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445" activeTab="0"/>
  </bookViews>
  <sheets>
    <sheet name="H22 訂正表　H24.2" sheetId="1" r:id="rId1"/>
    <sheet name="4-21(1)" sheetId="2" r:id="rId2"/>
    <sheet name="4-23" sheetId="3" r:id="rId3"/>
    <sheet name="5-10" sheetId="4" r:id="rId4"/>
    <sheet name="5-15" sheetId="5" r:id="rId5"/>
    <sheet name="5-19" sheetId="6" r:id="rId6"/>
    <sheet name="8-5" sheetId="7" r:id="rId7"/>
    <sheet name="15-16(1)" sheetId="8" r:id="rId8"/>
    <sheet name="15-16(3)" sheetId="9" r:id="rId9"/>
    <sheet name="15-35" sheetId="10" r:id="rId10"/>
    <sheet name="16-24(1)" sheetId="11" r:id="rId11"/>
  </sheets>
  <definedNames>
    <definedName name="_xlnm.Print_Area" localSheetId="9">'15-35'!$A:$IV</definedName>
    <definedName name="_xlnm.Print_Area" localSheetId="0">'H22 訂正表　H24.2'!$A$1:$G$179</definedName>
    <definedName name="_xlnm.Print_Titles" localSheetId="0">'H22 訂正表　H24.2'!$6:$7</definedName>
  </definedNames>
  <calcPr fullCalcOnLoad="1"/>
</workbook>
</file>

<file path=xl/sharedStrings.xml><?xml version="1.0" encoding="utf-8"?>
<sst xmlns="http://schemas.openxmlformats.org/spreadsheetml/2006/main" count="742" uniqueCount="508">
  <si>
    <t>表番号</t>
  </si>
  <si>
    <t>正</t>
  </si>
  <si>
    <t>誤</t>
  </si>
  <si>
    <t>訂正内容</t>
  </si>
  <si>
    <t>訂正カ所</t>
  </si>
  <si>
    <t>備考</t>
  </si>
  <si>
    <t>-</t>
  </si>
  <si>
    <t>農 業 産 出 額</t>
  </si>
  <si>
    <t>合計</t>
  </si>
  <si>
    <t>耕種</t>
  </si>
  <si>
    <t>畜産</t>
  </si>
  <si>
    <t>合計</t>
  </si>
  <si>
    <t>米</t>
  </si>
  <si>
    <t>麦類</t>
  </si>
  <si>
    <t>いも類</t>
  </si>
  <si>
    <t>野菜</t>
  </si>
  <si>
    <t>果実</t>
  </si>
  <si>
    <t>花き</t>
  </si>
  <si>
    <t>資料：関東農政局 「埼玉農林水産統計年報」</t>
  </si>
  <si>
    <t>計</t>
  </si>
  <si>
    <t>H19</t>
  </si>
  <si>
    <t>H20</t>
  </si>
  <si>
    <t>5-10</t>
  </si>
  <si>
    <t>農業産出額及び生産農業所得</t>
  </si>
  <si>
    <t>H18</t>
  </si>
  <si>
    <t>雑穀・豆類</t>
  </si>
  <si>
    <t>5-19</t>
  </si>
  <si>
    <t>漁業・養殖業状況</t>
  </si>
  <si>
    <t>5-10　農業産出額及び生産農業所得</t>
  </si>
  <si>
    <t>単位：億円</t>
  </si>
  <si>
    <t>年　次</t>
  </si>
  <si>
    <t>生産　農業　所得</t>
  </si>
  <si>
    <t>加   工   農産物</t>
  </si>
  <si>
    <t>工   芸　農作物</t>
  </si>
  <si>
    <t>その他    作  物</t>
  </si>
  <si>
    <t>　注）  1    農業産出額は、次の式によって算出した品目別産出額を合計し推計したもの。</t>
  </si>
  <si>
    <t>　　　      　品目別産出額＝品目別生産量×品目別農家庭先販売価格</t>
  </si>
  <si>
    <t>　    　3  　平成17年から種苗・苗木類・その他は、その他作物に名称変更となった。</t>
  </si>
  <si>
    <t>　      　 利用する必要がある。</t>
  </si>
  <si>
    <t>アユ</t>
  </si>
  <si>
    <t>マス類</t>
  </si>
  <si>
    <t>コイ</t>
  </si>
  <si>
    <t>フナ</t>
  </si>
  <si>
    <t>ウグイ</t>
  </si>
  <si>
    <t>オイカワ</t>
  </si>
  <si>
    <t>タナゴ</t>
  </si>
  <si>
    <t>ウナギ</t>
  </si>
  <si>
    <t>ドジョウ</t>
  </si>
  <si>
    <t>カジカ</t>
  </si>
  <si>
    <t>エビ</t>
  </si>
  <si>
    <t>その他</t>
  </si>
  <si>
    <t>H21</t>
  </si>
  <si>
    <t>国指定文化財</t>
  </si>
  <si>
    <t>-</t>
  </si>
  <si>
    <t>16-24(1)</t>
  </si>
  <si>
    <t>資料：県森づくり課 「森林・林業と統計」</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</si>
  <si>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</si>
  <si>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</si>
  <si>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</si>
  <si>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</si>
  <si>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</si>
  <si>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</si>
  <si>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</si>
  <si>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</si>
  <si>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</si>
  <si>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</si>
  <si>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</si>
  <si>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</si>
  <si>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</si>
  <si>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</si>
  <si>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</si>
  <si>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</si>
  <si>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</si>
  <si>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</si>
  <si>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</si>
  <si>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</si>
  <si>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</si>
  <si>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</si>
  <si>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</si>
  <si>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</si>
  <si>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</si>
  <si>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</si>
  <si>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</si>
  <si>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</si>
  <si>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</si>
  <si>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</si>
  <si>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</si>
  <si>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</si>
  <si>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</si>
  <si>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</si>
  <si>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</si>
  <si>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</si>
  <si>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</si>
  <si>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</si>
  <si>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</si>
  <si>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</si>
  <si>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</si>
  <si>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</si>
  <si>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</si>
  <si>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</si>
  <si>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</si>
  <si>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</si>
  <si>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</si>
  <si>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</si>
  <si>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</si>
  <si>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</si>
  <si>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秩父郡</t>
  </si>
  <si>
    <t>横瀬町</t>
  </si>
  <si>
    <t>皆野町</t>
  </si>
  <si>
    <t>小鹿野町</t>
  </si>
  <si>
    <t>東秩父村</t>
  </si>
  <si>
    <t>児玉郡</t>
  </si>
  <si>
    <t>美里町</t>
  </si>
  <si>
    <t>神川町</t>
  </si>
  <si>
    <t>上里町</t>
  </si>
  <si>
    <t>大里郡</t>
  </si>
  <si>
    <t>寄居町</t>
  </si>
  <si>
    <t>南埼玉郡</t>
  </si>
  <si>
    <t>宮代町</t>
  </si>
  <si>
    <t>白岡町</t>
  </si>
  <si>
    <t>杉戸町</t>
  </si>
  <si>
    <t>松伏町</t>
  </si>
  <si>
    <t>5-19　漁 業 ・ 養 殖 業 状 況</t>
  </si>
  <si>
    <t>単位：ｔ</t>
  </si>
  <si>
    <t>年　次</t>
  </si>
  <si>
    <t>河　川　漁　業　漁　獲　量</t>
  </si>
  <si>
    <t>ソウギョ類</t>
  </si>
  <si>
    <t>ワカサギ</t>
  </si>
  <si>
    <t>区画漁業生産量</t>
  </si>
  <si>
    <t>養　殖　業　生　産　量</t>
  </si>
  <si>
    <t>食　　用　　魚</t>
  </si>
  <si>
    <t>観　賞　魚</t>
  </si>
  <si>
    <t>ニジマス</t>
  </si>
  <si>
    <t>ヤマメ・    イワナ</t>
  </si>
  <si>
    <t>レンギョ     （万尾）</t>
  </si>
  <si>
    <t>ペヘレイ</t>
  </si>
  <si>
    <t>ホン　　モロコ</t>
  </si>
  <si>
    <t>ナマズ</t>
  </si>
  <si>
    <t>ニシキゴイ</t>
  </si>
  <si>
    <t>キンギョ　（万尾）</t>
  </si>
  <si>
    <t>ヒメダカ等（万尾）</t>
  </si>
  <si>
    <t>資料：県生産振興課 「埼玉県漁業養殖業統計年報」</t>
  </si>
  <si>
    <t>　注）1　レンギョは稚魚の数。</t>
  </si>
  <si>
    <t xml:space="preserve">      2　その他とは、ナマズ・モツゴ（クチボソ）等をいう。</t>
  </si>
  <si>
    <t>「第57回　埼玉県統計年鑑　平成22年」訂正表</t>
  </si>
  <si>
    <t>　「第57回　埼玉県統計年鑑　平成22年」で使用した原資料のデータ修正等に伴い、下記のとおり数値の訂正をお願いいたします。</t>
  </si>
  <si>
    <t>H24.2</t>
  </si>
  <si>
    <t>4-23</t>
  </si>
  <si>
    <t>企業倒産状況</t>
  </si>
  <si>
    <t>～4人</t>
  </si>
  <si>
    <t>従業員数別倒産件数　～4人</t>
  </si>
  <si>
    <t>従業員数別倒産件数　50～299人</t>
  </si>
  <si>
    <t>4-23　企 業 倒 産 状 況</t>
  </si>
  <si>
    <t>単位：倒産件数　件、負債総額　100万円</t>
  </si>
  <si>
    <t>産業別倒産件数</t>
  </si>
  <si>
    <t>合　計</t>
  </si>
  <si>
    <t>農・林・漁・鉱業</t>
  </si>
  <si>
    <t>建設業</t>
  </si>
  <si>
    <t>製造業</t>
  </si>
  <si>
    <t>卸売業</t>
  </si>
  <si>
    <t>小売業</t>
  </si>
  <si>
    <t>金融・　　　　保険業</t>
  </si>
  <si>
    <t>不動産業</t>
  </si>
  <si>
    <t>運輸業</t>
  </si>
  <si>
    <t>情   報    通信業</t>
  </si>
  <si>
    <t>サービス業他</t>
  </si>
  <si>
    <t>平成20年</t>
  </si>
  <si>
    <t>　　　21</t>
  </si>
  <si>
    <t>産業別負債総額</t>
  </si>
  <si>
    <t>従業員数別倒産件数</t>
  </si>
  <si>
    <t>負債総額別倒産件数</t>
  </si>
  <si>
    <t>5～9人</t>
  </si>
  <si>
    <t>10～19人</t>
  </si>
  <si>
    <t>20～49人</t>
  </si>
  <si>
    <t>50～299人</t>
  </si>
  <si>
    <t>300人　　　以上</t>
  </si>
  <si>
    <t>1千万円　　　以上</t>
  </si>
  <si>
    <t>5千万円　　　以上</t>
  </si>
  <si>
    <t>1億円   以上</t>
  </si>
  <si>
    <t>5億円   以上</t>
  </si>
  <si>
    <t>10億円　　　以上</t>
  </si>
  <si>
    <t>資料：（株）東京商工リサーチ 「埼玉県下企業倒産状況」</t>
  </si>
  <si>
    <t>　注）　負債総額1,000万円以上。</t>
  </si>
  <si>
    <t>5-15</t>
  </si>
  <si>
    <t>造林面積及び山行苗生産量</t>
  </si>
  <si>
    <t>山行苗生産量　計</t>
  </si>
  <si>
    <t>山行苗生産量　その他</t>
  </si>
  <si>
    <t>5-15　造林面積及び山行苗生産量</t>
  </si>
  <si>
    <t>年　度</t>
  </si>
  <si>
    <t>造　林　面　積　（ha）</t>
  </si>
  <si>
    <t>山行苗生産量（1,000本）</t>
  </si>
  <si>
    <t>総　計</t>
  </si>
  <si>
    <t>私 有</t>
  </si>
  <si>
    <t>公　有</t>
  </si>
  <si>
    <t>公社</t>
  </si>
  <si>
    <t>スギ</t>
  </si>
  <si>
    <t>ヒノキ</t>
  </si>
  <si>
    <t>サワラ</t>
  </si>
  <si>
    <t>市 町</t>
  </si>
  <si>
    <t>県</t>
  </si>
  <si>
    <t>国</t>
  </si>
  <si>
    <t>平成16年度</t>
  </si>
  <si>
    <t>平成16年</t>
  </si>
  <si>
    <t>　　  　2    生産農業所得は、農業産出額に農業所得率を乗じ、交付金等を加えて推計したもの。</t>
  </si>
  <si>
    <t xml:space="preserve">  　　　4　  この表の数値は名目金額で、物価の変動分は除去していないため、時系列で利用する場合は農業物価指数などを</t>
  </si>
  <si>
    <t>平成16年</t>
  </si>
  <si>
    <t>17</t>
  </si>
  <si>
    <t>18</t>
  </si>
  <si>
    <t>19</t>
  </si>
  <si>
    <t>20</t>
  </si>
  <si>
    <t>8-5　市区町村別、原動機付自転車及び小型特殊自動車車両数</t>
  </si>
  <si>
    <t>単位：両</t>
  </si>
  <si>
    <t>年　   次　　　　　　　　　市 町 村</t>
  </si>
  <si>
    <t>原動機付自転車</t>
  </si>
  <si>
    <t>小型特殊　　　　　自 動 車</t>
  </si>
  <si>
    <t>市 町 村</t>
  </si>
  <si>
    <t>第1種</t>
  </si>
  <si>
    <t>第2種</t>
  </si>
  <si>
    <t>平成 18 年</t>
  </si>
  <si>
    <t>22・県計</t>
  </si>
  <si>
    <t>さいたま市</t>
  </si>
  <si>
    <t>ときがわ町</t>
  </si>
  <si>
    <t>長瀞町</t>
  </si>
  <si>
    <t>北葛飾郡</t>
  </si>
  <si>
    <t>蓮田市</t>
  </si>
  <si>
    <t xml:space="preserve"> </t>
  </si>
  <si>
    <t>ふじみ野市</t>
  </si>
  <si>
    <t>資料：県市町村課 （各年4月1日現在）</t>
  </si>
  <si>
    <t>　注)   1   第1種とは総排気量50cc以下又は定格出力0.6kW以下、第2種とは総排気量50cc超～125cc以下又は定格出力</t>
  </si>
  <si>
    <t>　　　  　 0.6kW超～1kW以下のもの。</t>
  </si>
  <si>
    <t>　　     2   非課税車両及び電気自動車を含む。</t>
  </si>
  <si>
    <t>8-5</t>
  </si>
  <si>
    <t>原動機付自転車　計</t>
  </si>
  <si>
    <t>原動機付自転車　第1種</t>
  </si>
  <si>
    <t>原動機付自転車　第2種</t>
  </si>
  <si>
    <t>15-16(1)</t>
  </si>
  <si>
    <t>市町村別医療費支給状況</t>
  </si>
  <si>
    <t>乳幼児医療費</t>
  </si>
  <si>
    <t>H17</t>
  </si>
  <si>
    <t>対象者</t>
  </si>
  <si>
    <t>支給件数</t>
  </si>
  <si>
    <t>県計、対象者</t>
  </si>
  <si>
    <t>県計、支給件数</t>
  </si>
  <si>
    <t>市計、対象者</t>
  </si>
  <si>
    <t>市計、支給件数</t>
  </si>
  <si>
    <t>町村計、対象者</t>
  </si>
  <si>
    <t>町村計、支給件数</t>
  </si>
  <si>
    <t>川越市、対象者</t>
  </si>
  <si>
    <t>川越市、支給件数</t>
  </si>
  <si>
    <t>熊谷市、対象者</t>
  </si>
  <si>
    <t>熊谷市、支給件数</t>
  </si>
  <si>
    <t>川口市、対象者</t>
  </si>
  <si>
    <t>川口市、支給件数</t>
  </si>
  <si>
    <t>行田市、対象者</t>
  </si>
  <si>
    <t>行田市、支給件数</t>
  </si>
  <si>
    <t>秩父市、対象者</t>
  </si>
  <si>
    <t>秩父市、支給件数</t>
  </si>
  <si>
    <t>所沢市、対象者</t>
  </si>
  <si>
    <t>所沢市、支給件数</t>
  </si>
  <si>
    <t>飯能市、対象者</t>
  </si>
  <si>
    <t>飯能市、支給件数</t>
  </si>
  <si>
    <t>加須市、対象者</t>
  </si>
  <si>
    <t>加須市、支給件数</t>
  </si>
  <si>
    <t>本庄市、対象者</t>
  </si>
  <si>
    <t>本庄市、支給件数</t>
  </si>
  <si>
    <t>東松山市、対象者</t>
  </si>
  <si>
    <t>東松山市、支給件数</t>
  </si>
  <si>
    <t>春日部市、対象者</t>
  </si>
  <si>
    <t>春日部市、支給件数</t>
  </si>
  <si>
    <t>狭山市、対象者</t>
  </si>
  <si>
    <t>狭山市、支給件数</t>
  </si>
  <si>
    <t>羽生市、対象者</t>
  </si>
  <si>
    <t>羽生市、支給件数</t>
  </si>
  <si>
    <t>鴻巣市、対象者</t>
  </si>
  <si>
    <t>鴻巣市、支給件数</t>
  </si>
  <si>
    <t>深谷市、対象者</t>
  </si>
  <si>
    <t>深谷市、支給件数</t>
  </si>
  <si>
    <t>上尾市、対象者</t>
  </si>
  <si>
    <t>上尾市、支給件数</t>
  </si>
  <si>
    <t>草加市、対象者</t>
  </si>
  <si>
    <t>草加市、支給件数</t>
  </si>
  <si>
    <t>越谷市、対象者</t>
  </si>
  <si>
    <t>越谷市、支給件数</t>
  </si>
  <si>
    <t>蕨市、対象者</t>
  </si>
  <si>
    <t>蕨市、支給件数</t>
  </si>
  <si>
    <t>戸田市、対象者</t>
  </si>
  <si>
    <t>戸田市、支給件数</t>
  </si>
  <si>
    <t>入間市、対象者</t>
  </si>
  <si>
    <t>入間市、支給件数</t>
  </si>
  <si>
    <t>鳩ヶ谷市、対象者</t>
  </si>
  <si>
    <t>鳩ヶ谷市、支給件数</t>
  </si>
  <si>
    <t>朝霞市、対象者</t>
  </si>
  <si>
    <t>朝霞市、支給件数</t>
  </si>
  <si>
    <t>志木市、対象者</t>
  </si>
  <si>
    <t>志木市、支給件数</t>
  </si>
  <si>
    <t>和光市、対象者</t>
  </si>
  <si>
    <t>和光市、支給件数</t>
  </si>
  <si>
    <t>新座市、対象者</t>
  </si>
  <si>
    <t>新座市、支給件数</t>
  </si>
  <si>
    <t>桶川市、対象者</t>
  </si>
  <si>
    <t>桶川市、支給件数</t>
  </si>
  <si>
    <t>久喜市、対象者</t>
  </si>
  <si>
    <t>久喜市、支給件数</t>
  </si>
  <si>
    <t>北本市、対象者</t>
  </si>
  <si>
    <t>北本市、支給件数</t>
  </si>
  <si>
    <t>八潮市、対象者</t>
  </si>
  <si>
    <t>八潮市、支給件数</t>
  </si>
  <si>
    <t>富士見市、対象者</t>
  </si>
  <si>
    <t>富士見市、支給件数</t>
  </si>
  <si>
    <t>三郷市、対象者</t>
  </si>
  <si>
    <t>三郷市、支給件数</t>
  </si>
  <si>
    <t>蓮田市、対象者</t>
  </si>
  <si>
    <t>蓮田市、支給件数</t>
  </si>
  <si>
    <t>坂戸市、対象者</t>
  </si>
  <si>
    <t>坂戸市、支給件数</t>
  </si>
  <si>
    <t>幸手市、対象者</t>
  </si>
  <si>
    <t>幸手市、支給件数</t>
  </si>
  <si>
    <t>鶴ヶ島市、対象者</t>
  </si>
  <si>
    <t>鶴ヶ島市、支給件数</t>
  </si>
  <si>
    <t>日高市、対象者</t>
  </si>
  <si>
    <t>日高市、支給件数</t>
  </si>
  <si>
    <t>吉川市、対象者</t>
  </si>
  <si>
    <t>吉川市、支給件数</t>
  </si>
  <si>
    <t>ふじみ野市、対象者</t>
  </si>
  <si>
    <t>ふじみ野市、支給件数</t>
  </si>
  <si>
    <t>　　資料元のデータ 
 　　変更による訂正</t>
  </si>
  <si>
    <t>伊奈町、対象者</t>
  </si>
  <si>
    <t>伊奈町、支給件数</t>
  </si>
  <si>
    <t>三芳町、対象者</t>
  </si>
  <si>
    <t>三芳町、支給件数</t>
  </si>
  <si>
    <t>毛呂山町、対象者</t>
  </si>
  <si>
    <t>毛呂山町、支給件数</t>
  </si>
  <si>
    <t>越生町、対象者</t>
  </si>
  <si>
    <t>越生町、支給件数</t>
  </si>
  <si>
    <t>滑川町、対象者</t>
  </si>
  <si>
    <t>滑川町、支給件数</t>
  </si>
  <si>
    <t>嵐山町、対象者</t>
  </si>
  <si>
    <t>嵐山町、支給件数</t>
  </si>
  <si>
    <t>小川町、対象者</t>
  </si>
  <si>
    <t>小川町、支給件数</t>
  </si>
  <si>
    <t>川島町、対象者</t>
  </si>
  <si>
    <t>川島町、支給件数</t>
  </si>
  <si>
    <t>吉見町、対象者</t>
  </si>
  <si>
    <t>吉見町、支給件数</t>
  </si>
  <si>
    <t>鳩山町、対象者</t>
  </si>
  <si>
    <t>鳩山町、支給件数</t>
  </si>
  <si>
    <t>ときがわ町、対象者</t>
  </si>
  <si>
    <t>ときがわ町、支給件数</t>
  </si>
  <si>
    <t>横瀬町、対象者</t>
  </si>
  <si>
    <t>横瀬町、支給件数</t>
  </si>
  <si>
    <t>皆野町、対象者</t>
  </si>
  <si>
    <t>皆野町、支給件数</t>
  </si>
  <si>
    <t>長瀞町、対象者</t>
  </si>
  <si>
    <t>長瀞町、支給件数</t>
  </si>
  <si>
    <t>小鹿野町、対象者</t>
  </si>
  <si>
    <t>小鹿野町、支給件数</t>
  </si>
  <si>
    <t>東秩父村、対象者</t>
  </si>
  <si>
    <t>東秩父村、支給件数</t>
  </si>
  <si>
    <t>美里町、対象者</t>
  </si>
  <si>
    <t>美里町、支給件数</t>
  </si>
  <si>
    <t>神川町、対象者</t>
  </si>
  <si>
    <t>神川町、支給件数</t>
  </si>
  <si>
    <t>上里町、対象者</t>
  </si>
  <si>
    <t>上里町、支給件数</t>
  </si>
  <si>
    <t>寄居町、対象者</t>
  </si>
  <si>
    <t>寄居町、支給件数</t>
  </si>
  <si>
    <t>騎西町、対象者</t>
  </si>
  <si>
    <t>騎西町、支給件数</t>
  </si>
  <si>
    <t>北川辺町、対象者</t>
  </si>
  <si>
    <t>北川辺町、支給件数</t>
  </si>
  <si>
    <t>大利根町、対象者</t>
  </si>
  <si>
    <t>大利根町、支給件数</t>
  </si>
  <si>
    <t>宮代町、対象者</t>
  </si>
  <si>
    <t>宮代町、支給件数</t>
  </si>
  <si>
    <t>白岡町、対象者</t>
  </si>
  <si>
    <t>白岡町、支給件数</t>
  </si>
  <si>
    <t>菖蒲町、対象者</t>
  </si>
  <si>
    <t>菖蒲町、支給件数</t>
  </si>
  <si>
    <t>栗橋町、対象者</t>
  </si>
  <si>
    <t>栗橋町、支給件数</t>
  </si>
  <si>
    <t>鷲宮町、対象者</t>
  </si>
  <si>
    <t>鷲宮町、支給件数</t>
  </si>
  <si>
    <t>杉戸町、対象者</t>
  </si>
  <si>
    <t>杉戸町、支給件数</t>
  </si>
  <si>
    <t>松伏町、対象者</t>
  </si>
  <si>
    <t>松伏町、支給件数</t>
  </si>
  <si>
    <t>15-16(3)</t>
  </si>
  <si>
    <t>ひとり親家庭等医療費</t>
  </si>
  <si>
    <t xml:space="preserve">15-16　市町村別医療費支給状況 </t>
  </si>
  <si>
    <t>（１）　乳幼児医療費</t>
  </si>
  <si>
    <r>
      <t xml:space="preserve">年 </t>
    </r>
    <r>
      <rPr>
        <sz val="11"/>
        <rFont val="ＭＳ Ｐゴシック"/>
        <family val="3"/>
      </rPr>
      <t xml:space="preserve">  </t>
    </r>
    <r>
      <rPr>
        <sz val="11"/>
        <rFont val="ＭＳ Ｐゴシック"/>
        <family val="3"/>
      </rPr>
      <t>度
市町村</t>
    </r>
  </si>
  <si>
    <t>対象者(人）</t>
  </si>
  <si>
    <t>支給件数（件）</t>
  </si>
  <si>
    <t>支給額（円）</t>
  </si>
  <si>
    <t>市町村</t>
  </si>
  <si>
    <r>
      <t>平成1</t>
    </r>
    <r>
      <rPr>
        <sz val="11"/>
        <rFont val="ＭＳ Ｐゴシック"/>
        <family val="3"/>
      </rPr>
      <t>7</t>
    </r>
    <r>
      <rPr>
        <sz val="11"/>
        <rFont val="ＭＳ Ｐゴシック"/>
        <family val="3"/>
      </rPr>
      <t>年度</t>
    </r>
  </si>
  <si>
    <t>21・県計</t>
  </si>
  <si>
    <t>市計</t>
  </si>
  <si>
    <t>町村計</t>
  </si>
  <si>
    <t>さいたま市</t>
  </si>
  <si>
    <t>長瀞町</t>
  </si>
  <si>
    <t>北埼玉郡</t>
  </si>
  <si>
    <t>騎西町</t>
  </si>
  <si>
    <t>北川辺町</t>
  </si>
  <si>
    <t>大利根町</t>
  </si>
  <si>
    <t>菖蒲町</t>
  </si>
  <si>
    <t>北葛飾郡</t>
  </si>
  <si>
    <t>栗橋町</t>
  </si>
  <si>
    <t>鷲宮町</t>
  </si>
  <si>
    <t>蓮田市</t>
  </si>
  <si>
    <t>鶴ケ島市</t>
  </si>
  <si>
    <t>ふじみ野市</t>
  </si>
  <si>
    <t>資料：県国保医療課</t>
  </si>
  <si>
    <t xml:space="preserve"> 　注)  1   　対象者数は、各年度3月1日現在の数値。</t>
  </si>
  <si>
    <t>　  　   2 　  支給額は、市町村が支給した額のうち、県の補助対象分である。</t>
  </si>
  <si>
    <r>
      <t>15-16　市町村別医療費支給状況</t>
    </r>
    <r>
      <rPr>
        <sz val="18"/>
        <rFont val="ＭＳ Ｐゴシック"/>
        <family val="3"/>
      </rPr>
      <t xml:space="preserve"> （続き）</t>
    </r>
  </si>
  <si>
    <t>（３）　ひとり親家庭等医療費</t>
  </si>
  <si>
    <r>
      <t xml:space="preserve">       </t>
    </r>
    <r>
      <rPr>
        <sz val="11"/>
        <rFont val="ＭＳ Ｐゴシック"/>
        <family val="3"/>
      </rPr>
      <t xml:space="preserve">年 </t>
    </r>
    <r>
      <rPr>
        <sz val="11"/>
        <rFont val="ＭＳ Ｐゴシック"/>
        <family val="3"/>
      </rPr>
      <t xml:space="preserve">  </t>
    </r>
    <r>
      <rPr>
        <sz val="11"/>
        <rFont val="ＭＳ Ｐゴシック"/>
        <family val="3"/>
      </rPr>
      <t xml:space="preserve">度
</t>
    </r>
    <r>
      <rPr>
        <sz val="11"/>
        <rFont val="ＭＳ Ｐゴシック"/>
        <family val="3"/>
      </rPr>
      <t xml:space="preserve">       </t>
    </r>
    <r>
      <rPr>
        <sz val="11"/>
        <rFont val="ＭＳ Ｐゴシック"/>
        <family val="3"/>
      </rPr>
      <t>市町村</t>
    </r>
  </si>
  <si>
    <t>鶴ヶ島市</t>
  </si>
  <si>
    <r>
      <t>　注</t>
    </r>
    <r>
      <rPr>
        <sz val="11"/>
        <rFont val="ＭＳ Ｐゴシック"/>
        <family val="3"/>
      </rPr>
      <t>)</t>
    </r>
    <r>
      <rPr>
        <sz val="11"/>
        <rFont val="ＭＳ Ｐゴシック"/>
        <family val="3"/>
      </rPr>
      <t xml:space="preserve"> </t>
    </r>
    <r>
      <rPr>
        <sz val="11"/>
        <rFont val="ＭＳ Ｐゴシック"/>
        <family val="3"/>
      </rPr>
      <t xml:space="preserve">  </t>
    </r>
    <r>
      <rPr>
        <sz val="11"/>
        <rFont val="ＭＳ Ｐゴシック"/>
        <family val="3"/>
      </rPr>
      <t>1</t>
    </r>
    <r>
      <rPr>
        <sz val="11"/>
        <rFont val="ＭＳ Ｐゴシック"/>
        <family val="3"/>
      </rPr>
      <t xml:space="preserve">   </t>
    </r>
    <r>
      <rPr>
        <sz val="11"/>
        <rFont val="ＭＳ Ｐゴシック"/>
        <family val="3"/>
      </rPr>
      <t>対象者数は、各年度3月１日現在の数値。</t>
    </r>
  </si>
  <si>
    <r>
      <t>　　  　</t>
    </r>
    <r>
      <rPr>
        <sz val="11"/>
        <rFont val="ＭＳ Ｐゴシック"/>
        <family val="3"/>
      </rPr>
      <t xml:space="preserve"> 2   </t>
    </r>
    <r>
      <rPr>
        <sz val="11"/>
        <rFont val="ＭＳ Ｐゴシック"/>
        <family val="3"/>
      </rPr>
      <t>支給額は、市町村が支給した額のうち、県の補助対象分である。</t>
    </r>
  </si>
  <si>
    <t>15-35</t>
  </si>
  <si>
    <t>ごみ収集処理状況</t>
  </si>
  <si>
    <t>最終処分量</t>
  </si>
  <si>
    <t>15-35　ごみ収集処理状況</t>
  </si>
  <si>
    <t>単位：トン、1日当たりの排出量　ｇ</t>
  </si>
  <si>
    <t>年 度</t>
  </si>
  <si>
    <t>計画収集
人　　　口
（人）</t>
  </si>
  <si>
    <t>総搬入量
（ｃ=a+b)</t>
  </si>
  <si>
    <t>自家
処理量
(d)</t>
  </si>
  <si>
    <t>総排出量
(e=c+d)</t>
  </si>
  <si>
    <t>集団回収量
(f)</t>
  </si>
  <si>
    <t>1人1日当たり
の排出量
（旧定義）</t>
  </si>
  <si>
    <t>1人1日当たり
の排出量
(新定義）</t>
  </si>
  <si>
    <t>収集ごみ量
(a)</t>
  </si>
  <si>
    <t>直接搬入量
(b)</t>
  </si>
  <si>
    <t>ご      み
総処理量</t>
  </si>
  <si>
    <t>再生利用量</t>
  </si>
  <si>
    <t>再生利用率
（％）</t>
  </si>
  <si>
    <t>最   終
処分量</t>
  </si>
  <si>
    <t>直　接
焼却量</t>
  </si>
  <si>
    <t>直接焼却以外
の中間処理量</t>
  </si>
  <si>
    <t>直　 　接
資源化量</t>
  </si>
  <si>
    <t>直接最終
処分量</t>
  </si>
  <si>
    <t>市町村等
回収量</t>
  </si>
  <si>
    <t>集   団
回収量</t>
  </si>
  <si>
    <t>資料：県資源循環推進課「一般廃棄物処理事業の概況」</t>
  </si>
  <si>
    <t>注）1　環境省では、平成17年度からごみの総排出量の定義を次のとおり変更したが、埼玉県では各種計画等との整合を</t>
  </si>
  <si>
    <t>　　 図るため、当分の間旧定義を表記している。</t>
  </si>
  <si>
    <t xml:space="preserve">     旧定義（平成16年度まで）・・・ごみ総排出量＝収集ごみ量(a)＋直接搬入量(b)＋自家処理量(d)</t>
  </si>
  <si>
    <t xml:space="preserve">     新定義（平成17年度から）・・・ごみ総排出量＝収集ごみ量(a)＋直接搬入量(b)＋集団回収量(f)</t>
  </si>
  <si>
    <t>　  2　再生利用率＝再生利用量÷（総処理量＋集団回収量）×100</t>
  </si>
  <si>
    <t>H22</t>
  </si>
  <si>
    <t>民俗文化財　重要無形民俗文化財</t>
  </si>
  <si>
    <t>16-24　国及び県指定の文化財</t>
  </si>
  <si>
    <t>（１）　国指定文化財</t>
  </si>
  <si>
    <t>単位：件</t>
  </si>
  <si>
    <t>年　次</t>
  </si>
  <si>
    <t>有形文化財</t>
  </si>
  <si>
    <t>重要
無形
文化財</t>
  </si>
  <si>
    <t>民俗文化財</t>
  </si>
  <si>
    <t>記念物</t>
  </si>
  <si>
    <t>国宝</t>
  </si>
  <si>
    <t>重要文化財</t>
  </si>
  <si>
    <t>重要
有形
民俗
文化財</t>
  </si>
  <si>
    <t>重要
無形
民俗
文化財</t>
  </si>
  <si>
    <t>特別
天然
記念物</t>
  </si>
  <si>
    <t>史跡</t>
  </si>
  <si>
    <t>名勝</t>
  </si>
  <si>
    <t>天然
記念物</t>
  </si>
  <si>
    <t>建造物</t>
  </si>
  <si>
    <t>絵画</t>
  </si>
  <si>
    <t>彫刻</t>
  </si>
  <si>
    <t>工芸品</t>
  </si>
  <si>
    <t>書跡・
典籍・
古文書</t>
  </si>
  <si>
    <t>考古
資料</t>
  </si>
  <si>
    <t>歴史
資料</t>
  </si>
  <si>
    <t>平成18年</t>
  </si>
  <si>
    <t>…</t>
  </si>
  <si>
    <r>
      <t>1</t>
    </r>
    <r>
      <rPr>
        <sz val="11"/>
        <rFont val="ＭＳ Ｐゴシック"/>
        <family val="3"/>
      </rPr>
      <t>9</t>
    </r>
  </si>
  <si>
    <r>
      <t>2</t>
    </r>
    <r>
      <rPr>
        <sz val="11"/>
        <rFont val="ＭＳ Ｐゴシック"/>
        <family val="3"/>
      </rPr>
      <t>0</t>
    </r>
  </si>
  <si>
    <r>
      <t>2</t>
    </r>
    <r>
      <rPr>
        <sz val="11"/>
        <rFont val="ＭＳ Ｐゴシック"/>
        <family val="3"/>
      </rPr>
      <t>1</t>
    </r>
  </si>
  <si>
    <t>22</t>
  </si>
  <si>
    <t>資料：県教育局生涯学習文化財課 （各年3月31日現在）　</t>
  </si>
  <si>
    <t>小型特殊自動車</t>
  </si>
  <si>
    <t>4-21　労働争議発生状況</t>
  </si>
  <si>
    <t>（１）　発生状況</t>
  </si>
  <si>
    <t>単位：件数　件、人員　人</t>
  </si>
  <si>
    <t>発　　生</t>
  </si>
  <si>
    <t>解　　決</t>
  </si>
  <si>
    <t>未　解　決</t>
  </si>
  <si>
    <t>＃　争議行為を伴うもの</t>
  </si>
  <si>
    <t>件　数</t>
  </si>
  <si>
    <t>総参加人員</t>
  </si>
  <si>
    <t>行為参加人員</t>
  </si>
  <si>
    <t>平成17年</t>
  </si>
  <si>
    <t>資料：県勤労者福祉課</t>
  </si>
  <si>
    <t xml:space="preserve"> 　注)  1   争議行為とは、ストライキなど業務の正常な運営を阻害するもの。</t>
  </si>
  <si>
    <t>　   　  2   解決には当該年次以前から未解決であった労働争議が当該年次に解決された場合を含む。</t>
  </si>
  <si>
    <t>4-21</t>
  </si>
  <si>
    <t>労働争議発生状況</t>
  </si>
  <si>
    <t>解決　件数</t>
  </si>
  <si>
    <t>未解決　件数</t>
  </si>
  <si>
    <t>未解決　総参加人員</t>
  </si>
  <si>
    <t>解決　総参加人員</t>
  </si>
  <si>
    <t>市区町村別、原動機付自転車</t>
  </si>
  <si>
    <t>及び小型特殊自動車車両数</t>
  </si>
  <si>
    <t>　　資料元のデータ 
 　　変更による訂正</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</si>
</sst>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
    <numFmt numFmtId="179" formatCode="###\ ###\ ##0"/>
    <numFmt numFmtId="180" formatCode="###\ ###\ ##0.#0"/>
    <numFmt numFmtId="181" formatCode="\(###\ ##0.#0\)"/>
    <numFmt numFmtId="182" formatCode="0.0_ "/>
    <numFmt numFmtId="183" formatCode="###\ ###\ ###\ ###;[Red]&quot;△&quot;###\ ###\ ###\ ###"/>
    <numFmt numFmtId="184" formatCode="###\ ###\ ###\ ##0;&quot;△&quot;###\ ###\ ##0"/>
    <numFmt numFmtId="185" formatCode="#\ ###\ ##0"/>
    <numFmt numFmtId="186" formatCode="###\ ####\ ##0"/>
    <numFmt numFmtId="187" formatCode="###\ ###\ ###\ ##0;"/>
    <numFmt numFmtId="188" formatCode="##0"/>
    <numFmt numFmtId="189" formatCode="#\ ##0.0"/>
    <numFmt numFmtId="190" formatCode="##\ ###\ ##0"/>
    <numFmt numFmtId="191" formatCode="###\ ##0"/>
    <numFmt numFmtId="192" formatCode="###\ ###\ ###\ ##0;[Red]&quot;△&quot;###\ ###\ ###\ ##0"/>
    <numFmt numFmtId="193" formatCode="###\ ###\ ###\ ##0"/>
    <numFmt numFmtId="194" formatCode="###\ ###\ ###\ ##0;&quot;△&quot;###\ ###\ ###\ ##0"/>
    <numFmt numFmtId="195" formatCode="0.0_);[Red]\(0.0\)"/>
    <numFmt numFmtId="196" formatCode="###\ ###\ ##0;&quot;△&quot;###\ ###\ ##0"/>
    <numFmt numFmtId="197" formatCode="&quot;r&quot;\ #\ ###\ ###\ ##0"/>
    <numFmt numFmtId="198" formatCode="#\ ###\ ###\ ##0;[Red]\-#\ ##0"/>
    <numFmt numFmtId="199" formatCode="0_);[Red]\(0\)"/>
    <numFmt numFmtId="200" formatCode="###\ ###\ ##0;\(###\ ###\ ##0\)"/>
  </numFmts>
  <fonts count="54">
    <font>
      <sz val="11"/>
      <name val="ＭＳ Ｐゴシック"/>
      <family val="3"/>
    </font>
    <font>
      <sz val="6"/>
      <name val="ＭＳ Ｐゴシック"/>
      <family val="3"/>
    </font>
    <font>
      <b/>
      <sz val="12"/>
      <name val="ＭＳ Ｐゴシック"/>
      <family val="3"/>
    </font>
    <font>
      <sz val="12"/>
      <name val="ＭＳ Ｐゴシック"/>
      <family val="3"/>
    </font>
    <font>
      <b/>
      <sz val="16"/>
      <name val="ＭＳ Ｐゴシック"/>
      <family val="3"/>
    </font>
    <font>
      <sz val="13"/>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8"/>
      <name val="ＭＳ Ｐゴシック"/>
      <family val="3"/>
    </font>
    <font>
      <sz val="10.5"/>
      <name val="ＭＳ Ｐゴシック"/>
      <family val="3"/>
    </font>
    <font>
      <sz val="10"/>
      <name val="ＭＳ Ｐゴシック"/>
      <family val="3"/>
    </font>
    <font>
      <b/>
      <sz val="11"/>
      <name val="ＭＳ Ｐゴシック"/>
      <family val="3"/>
    </font>
    <font>
      <sz val="9"/>
      <name val="ＭＳ Ｐゴシック"/>
      <family val="3"/>
    </font>
    <font>
      <b/>
      <sz val="11.5"/>
      <name val="ＭＳ Ｐゴシック"/>
      <family val="3"/>
    </font>
    <font>
      <b/>
      <sz val="11"/>
      <name val="HGS創英角ｺﾞｼｯｸUB"/>
      <family val="3"/>
    </font>
    <font>
      <sz val="11"/>
      <color indexed="8"/>
      <name val="ＭＳ Ｐゴシック"/>
      <family val="3"/>
    </font>
    <font>
      <sz val="11"/>
      <name val="ＭＳ ゴシック"/>
      <family val="3"/>
    </font>
    <font>
      <sz val="12"/>
      <name val="Arial"/>
      <family val="2"/>
    </font>
    <font>
      <sz val="11"/>
      <color indexed="8"/>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indexed="65"/>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dashed"/>
      <bottom style="dashed"/>
    </border>
    <border>
      <left style="thin"/>
      <right>
        <color indexed="63"/>
      </right>
      <top style="dashed"/>
      <bottom style="dashed"/>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ashed"/>
      <bottom style="thin"/>
    </border>
    <border>
      <left style="thin"/>
      <right style="thin"/>
      <top style="dashed"/>
      <bottom style="thin"/>
    </border>
    <border>
      <left>
        <color indexed="63"/>
      </left>
      <right style="thin"/>
      <top style="dashed"/>
      <bottom style="thin"/>
    </border>
    <border>
      <left style="thin"/>
      <right style="thin"/>
      <top style="thin"/>
      <bottom style="dashed"/>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ashed"/>
      <bottom style="dashed"/>
    </border>
    <border>
      <left>
        <color indexed="63"/>
      </left>
      <right style="thin"/>
      <top style="dashed"/>
      <bottom style="dashed"/>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color indexed="63"/>
      </top>
      <bottom>
        <color indexed="63"/>
      </bottom>
    </border>
    <border>
      <left style="double"/>
      <right style="thin"/>
      <top>
        <color indexed="63"/>
      </top>
      <bottom>
        <color indexed="63"/>
      </bottom>
    </border>
    <border>
      <left>
        <color indexed="63"/>
      </left>
      <right style="double"/>
      <top>
        <color indexed="63"/>
      </top>
      <bottom style="thin"/>
    </border>
    <border>
      <left style="double"/>
      <right style="thin"/>
      <top>
        <color indexed="63"/>
      </top>
      <bottom style="thin"/>
    </border>
    <border>
      <left style="thin"/>
      <right>
        <color indexed="63"/>
      </right>
      <top style="dashed"/>
      <bottom style="thin"/>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thin"/>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double"/>
      <right style="thin"/>
      <top style="double"/>
      <bottom>
        <color indexed="63"/>
      </bottom>
    </border>
    <border>
      <left style="double"/>
      <right>
        <color indexed="63"/>
      </right>
      <top style="double"/>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98" fontId="19" fillId="0" borderId="0" applyBorder="0">
      <alignment/>
      <protection/>
    </xf>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0" fontId="17"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554">
    <xf numFmtId="0" fontId="0" fillId="0" borderId="0" xfId="0" applyAlignment="1">
      <alignment vertical="center"/>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183" fontId="3" fillId="0" borderId="0" xfId="0" applyNumberFormat="1" applyFont="1" applyFill="1" applyBorder="1" applyAlignment="1">
      <alignment vertical="center" wrapText="1"/>
    </xf>
    <xf numFmtId="183" fontId="3" fillId="0" borderId="0" xfId="0" applyNumberFormat="1" applyFont="1" applyFill="1" applyBorder="1" applyAlignment="1">
      <alignment horizontal="left" vertical="center" wrapText="1"/>
    </xf>
    <xf numFmtId="183" fontId="3" fillId="0" borderId="0" xfId="0" applyNumberFormat="1" applyFont="1" applyFill="1" applyBorder="1" applyAlignment="1">
      <alignment horizontal="center" vertical="center" wrapText="1"/>
    </xf>
    <xf numFmtId="0" fontId="3" fillId="0" borderId="0" xfId="0" applyFont="1" applyFill="1" applyAlignment="1">
      <alignment vertical="center"/>
    </xf>
    <xf numFmtId="49" fontId="3" fillId="0" borderId="10" xfId="0" applyNumberFormat="1"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vertical="center" wrapText="1"/>
    </xf>
    <xf numFmtId="49" fontId="3" fillId="0" borderId="12" xfId="0" applyNumberFormat="1"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wrapText="1"/>
    </xf>
    <xf numFmtId="177" fontId="3" fillId="0" borderId="13" xfId="0" applyNumberFormat="1" applyFont="1" applyFill="1" applyBorder="1" applyAlignment="1">
      <alignment vertical="center"/>
    </xf>
    <xf numFmtId="177" fontId="3" fillId="0" borderId="14" xfId="0" applyNumberFormat="1" applyFont="1" applyFill="1" applyBorder="1" applyAlignment="1">
      <alignment vertical="center"/>
    </xf>
    <xf numFmtId="0" fontId="3" fillId="0" borderId="15" xfId="0" applyFont="1" applyFill="1" applyBorder="1" applyAlignment="1">
      <alignment vertical="center"/>
    </xf>
    <xf numFmtId="49" fontId="3" fillId="0" borderId="16" xfId="0" applyNumberFormat="1"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176" fontId="3" fillId="0" borderId="0" xfId="0" applyNumberFormat="1" applyFont="1" applyFill="1" applyBorder="1" applyAlignment="1">
      <alignment vertical="center" wrapText="1"/>
    </xf>
    <xf numFmtId="183" fontId="3" fillId="0" borderId="0" xfId="0" applyNumberFormat="1" applyFont="1" applyFill="1" applyBorder="1" applyAlignment="1">
      <alignment horizontal="right" vertical="center" wrapText="1"/>
    </xf>
    <xf numFmtId="177" fontId="3" fillId="0" borderId="17" xfId="0" applyNumberFormat="1" applyFont="1" applyFill="1" applyBorder="1" applyAlignment="1">
      <alignment vertical="center"/>
    </xf>
    <xf numFmtId="177" fontId="3" fillId="0" borderId="18"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0" fontId="0" fillId="0" borderId="13" xfId="0" applyBorder="1" applyAlignment="1">
      <alignment vertical="center" wrapText="1"/>
    </xf>
    <xf numFmtId="49" fontId="3" fillId="0" borderId="20" xfId="0" applyNumberFormat="1" applyFont="1" applyFill="1" applyBorder="1" applyAlignment="1">
      <alignment vertical="center"/>
    </xf>
    <xf numFmtId="0" fontId="3" fillId="0" borderId="21" xfId="0" applyFont="1" applyFill="1" applyBorder="1" applyAlignment="1">
      <alignment vertical="center" wrapText="1"/>
    </xf>
    <xf numFmtId="0" fontId="3" fillId="0" borderId="21" xfId="0" applyFont="1" applyFill="1" applyBorder="1" applyAlignment="1">
      <alignment vertical="center"/>
    </xf>
    <xf numFmtId="0" fontId="3" fillId="0" borderId="17" xfId="0" applyFont="1" applyFill="1" applyBorder="1" applyAlignment="1">
      <alignment vertical="center" wrapText="1"/>
    </xf>
    <xf numFmtId="0" fontId="3" fillId="0" borderId="22" xfId="0" applyFont="1" applyFill="1" applyBorder="1" applyAlignment="1">
      <alignment vertical="center"/>
    </xf>
    <xf numFmtId="177" fontId="3" fillId="0" borderId="23" xfId="0" applyNumberFormat="1" applyFont="1" applyFill="1" applyBorder="1" applyAlignment="1">
      <alignment vertical="center"/>
    </xf>
    <xf numFmtId="177" fontId="3" fillId="0" borderId="24" xfId="0" applyNumberFormat="1" applyFont="1" applyFill="1" applyBorder="1" applyAlignment="1">
      <alignment horizontal="right" vertical="center"/>
    </xf>
    <xf numFmtId="49" fontId="3" fillId="0" borderId="12"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25" xfId="0" applyNumberFormat="1" applyFont="1" applyFill="1" applyBorder="1" applyAlignment="1">
      <alignment horizontal="left" vertical="center" wrapText="1"/>
    </xf>
    <xf numFmtId="177" fontId="3" fillId="0" borderId="26" xfId="0" applyNumberFormat="1" applyFont="1" applyFill="1" applyBorder="1" applyAlignment="1">
      <alignment horizontal="right" vertical="center"/>
    </xf>
    <xf numFmtId="0" fontId="0" fillId="0" borderId="11" xfId="0" applyBorder="1" applyAlignment="1">
      <alignment vertical="center" wrapText="1"/>
    </xf>
    <xf numFmtId="0" fontId="3" fillId="0" borderId="27" xfId="0" applyFont="1" applyFill="1" applyBorder="1" applyAlignment="1">
      <alignment vertical="center"/>
    </xf>
    <xf numFmtId="177" fontId="3" fillId="0" borderId="21" xfId="0" applyNumberFormat="1" applyFont="1" applyFill="1" applyBorder="1" applyAlignment="1">
      <alignment vertical="center"/>
    </xf>
    <xf numFmtId="177" fontId="3" fillId="0" borderId="28" xfId="0" applyNumberFormat="1" applyFont="1" applyFill="1" applyBorder="1" applyAlignment="1">
      <alignment horizontal="right" vertical="center"/>
    </xf>
    <xf numFmtId="0" fontId="0" fillId="0" borderId="21" xfId="0" applyBorder="1" applyAlignment="1">
      <alignment vertical="center" wrapText="1"/>
    </xf>
    <xf numFmtId="0" fontId="3" fillId="0" borderId="11" xfId="0" applyNumberFormat="1" applyFont="1" applyFill="1" applyBorder="1" applyAlignment="1">
      <alignment horizontal="right" vertical="center"/>
    </xf>
    <xf numFmtId="0" fontId="3" fillId="0" borderId="29" xfId="0" applyFont="1" applyFill="1" applyBorder="1" applyAlignment="1">
      <alignment vertical="center"/>
    </xf>
    <xf numFmtId="177" fontId="3" fillId="0" borderId="30" xfId="0" applyNumberFormat="1" applyFont="1" applyFill="1" applyBorder="1" applyAlignment="1">
      <alignment horizontal="right" vertical="center"/>
    </xf>
    <xf numFmtId="0" fontId="3" fillId="0" borderId="11" xfId="0" applyFont="1" applyFill="1" applyBorder="1" applyAlignment="1">
      <alignment horizontal="left" vertical="center" wrapText="1"/>
    </xf>
    <xf numFmtId="0" fontId="0" fillId="0" borderId="17" xfId="0" applyBorder="1" applyAlignment="1">
      <alignment vertical="center" wrapText="1"/>
    </xf>
    <xf numFmtId="176" fontId="3" fillId="0" borderId="18" xfId="0" applyNumberFormat="1" applyFont="1" applyFill="1" applyBorder="1" applyAlignment="1">
      <alignment horizontal="right" vertical="center" wrapText="1"/>
    </xf>
    <xf numFmtId="0" fontId="3" fillId="33" borderId="21" xfId="0" applyNumberFormat="1" applyFont="1" applyFill="1" applyBorder="1" applyAlignment="1">
      <alignment horizontal="center" vertical="center" wrapText="1"/>
    </xf>
    <xf numFmtId="0" fontId="8" fillId="0" borderId="0" xfId="63" applyFont="1" applyAlignment="1">
      <alignment horizontal="center" vertical="center"/>
      <protection/>
    </xf>
    <xf numFmtId="0" fontId="0" fillId="0" borderId="0" xfId="63" applyFont="1" applyAlignment="1">
      <alignment horizontal="center" vertical="center"/>
      <protection/>
    </xf>
    <xf numFmtId="0" fontId="0" fillId="0" borderId="0" xfId="63" applyFont="1" applyAlignment="1">
      <alignment vertical="center"/>
      <protection/>
    </xf>
    <xf numFmtId="0" fontId="9" fillId="0" borderId="0" xfId="63" applyFont="1" applyAlignment="1">
      <alignment horizontal="center" vertical="center"/>
      <protection/>
    </xf>
    <xf numFmtId="0" fontId="0" fillId="0" borderId="31" xfId="63" applyFont="1" applyBorder="1" applyAlignment="1">
      <alignment vertical="center"/>
      <protection/>
    </xf>
    <xf numFmtId="177" fontId="0" fillId="0" borderId="31" xfId="63" applyNumberFormat="1" applyFont="1" applyBorder="1" applyAlignment="1">
      <alignment vertical="center"/>
      <protection/>
    </xf>
    <xf numFmtId="0" fontId="0" fillId="0" borderId="0" xfId="63" applyFont="1" applyBorder="1" applyAlignment="1">
      <alignment horizontal="right" vertical="center"/>
      <protection/>
    </xf>
    <xf numFmtId="0" fontId="0" fillId="0" borderId="0" xfId="63" applyFont="1" applyBorder="1" applyAlignment="1">
      <alignment horizontal="center" vertical="center"/>
      <protection/>
    </xf>
    <xf numFmtId="0" fontId="0" fillId="0" borderId="0" xfId="63" applyFont="1" applyBorder="1" applyAlignment="1">
      <alignment vertical="center"/>
      <protection/>
    </xf>
    <xf numFmtId="0" fontId="0" fillId="0" borderId="19" xfId="63" applyFont="1" applyBorder="1" applyAlignment="1">
      <alignment horizontal="center" vertical="center"/>
      <protection/>
    </xf>
    <xf numFmtId="0" fontId="0" fillId="0" borderId="20" xfId="63" applyFont="1" applyBorder="1" applyAlignment="1">
      <alignment horizontal="center" vertical="center" wrapText="1"/>
      <protection/>
    </xf>
    <xf numFmtId="0" fontId="0" fillId="0" borderId="21" xfId="63" applyFont="1" applyBorder="1" applyAlignment="1">
      <alignment horizontal="center" vertical="center" wrapText="1"/>
      <protection/>
    </xf>
    <xf numFmtId="0" fontId="0" fillId="0" borderId="21" xfId="63" applyFont="1" applyBorder="1" applyAlignment="1">
      <alignment horizontal="center" vertical="center" wrapText="1"/>
      <protection/>
    </xf>
    <xf numFmtId="0" fontId="0" fillId="0" borderId="0" xfId="63" applyFont="1" applyBorder="1" applyAlignment="1">
      <alignment horizontal="center" vertical="center" wrapText="1"/>
      <protection/>
    </xf>
    <xf numFmtId="177" fontId="0" fillId="0" borderId="10" xfId="63" applyNumberFormat="1" applyFont="1" applyBorder="1" applyAlignment="1">
      <alignment vertical="center"/>
      <protection/>
    </xf>
    <xf numFmtId="177" fontId="0" fillId="0" borderId="32" xfId="63" applyNumberFormat="1" applyFont="1" applyBorder="1" applyAlignment="1">
      <alignment vertical="center"/>
      <protection/>
    </xf>
    <xf numFmtId="177" fontId="0" fillId="0" borderId="0" xfId="63" applyNumberFormat="1" applyFont="1" applyAlignment="1">
      <alignment vertical="center"/>
      <protection/>
    </xf>
    <xf numFmtId="49" fontId="14" fillId="0" borderId="26" xfId="63" applyNumberFormat="1" applyFont="1" applyBorder="1" applyAlignment="1">
      <alignment vertical="center"/>
      <protection/>
    </xf>
    <xf numFmtId="177" fontId="12" fillId="0" borderId="12" xfId="63" applyNumberFormat="1" applyFont="1" applyBorder="1" applyAlignment="1">
      <alignment vertical="center"/>
      <protection/>
    </xf>
    <xf numFmtId="177" fontId="15" fillId="0" borderId="33" xfId="63" applyNumberFormat="1" applyFont="1" applyBorder="1" applyAlignment="1">
      <alignment horizontal="right" vertical="center"/>
      <protection/>
    </xf>
    <xf numFmtId="177" fontId="12" fillId="0" borderId="0" xfId="63" applyNumberFormat="1" applyFont="1" applyBorder="1" applyAlignment="1">
      <alignment vertical="center"/>
      <protection/>
    </xf>
    <xf numFmtId="177" fontId="0" fillId="0" borderId="0" xfId="63" applyNumberFormat="1" applyFont="1" applyBorder="1" applyAlignment="1">
      <alignment vertical="center"/>
      <protection/>
    </xf>
    <xf numFmtId="0" fontId="0" fillId="0" borderId="0" xfId="63" applyFont="1">
      <alignment/>
      <protection/>
    </xf>
    <xf numFmtId="177" fontId="12" fillId="0" borderId="0" xfId="63" applyNumberFormat="1" applyFont="1" applyBorder="1" applyAlignment="1">
      <alignment horizontal="right" vertical="center"/>
      <protection/>
    </xf>
    <xf numFmtId="0" fontId="0" fillId="0" borderId="20" xfId="63" applyFont="1" applyFill="1" applyBorder="1" applyAlignment="1">
      <alignment horizontal="center" vertical="center" wrapText="1"/>
      <protection/>
    </xf>
    <xf numFmtId="0" fontId="0" fillId="0" borderId="21" xfId="63" applyFont="1" applyFill="1" applyBorder="1" applyAlignment="1">
      <alignment horizontal="center" vertical="center" wrapText="1"/>
      <protection/>
    </xf>
    <xf numFmtId="0" fontId="0" fillId="0" borderId="21" xfId="63" applyFont="1" applyFill="1" applyBorder="1" applyAlignment="1">
      <alignment horizontal="center" vertical="center" shrinkToFit="1"/>
      <protection/>
    </xf>
    <xf numFmtId="0" fontId="10" fillId="0" borderId="21" xfId="63" applyFont="1" applyFill="1" applyBorder="1" applyAlignment="1">
      <alignment horizontal="center" vertical="center" shrinkToFit="1"/>
      <protection/>
    </xf>
    <xf numFmtId="0" fontId="0" fillId="0" borderId="20" xfId="63" applyFont="1" applyFill="1" applyBorder="1" applyAlignment="1">
      <alignment horizontal="center" vertical="center" shrinkToFit="1"/>
      <protection/>
    </xf>
    <xf numFmtId="0" fontId="0" fillId="0" borderId="21" xfId="63" applyFont="1" applyFill="1" applyBorder="1" applyAlignment="1">
      <alignment horizontal="centerContinuous" vertical="center" wrapText="1"/>
      <protection/>
    </xf>
    <xf numFmtId="176" fontId="0" fillId="0" borderId="10" xfId="63" applyNumberFormat="1" applyFont="1" applyBorder="1" applyAlignment="1">
      <alignment vertical="center"/>
      <protection/>
    </xf>
    <xf numFmtId="176" fontId="0" fillId="0" borderId="32" xfId="63" applyNumberFormat="1" applyFont="1" applyFill="1" applyBorder="1" applyAlignment="1">
      <alignment vertical="center"/>
      <protection/>
    </xf>
    <xf numFmtId="0" fontId="0" fillId="0" borderId="32" xfId="63" applyFont="1" applyBorder="1" applyAlignment="1">
      <alignment horizontal="right" vertical="center"/>
      <protection/>
    </xf>
    <xf numFmtId="176" fontId="0" fillId="0" borderId="32" xfId="63" applyNumberFormat="1" applyFont="1" applyBorder="1" applyAlignment="1">
      <alignment vertical="center"/>
      <protection/>
    </xf>
    <xf numFmtId="185" fontId="0" fillId="0" borderId="32" xfId="63" applyNumberFormat="1" applyFont="1" applyBorder="1" applyAlignment="1">
      <alignment vertical="center"/>
      <protection/>
    </xf>
    <xf numFmtId="49" fontId="14" fillId="0" borderId="19" xfId="63" applyNumberFormat="1" applyFont="1" applyBorder="1" applyAlignment="1">
      <alignment vertical="center"/>
      <protection/>
    </xf>
    <xf numFmtId="176" fontId="12" fillId="0" borderId="16" xfId="63" applyNumberFormat="1" applyFont="1" applyBorder="1" applyAlignment="1">
      <alignment vertical="center"/>
      <protection/>
    </xf>
    <xf numFmtId="176" fontId="12" fillId="0" borderId="33" xfId="63" applyNumberFormat="1" applyFont="1" applyFill="1" applyBorder="1" applyAlignment="1">
      <alignment vertical="center"/>
      <protection/>
    </xf>
    <xf numFmtId="176" fontId="12" fillId="0" borderId="33" xfId="63" applyNumberFormat="1" applyFont="1" applyBorder="1" applyAlignment="1">
      <alignment vertical="center"/>
      <protection/>
    </xf>
    <xf numFmtId="185" fontId="12" fillId="0" borderId="33" xfId="63" applyNumberFormat="1" applyFont="1" applyBorder="1" applyAlignment="1">
      <alignment vertical="center"/>
      <protection/>
    </xf>
    <xf numFmtId="0" fontId="0" fillId="0" borderId="0" xfId="63" applyFont="1" applyBorder="1" applyAlignment="1">
      <alignment vertical="top"/>
      <protection/>
    </xf>
    <xf numFmtId="176" fontId="12" fillId="34" borderId="33" xfId="63" applyNumberFormat="1" applyFont="1" applyFill="1" applyBorder="1" applyAlignment="1">
      <alignment vertical="center"/>
      <protection/>
    </xf>
    <xf numFmtId="0" fontId="0" fillId="0" borderId="31" xfId="63" applyFont="1" applyBorder="1" applyAlignment="1">
      <alignment horizontal="right" vertical="center"/>
      <protection/>
    </xf>
    <xf numFmtId="0" fontId="0" fillId="0" borderId="26" xfId="63" applyFont="1" applyBorder="1" applyAlignment="1">
      <alignment horizontal="center" vertical="center"/>
      <protection/>
    </xf>
    <xf numFmtId="0" fontId="0" fillId="0" borderId="11"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19" xfId="63" applyFont="1" applyBorder="1" applyAlignment="1">
      <alignment horizontal="center" vertical="center" wrapText="1"/>
      <protection/>
    </xf>
    <xf numFmtId="0" fontId="0" fillId="0" borderId="16" xfId="63" applyFont="1" applyBorder="1" applyAlignment="1">
      <alignment horizontal="center" vertical="center" wrapText="1"/>
      <protection/>
    </xf>
    <xf numFmtId="179" fontId="0" fillId="0" borderId="12" xfId="63" applyNumberFormat="1" applyFont="1" applyBorder="1" applyAlignment="1">
      <alignment horizontal="right" vertical="center"/>
      <protection/>
    </xf>
    <xf numFmtId="179" fontId="0" fillId="0" borderId="0" xfId="63" applyNumberFormat="1" applyFont="1" applyBorder="1" applyAlignment="1">
      <alignment horizontal="right" vertical="center"/>
      <protection/>
    </xf>
    <xf numFmtId="179" fontId="0" fillId="0" borderId="0" xfId="63" applyNumberFormat="1" applyFont="1" applyFill="1" applyBorder="1" applyAlignment="1">
      <alignment horizontal="right" vertical="center"/>
      <protection/>
    </xf>
    <xf numFmtId="179" fontId="0" fillId="0" borderId="0" xfId="63" applyNumberFormat="1" applyFont="1" applyFill="1" applyBorder="1" applyAlignment="1">
      <alignment horizontal="right" vertical="center"/>
      <protection/>
    </xf>
    <xf numFmtId="0" fontId="12" fillId="0" borderId="19" xfId="63" applyFont="1" applyBorder="1" applyAlignment="1">
      <alignment horizontal="center" vertical="center"/>
      <protection/>
    </xf>
    <xf numFmtId="179" fontId="12" fillId="0" borderId="16" xfId="63" applyNumberFormat="1" applyFont="1" applyBorder="1" applyAlignment="1">
      <alignment horizontal="right" vertical="center"/>
      <protection/>
    </xf>
    <xf numFmtId="179" fontId="12" fillId="0" borderId="33" xfId="63" applyNumberFormat="1" applyFont="1" applyBorder="1" applyAlignment="1">
      <alignment horizontal="right" vertical="center"/>
      <protection/>
    </xf>
    <xf numFmtId="179" fontId="12" fillId="0" borderId="33" xfId="63" applyNumberFormat="1" applyFont="1" applyFill="1" applyBorder="1" applyAlignment="1">
      <alignment horizontal="right" vertical="center"/>
      <protection/>
    </xf>
    <xf numFmtId="179" fontId="12" fillId="34" borderId="33" xfId="63" applyNumberFormat="1" applyFont="1" applyFill="1" applyBorder="1" applyAlignment="1">
      <alignment horizontal="right" vertical="center"/>
      <protection/>
    </xf>
    <xf numFmtId="0" fontId="12" fillId="0" borderId="0" xfId="63" applyFont="1" applyAlignment="1">
      <alignment vertical="center"/>
      <protection/>
    </xf>
    <xf numFmtId="0" fontId="3" fillId="0" borderId="0" xfId="63" applyFont="1" applyAlignment="1">
      <alignment vertical="center"/>
      <protection/>
    </xf>
    <xf numFmtId="0" fontId="0" fillId="0" borderId="0" xfId="63" applyFont="1" applyAlignment="1">
      <alignment horizontal="right" vertical="center"/>
      <protection/>
    </xf>
    <xf numFmtId="0" fontId="0" fillId="0" borderId="33" xfId="63" applyFont="1" applyBorder="1" applyAlignment="1">
      <alignment vertical="center"/>
      <protection/>
    </xf>
    <xf numFmtId="0" fontId="0" fillId="0" borderId="19" xfId="63" applyFont="1" applyBorder="1" applyAlignment="1">
      <alignment vertical="center"/>
      <protection/>
    </xf>
    <xf numFmtId="0" fontId="0" fillId="0" borderId="17" xfId="63" applyFont="1" applyBorder="1" applyAlignment="1">
      <alignment horizontal="center" vertical="center" wrapText="1"/>
      <protection/>
    </xf>
    <xf numFmtId="0" fontId="0" fillId="0" borderId="26" xfId="63" applyFont="1" applyBorder="1" applyAlignment="1">
      <alignment horizontal="left" vertical="center" wrapText="1"/>
      <protection/>
    </xf>
    <xf numFmtId="179" fontId="0" fillId="0" borderId="12" xfId="63" applyNumberFormat="1" applyFont="1" applyFill="1" applyBorder="1" applyAlignment="1">
      <alignment horizontal="right" vertical="center"/>
      <protection/>
    </xf>
    <xf numFmtId="0" fontId="0" fillId="0" borderId="0" xfId="63" applyFont="1" applyBorder="1" applyAlignment="1">
      <alignment vertical="center"/>
      <protection/>
    </xf>
    <xf numFmtId="179" fontId="0" fillId="0" borderId="0" xfId="63" applyNumberFormat="1" applyFont="1" applyAlignment="1">
      <alignment vertical="center"/>
      <protection/>
    </xf>
    <xf numFmtId="0" fontId="0" fillId="0" borderId="26" xfId="63" applyFont="1" applyBorder="1" applyAlignment="1">
      <alignment horizontal="distributed" vertical="center"/>
      <protection/>
    </xf>
    <xf numFmtId="0" fontId="0" fillId="0" borderId="26" xfId="63" applyFont="1" applyBorder="1" applyAlignment="1">
      <alignment horizontal="distributed" vertical="center"/>
      <protection/>
    </xf>
    <xf numFmtId="0" fontId="0" fillId="0" borderId="0" xfId="63" applyFont="1" applyAlignment="1">
      <alignment vertical="center"/>
      <protection/>
    </xf>
    <xf numFmtId="0" fontId="12" fillId="0" borderId="33" xfId="63" applyFont="1" applyBorder="1" applyAlignment="1">
      <alignment horizontal="distributed" vertical="center"/>
      <protection/>
    </xf>
    <xf numFmtId="179" fontId="12" fillId="0" borderId="16" xfId="63" applyNumberFormat="1" applyFont="1" applyFill="1" applyBorder="1" applyAlignment="1">
      <alignment horizontal="right" vertical="center"/>
      <protection/>
    </xf>
    <xf numFmtId="179" fontId="0" fillId="0" borderId="0" xfId="63" applyNumberFormat="1" applyFont="1" applyBorder="1" applyAlignment="1">
      <alignment horizontal="right" vertical="center"/>
      <protection/>
    </xf>
    <xf numFmtId="0" fontId="0" fillId="0" borderId="0" xfId="63" applyFont="1" applyAlignment="1">
      <alignment horizontal="left" vertical="center"/>
      <protection/>
    </xf>
    <xf numFmtId="0" fontId="0" fillId="0" borderId="19" xfId="63" applyFont="1" applyBorder="1" applyAlignment="1">
      <alignment horizontal="center" vertical="center" wrapText="1" shrinkToFit="1"/>
      <protection/>
    </xf>
    <xf numFmtId="0" fontId="0" fillId="0" borderId="19" xfId="63" applyFont="1" applyBorder="1" applyAlignment="1">
      <alignment horizontal="center" vertical="center" shrinkToFit="1"/>
      <protection/>
    </xf>
    <xf numFmtId="0" fontId="0" fillId="35" borderId="26" xfId="63" applyFont="1" applyFill="1" applyBorder="1" applyAlignment="1">
      <alignment horizontal="left" vertical="center" shrinkToFit="1"/>
      <protection/>
    </xf>
    <xf numFmtId="184" fontId="0" fillId="35" borderId="10" xfId="63" applyNumberFormat="1" applyFont="1" applyFill="1" applyBorder="1" applyAlignment="1">
      <alignment vertical="center"/>
      <protection/>
    </xf>
    <xf numFmtId="179" fontId="0" fillId="35" borderId="32" xfId="63" applyNumberFormat="1" applyFont="1" applyFill="1" applyBorder="1" applyAlignment="1">
      <alignment vertical="center"/>
      <protection/>
    </xf>
    <xf numFmtId="0" fontId="0" fillId="35" borderId="32" xfId="63" applyFont="1" applyFill="1" applyBorder="1" applyAlignment="1">
      <alignment horizontal="right" vertical="center"/>
      <protection/>
    </xf>
    <xf numFmtId="0" fontId="0" fillId="35" borderId="26" xfId="63" applyFont="1" applyFill="1" applyBorder="1" applyAlignment="1">
      <alignment horizontal="center" vertical="center" shrinkToFit="1"/>
      <protection/>
    </xf>
    <xf numFmtId="184" fontId="0" fillId="35" borderId="12" xfId="63" applyNumberFormat="1" applyFont="1" applyFill="1" applyBorder="1" applyAlignment="1">
      <alignment vertical="center"/>
      <protection/>
    </xf>
    <xf numFmtId="179" fontId="0" fillId="35" borderId="0" xfId="63" applyNumberFormat="1" applyFont="1" applyFill="1" applyBorder="1" applyAlignment="1">
      <alignment vertical="center"/>
      <protection/>
    </xf>
    <xf numFmtId="0" fontId="0" fillId="35" borderId="0" xfId="63" applyFont="1" applyFill="1" applyBorder="1" applyAlignment="1">
      <alignment horizontal="right" vertical="center"/>
      <protection/>
    </xf>
    <xf numFmtId="184" fontId="0" fillId="35" borderId="12" xfId="63" applyNumberFormat="1" applyFont="1" applyFill="1" applyBorder="1" applyAlignment="1">
      <alignment horizontal="right" vertical="center"/>
      <protection/>
    </xf>
    <xf numFmtId="0" fontId="12" fillId="35" borderId="19" xfId="63" applyFont="1" applyFill="1" applyBorder="1" applyAlignment="1">
      <alignment horizontal="center" vertical="center" shrinkToFit="1"/>
      <protection/>
    </xf>
    <xf numFmtId="179" fontId="12" fillId="35" borderId="33" xfId="63" applyNumberFormat="1" applyFont="1" applyFill="1" applyBorder="1" applyAlignment="1">
      <alignment vertical="center"/>
      <protection/>
    </xf>
    <xf numFmtId="179" fontId="12" fillId="35" borderId="31" xfId="63" applyNumberFormat="1" applyFont="1" applyFill="1" applyBorder="1" applyAlignment="1">
      <alignment vertical="center"/>
      <protection/>
    </xf>
    <xf numFmtId="0" fontId="0" fillId="0" borderId="17" xfId="63" applyFont="1" applyFill="1" applyBorder="1" applyAlignment="1">
      <alignment horizontal="center" vertical="center" wrapText="1"/>
      <protection/>
    </xf>
    <xf numFmtId="0" fontId="11" fillId="0" borderId="17" xfId="63" applyFont="1" applyFill="1" applyBorder="1" applyAlignment="1">
      <alignment horizontal="center" vertical="center" shrinkToFit="1"/>
      <protection/>
    </xf>
    <xf numFmtId="0" fontId="11" fillId="0" borderId="17" xfId="63" applyFont="1" applyFill="1" applyBorder="1" applyAlignment="1">
      <alignment horizontal="center" vertical="center" wrapText="1"/>
      <protection/>
    </xf>
    <xf numFmtId="0" fontId="13" fillId="0" borderId="17" xfId="63" applyFont="1" applyFill="1" applyBorder="1" applyAlignment="1">
      <alignment horizontal="center" vertical="center" wrapText="1"/>
      <protection/>
    </xf>
    <xf numFmtId="0" fontId="11" fillId="0" borderId="17" xfId="63" applyFont="1" applyFill="1" applyBorder="1" applyAlignment="1">
      <alignment horizontal="center" vertical="center"/>
      <protection/>
    </xf>
    <xf numFmtId="0" fontId="0" fillId="0" borderId="17" xfId="63" applyFont="1" applyFill="1" applyBorder="1" applyAlignment="1">
      <alignment horizontal="center" vertical="center" wrapText="1"/>
      <protection/>
    </xf>
    <xf numFmtId="0" fontId="11" fillId="0" borderId="17" xfId="63" applyFont="1" applyBorder="1" applyAlignment="1">
      <alignment horizontal="center" vertical="center" wrapText="1"/>
      <protection/>
    </xf>
    <xf numFmtId="0" fontId="11" fillId="0" borderId="16" xfId="63" applyFont="1" applyBorder="1" applyAlignment="1">
      <alignment horizontal="center" vertical="center" wrapText="1"/>
      <protection/>
    </xf>
    <xf numFmtId="195" fontId="0" fillId="35" borderId="10" xfId="63" applyNumberFormat="1" applyFont="1" applyFill="1" applyBorder="1" applyAlignment="1">
      <alignment vertical="center"/>
      <protection/>
    </xf>
    <xf numFmtId="0" fontId="0" fillId="35" borderId="32" xfId="63" applyFont="1" applyFill="1" applyBorder="1" applyAlignment="1">
      <alignment vertical="center"/>
      <protection/>
    </xf>
    <xf numFmtId="0" fontId="0" fillId="35" borderId="32" xfId="63" applyNumberFormat="1" applyFont="1" applyFill="1" applyBorder="1" applyAlignment="1">
      <alignment vertical="center"/>
      <protection/>
    </xf>
    <xf numFmtId="179" fontId="0" fillId="35" borderId="32" xfId="63" applyNumberFormat="1" applyFont="1" applyFill="1" applyBorder="1" applyAlignment="1">
      <alignment horizontal="right" vertical="center"/>
      <protection/>
    </xf>
    <xf numFmtId="195" fontId="0" fillId="35" borderId="12" xfId="63" applyNumberFormat="1" applyFont="1" applyFill="1" applyBorder="1" applyAlignment="1">
      <alignment vertical="center"/>
      <protection/>
    </xf>
    <xf numFmtId="0" fontId="0" fillId="35" borderId="0" xfId="63" applyFont="1" applyFill="1" applyBorder="1" applyAlignment="1">
      <alignment vertical="center"/>
      <protection/>
    </xf>
    <xf numFmtId="179" fontId="0" fillId="35" borderId="0" xfId="63" applyNumberFormat="1" applyFont="1" applyFill="1" applyBorder="1" applyAlignment="1">
      <alignment horizontal="right" vertical="center"/>
      <protection/>
    </xf>
    <xf numFmtId="195" fontId="12" fillId="35" borderId="16" xfId="63" applyNumberFormat="1" applyFont="1" applyFill="1" applyBorder="1" applyAlignment="1">
      <alignment vertical="center"/>
      <protection/>
    </xf>
    <xf numFmtId="0" fontId="12" fillId="35" borderId="33" xfId="63" applyFont="1" applyFill="1" applyBorder="1" applyAlignment="1">
      <alignment vertical="center"/>
      <protection/>
    </xf>
    <xf numFmtId="179" fontId="12" fillId="35" borderId="33" xfId="63" applyNumberFormat="1" applyFont="1" applyFill="1" applyBorder="1" applyAlignment="1">
      <alignment horizontal="right" vertical="center"/>
      <protection/>
    </xf>
    <xf numFmtId="0" fontId="0" fillId="0" borderId="0" xfId="63" applyFont="1" applyFill="1" applyAlignment="1">
      <alignment vertical="center"/>
      <protection/>
    </xf>
    <xf numFmtId="184" fontId="12" fillId="34" borderId="16" xfId="63" applyNumberFormat="1" applyFont="1" applyFill="1" applyBorder="1" applyAlignment="1">
      <alignment vertical="center"/>
      <protection/>
    </xf>
    <xf numFmtId="0" fontId="37" fillId="0" borderId="0" xfId="64" applyFill="1" applyAlignment="1">
      <alignment vertical="center"/>
      <protection/>
    </xf>
    <xf numFmtId="0" fontId="12" fillId="0" borderId="0" xfId="64" applyFont="1" applyFill="1" applyAlignment="1">
      <alignment vertical="center"/>
      <protection/>
    </xf>
    <xf numFmtId="0" fontId="37" fillId="0" borderId="31" xfId="64" applyFont="1" applyFill="1" applyBorder="1" applyAlignment="1">
      <alignment vertical="center"/>
      <protection/>
    </xf>
    <xf numFmtId="0" fontId="37" fillId="0" borderId="31" xfId="64" applyFill="1" applyBorder="1" applyAlignment="1">
      <alignment vertical="center"/>
      <protection/>
    </xf>
    <xf numFmtId="0" fontId="37" fillId="0" borderId="31" xfId="64" applyFill="1" applyBorder="1" applyAlignment="1">
      <alignment horizontal="right" vertical="center"/>
      <protection/>
    </xf>
    <xf numFmtId="0" fontId="37" fillId="0" borderId="0" xfId="64" applyFill="1" applyBorder="1" applyAlignment="1">
      <alignment vertical="center"/>
      <protection/>
    </xf>
    <xf numFmtId="0" fontId="37" fillId="0" borderId="16" xfId="64" applyFill="1" applyBorder="1" applyAlignment="1">
      <alignment horizontal="center" vertical="center" wrapText="1"/>
      <protection/>
    </xf>
    <xf numFmtId="0" fontId="37" fillId="0" borderId="17" xfId="64" applyFill="1" applyBorder="1" applyAlignment="1">
      <alignment horizontal="center" vertical="center" wrapText="1"/>
      <protection/>
    </xf>
    <xf numFmtId="0" fontId="37" fillId="0" borderId="33" xfId="64" applyFill="1" applyBorder="1" applyAlignment="1">
      <alignment horizontal="center" vertical="center" wrapText="1"/>
      <protection/>
    </xf>
    <xf numFmtId="0" fontId="37" fillId="0" borderId="32" xfId="64" applyFill="1" applyBorder="1" applyAlignment="1">
      <alignment vertical="center"/>
      <protection/>
    </xf>
    <xf numFmtId="196" fontId="0" fillId="0" borderId="12" xfId="64" applyNumberFormat="1" applyFont="1" applyFill="1" applyBorder="1" applyAlignment="1">
      <alignment vertical="center"/>
      <protection/>
    </xf>
    <xf numFmtId="196" fontId="0" fillId="0" borderId="0" xfId="64" applyNumberFormat="1" applyFont="1" applyFill="1" applyBorder="1" applyAlignment="1">
      <alignment vertical="center"/>
      <protection/>
    </xf>
    <xf numFmtId="196" fontId="37" fillId="0" borderId="34" xfId="64" applyNumberFormat="1" applyFill="1" applyBorder="1" applyAlignment="1">
      <alignment vertical="center"/>
      <protection/>
    </xf>
    <xf numFmtId="0" fontId="12" fillId="0" borderId="0" xfId="64" applyFont="1" applyFill="1" applyBorder="1" applyAlignment="1">
      <alignment horizontal="distributed" vertical="center"/>
      <protection/>
    </xf>
    <xf numFmtId="0" fontId="37" fillId="0" borderId="0" xfId="64" applyFill="1" applyBorder="1" applyAlignment="1">
      <alignment horizontal="distributed" vertical="center"/>
      <protection/>
    </xf>
    <xf numFmtId="0" fontId="0" fillId="0" borderId="0" xfId="64" applyFont="1" applyFill="1" applyBorder="1" applyAlignment="1">
      <alignment horizontal="distributed" vertical="center"/>
      <protection/>
    </xf>
    <xf numFmtId="196" fontId="37" fillId="0" borderId="12" xfId="64" applyNumberFormat="1" applyFont="1" applyFill="1" applyBorder="1" applyAlignment="1">
      <alignment vertical="center"/>
      <protection/>
    </xf>
    <xf numFmtId="196" fontId="37" fillId="0" borderId="0" xfId="64" applyNumberFormat="1" applyFont="1" applyFill="1" applyBorder="1" applyAlignment="1">
      <alignment vertical="center"/>
      <protection/>
    </xf>
    <xf numFmtId="196" fontId="0" fillId="0" borderId="34" xfId="64" applyNumberFormat="1" applyFont="1" applyFill="1" applyBorder="1" applyAlignment="1">
      <alignment vertical="center"/>
      <protection/>
    </xf>
    <xf numFmtId="196" fontId="37" fillId="0" borderId="12" xfId="64" applyNumberFormat="1" applyFill="1" applyBorder="1" applyAlignment="1">
      <alignment vertical="center"/>
      <protection/>
    </xf>
    <xf numFmtId="196" fontId="37" fillId="0" borderId="0" xfId="64" applyNumberFormat="1" applyFill="1" applyBorder="1" applyAlignment="1">
      <alignment vertical="center"/>
      <protection/>
    </xf>
    <xf numFmtId="196" fontId="37" fillId="0" borderId="0" xfId="64" applyNumberFormat="1" applyFill="1" applyBorder="1" applyAlignment="1">
      <alignment horizontal="distributed" vertical="center"/>
      <protection/>
    </xf>
    <xf numFmtId="196" fontId="12" fillId="0" borderId="12" xfId="64" applyNumberFormat="1" applyFont="1" applyFill="1" applyBorder="1" applyAlignment="1">
      <alignment vertical="center"/>
      <protection/>
    </xf>
    <xf numFmtId="196" fontId="12" fillId="0" borderId="0" xfId="64" applyNumberFormat="1" applyFont="1" applyFill="1" applyBorder="1" applyAlignment="1">
      <alignment vertical="center"/>
      <protection/>
    </xf>
    <xf numFmtId="196" fontId="12" fillId="0" borderId="34" xfId="64" applyNumberFormat="1" applyFont="1" applyFill="1" applyBorder="1" applyAlignment="1">
      <alignment vertical="center"/>
      <protection/>
    </xf>
    <xf numFmtId="196" fontId="12" fillId="0" borderId="0" xfId="64" applyNumberFormat="1" applyFont="1" applyFill="1" applyBorder="1" applyAlignment="1">
      <alignment horizontal="distributed" vertical="center"/>
      <protection/>
    </xf>
    <xf numFmtId="0" fontId="0" fillId="0" borderId="12" xfId="64" applyFont="1" applyFill="1" applyBorder="1" applyAlignment="1">
      <alignment vertical="center"/>
      <protection/>
    </xf>
    <xf numFmtId="0" fontId="0" fillId="0" borderId="0" xfId="64" applyFont="1" applyFill="1" applyBorder="1" applyAlignment="1">
      <alignment vertical="center"/>
      <protection/>
    </xf>
    <xf numFmtId="0" fontId="0" fillId="0" borderId="34" xfId="64" applyFont="1" applyFill="1" applyBorder="1" applyAlignment="1">
      <alignment vertical="center"/>
      <protection/>
    </xf>
    <xf numFmtId="196" fontId="0" fillId="0" borderId="0" xfId="64" applyNumberFormat="1" applyFont="1" applyFill="1" applyBorder="1" applyAlignment="1">
      <alignment horizontal="distributed" vertical="center"/>
      <protection/>
    </xf>
    <xf numFmtId="196" fontId="37" fillId="0" borderId="35" xfId="64" applyNumberFormat="1" applyFill="1" applyBorder="1" applyAlignment="1">
      <alignment horizontal="distributed" vertical="center"/>
      <protection/>
    </xf>
    <xf numFmtId="0" fontId="37" fillId="0" borderId="36" xfId="64" applyFill="1" applyBorder="1" applyAlignment="1">
      <alignment vertical="center"/>
      <protection/>
    </xf>
    <xf numFmtId="196" fontId="37" fillId="0" borderId="36" xfId="64" applyNumberFormat="1" applyFill="1" applyBorder="1" applyAlignment="1">
      <alignment horizontal="distributed" vertical="center"/>
      <protection/>
    </xf>
    <xf numFmtId="0" fontId="37" fillId="0" borderId="33" xfId="64" applyFill="1" applyBorder="1" applyAlignment="1">
      <alignment horizontal="distributed" vertical="center"/>
      <protection/>
    </xf>
    <xf numFmtId="196" fontId="0" fillId="0" borderId="16" xfId="64" applyNumberFormat="1" applyFont="1" applyFill="1" applyBorder="1" applyAlignment="1">
      <alignment vertical="center"/>
      <protection/>
    </xf>
    <xf numFmtId="196" fontId="0" fillId="0" borderId="33" xfId="64" applyNumberFormat="1" applyFont="1" applyFill="1" applyBorder="1" applyAlignment="1">
      <alignment vertical="center"/>
      <protection/>
    </xf>
    <xf numFmtId="196" fontId="0" fillId="0" borderId="37" xfId="64" applyNumberFormat="1" applyFont="1" applyFill="1" applyBorder="1" applyAlignment="1">
      <alignment vertical="center"/>
      <protection/>
    </xf>
    <xf numFmtId="196" fontId="37" fillId="0" borderId="38" xfId="64" applyNumberFormat="1" applyFill="1" applyBorder="1" applyAlignment="1">
      <alignment horizontal="distributed" vertical="center"/>
      <protection/>
    </xf>
    <xf numFmtId="196" fontId="0" fillId="34" borderId="12" xfId="64" applyNumberFormat="1" applyFont="1" applyFill="1" applyBorder="1" applyAlignment="1">
      <alignment vertical="center"/>
      <protection/>
    </xf>
    <xf numFmtId="196" fontId="0" fillId="34" borderId="0" xfId="64" applyNumberFormat="1" applyFont="1" applyFill="1" applyBorder="1" applyAlignment="1">
      <alignment vertical="center"/>
      <protection/>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3" fillId="0" borderId="39" xfId="0" applyFont="1" applyFill="1" applyBorder="1" applyAlignment="1">
      <alignment vertical="center"/>
    </xf>
    <xf numFmtId="0" fontId="3" fillId="0" borderId="17" xfId="0" applyFont="1" applyBorder="1" applyAlignment="1">
      <alignment vertical="center" wrapText="1"/>
    </xf>
    <xf numFmtId="0" fontId="0" fillId="0" borderId="0" xfId="65" applyFont="1" applyFill="1" applyBorder="1">
      <alignment/>
      <protection/>
    </xf>
    <xf numFmtId="0" fontId="3" fillId="0" borderId="31" xfId="65" applyFont="1" applyFill="1" applyBorder="1" applyAlignment="1">
      <alignment vertical="center"/>
      <protection/>
    </xf>
    <xf numFmtId="0" fontId="0" fillId="0" borderId="0" xfId="65" applyFont="1" applyFill="1">
      <alignment/>
      <protection/>
    </xf>
    <xf numFmtId="0" fontId="3" fillId="0" borderId="0" xfId="65" applyFont="1" applyFill="1">
      <alignment/>
      <protection/>
    </xf>
    <xf numFmtId="187" fontId="0" fillId="0" borderId="0" xfId="65" applyNumberFormat="1" applyFont="1" applyFill="1">
      <alignment/>
      <protection/>
    </xf>
    <xf numFmtId="0" fontId="0" fillId="0" borderId="31" xfId="65" applyFont="1" applyFill="1" applyBorder="1">
      <alignment/>
      <protection/>
    </xf>
    <xf numFmtId="187" fontId="0" fillId="0" borderId="40" xfId="65" applyNumberFormat="1" applyFont="1" applyFill="1" applyBorder="1" applyAlignment="1">
      <alignment horizontal="center" vertical="center"/>
      <protection/>
    </xf>
    <xf numFmtId="187" fontId="0" fillId="0" borderId="37" xfId="65" applyNumberFormat="1" applyFont="1" applyFill="1" applyBorder="1" applyAlignment="1">
      <alignment horizontal="center" vertical="center"/>
      <protection/>
    </xf>
    <xf numFmtId="0" fontId="0" fillId="0" borderId="32" xfId="65" applyFont="1" applyFill="1" applyBorder="1" applyAlignment="1">
      <alignment horizontal="center"/>
      <protection/>
    </xf>
    <xf numFmtId="0" fontId="0" fillId="0" borderId="18" xfId="65" applyFont="1" applyFill="1" applyBorder="1" applyAlignment="1">
      <alignment horizontal="center"/>
      <protection/>
    </xf>
    <xf numFmtId="187" fontId="0" fillId="0" borderId="0" xfId="65" applyNumberFormat="1" applyFont="1" applyFill="1" applyBorder="1" applyAlignment="1">
      <alignment vertical="center"/>
      <protection/>
    </xf>
    <xf numFmtId="187" fontId="0" fillId="0" borderId="34" xfId="65" applyNumberFormat="1" applyFont="1" applyFill="1" applyBorder="1">
      <alignment/>
      <protection/>
    </xf>
    <xf numFmtId="193" fontId="0" fillId="0" borderId="32" xfId="65" applyNumberFormat="1" applyFont="1" applyFill="1" applyBorder="1">
      <alignment/>
      <protection/>
    </xf>
    <xf numFmtId="0" fontId="12" fillId="0" borderId="32" xfId="65" applyFont="1" applyFill="1" applyBorder="1" applyAlignment="1">
      <alignment horizontal="distributed" vertical="center"/>
      <protection/>
    </xf>
    <xf numFmtId="0" fontId="12" fillId="0" borderId="18" xfId="65" applyFont="1" applyFill="1" applyBorder="1" applyAlignment="1">
      <alignment horizontal="distributed"/>
      <protection/>
    </xf>
    <xf numFmtId="193" fontId="0" fillId="0" borderId="10" xfId="65" applyNumberFormat="1" applyFont="1" applyFill="1" applyBorder="1">
      <alignment/>
      <protection/>
    </xf>
    <xf numFmtId="0" fontId="0" fillId="0" borderId="0" xfId="65" applyFont="1" applyFill="1" applyBorder="1" applyAlignment="1">
      <alignment horizontal="distributed"/>
      <protection/>
    </xf>
    <xf numFmtId="0" fontId="0" fillId="0" borderId="0" xfId="65" applyFont="1" applyFill="1" applyBorder="1" applyAlignment="1">
      <alignment horizontal="center"/>
      <protection/>
    </xf>
    <xf numFmtId="187" fontId="0" fillId="0" borderId="0" xfId="52" applyNumberFormat="1" applyFont="1" applyFill="1" applyBorder="1" applyAlignment="1">
      <alignment vertical="center"/>
    </xf>
    <xf numFmtId="187" fontId="0" fillId="0" borderId="34" xfId="52" applyNumberFormat="1" applyFont="1" applyFill="1" applyBorder="1" applyAlignment="1">
      <alignment/>
    </xf>
    <xf numFmtId="193" fontId="0" fillId="0" borderId="0" xfId="52" applyNumberFormat="1" applyFont="1" applyFill="1" applyBorder="1" applyAlignment="1">
      <alignment/>
    </xf>
    <xf numFmtId="0" fontId="0" fillId="0" borderId="0" xfId="65" applyFont="1" applyFill="1" applyBorder="1" applyAlignment="1">
      <alignment horizontal="distributed" vertical="center"/>
      <protection/>
    </xf>
    <xf numFmtId="193" fontId="0" fillId="0" borderId="0" xfId="69" applyNumberFormat="1" applyFont="1" applyBorder="1" applyAlignment="1">
      <alignment vertical="center"/>
      <protection/>
    </xf>
    <xf numFmtId="197" fontId="0" fillId="0" borderId="12" xfId="65" applyNumberFormat="1" applyFont="1" applyFill="1" applyBorder="1" applyAlignment="1">
      <alignment vertical="center"/>
      <protection/>
    </xf>
    <xf numFmtId="193" fontId="0" fillId="0" borderId="0" xfId="65" applyNumberFormat="1" applyFont="1" applyFill="1" applyBorder="1" applyAlignment="1">
      <alignment vertical="center"/>
      <protection/>
    </xf>
    <xf numFmtId="197" fontId="0" fillId="0" borderId="0" xfId="65" applyNumberFormat="1" applyFont="1" applyBorder="1" applyAlignment="1">
      <alignment horizontal="right" vertical="center"/>
      <protection/>
    </xf>
    <xf numFmtId="0" fontId="12" fillId="0" borderId="0" xfId="65" applyFont="1" applyFill="1" applyBorder="1" applyAlignment="1">
      <alignment horizontal="distributed" vertical="center"/>
      <protection/>
    </xf>
    <xf numFmtId="0" fontId="12" fillId="0" borderId="0" xfId="65" applyFont="1" applyFill="1" applyBorder="1" applyAlignment="1">
      <alignment horizontal="distributed"/>
      <protection/>
    </xf>
    <xf numFmtId="193" fontId="0" fillId="0" borderId="34" xfId="65" applyNumberFormat="1" applyFont="1" applyFill="1" applyBorder="1">
      <alignment/>
      <protection/>
    </xf>
    <xf numFmtId="193" fontId="0" fillId="0" borderId="0" xfId="65" applyNumberFormat="1" applyFont="1" applyFill="1" applyBorder="1">
      <alignment/>
      <protection/>
    </xf>
    <xf numFmtId="193" fontId="12" fillId="0" borderId="0" xfId="52" applyNumberFormat="1" applyFont="1" applyFill="1" applyBorder="1" applyAlignment="1">
      <alignment vertical="center"/>
    </xf>
    <xf numFmtId="193" fontId="12" fillId="0" borderId="34" xfId="52" applyNumberFormat="1" applyFont="1" applyFill="1" applyBorder="1" applyAlignment="1">
      <alignment/>
    </xf>
    <xf numFmtId="193" fontId="12" fillId="0" borderId="0" xfId="52" applyNumberFormat="1" applyFont="1" applyFill="1" applyBorder="1" applyAlignment="1">
      <alignment/>
    </xf>
    <xf numFmtId="197" fontId="16" fillId="0" borderId="12" xfId="70" applyNumberFormat="1" applyFont="1" applyBorder="1" applyAlignment="1" applyProtection="1">
      <alignment horizontal="right" vertical="center"/>
      <protection locked="0"/>
    </xf>
    <xf numFmtId="193" fontId="0" fillId="0" borderId="0" xfId="68" applyNumberFormat="1" applyFont="1" applyBorder="1" applyAlignment="1" applyProtection="1">
      <alignment horizontal="right" vertical="center"/>
      <protection locked="0"/>
    </xf>
    <xf numFmtId="193" fontId="0" fillId="0" borderId="0" xfId="69" applyNumberFormat="1" applyFont="1" applyBorder="1" applyAlignment="1">
      <alignment horizontal="right" vertical="center"/>
      <protection/>
    </xf>
    <xf numFmtId="193" fontId="0" fillId="0" borderId="34" xfId="69" applyNumberFormat="1" applyFont="1" applyBorder="1" applyAlignment="1">
      <alignment horizontal="right" vertical="center"/>
      <protection/>
    </xf>
    <xf numFmtId="193" fontId="0" fillId="0" borderId="0" xfId="69" applyNumberFormat="1" applyFont="1" applyBorder="1" applyAlignment="1">
      <alignment horizontal="right" vertical="center"/>
      <protection/>
    </xf>
    <xf numFmtId="193" fontId="0" fillId="0" borderId="34" xfId="69" applyNumberFormat="1" applyFont="1" applyBorder="1">
      <alignment vertical="center"/>
      <protection/>
    </xf>
    <xf numFmtId="193" fontId="0" fillId="0" borderId="0" xfId="69" applyNumberFormat="1" applyFont="1" applyBorder="1">
      <alignment vertical="center"/>
      <protection/>
    </xf>
    <xf numFmtId="193" fontId="16" fillId="0" borderId="12" xfId="70" applyNumberFormat="1" applyFont="1" applyBorder="1" applyProtection="1">
      <alignment/>
      <protection locked="0"/>
    </xf>
    <xf numFmtId="193" fontId="0" fillId="0" borderId="0" xfId="68" applyNumberFormat="1" applyFont="1" applyBorder="1" applyAlignment="1" applyProtection="1">
      <alignment/>
      <protection locked="0"/>
    </xf>
    <xf numFmtId="0" fontId="0" fillId="0" borderId="26" xfId="65" applyFont="1" applyFill="1" applyBorder="1">
      <alignment/>
      <protection/>
    </xf>
    <xf numFmtId="187" fontId="0" fillId="0" borderId="0" xfId="65" applyNumberFormat="1" applyFont="1" applyFill="1" applyBorder="1">
      <alignment/>
      <protection/>
    </xf>
    <xf numFmtId="0" fontId="0" fillId="0" borderId="33" xfId="65" applyFont="1" applyFill="1" applyBorder="1">
      <alignment/>
      <protection/>
    </xf>
    <xf numFmtId="0" fontId="0" fillId="0" borderId="33" xfId="65" applyFont="1" applyFill="1" applyBorder="1" applyAlignment="1">
      <alignment horizontal="distributed" vertical="center"/>
      <protection/>
    </xf>
    <xf numFmtId="0" fontId="0" fillId="0" borderId="33" xfId="65" applyFont="1" applyFill="1" applyBorder="1" applyAlignment="1">
      <alignment horizontal="distributed"/>
      <protection/>
    </xf>
    <xf numFmtId="193" fontId="0" fillId="0" borderId="33" xfId="69" applyNumberFormat="1" applyFont="1" applyBorder="1" applyAlignment="1">
      <alignment vertical="center"/>
      <protection/>
    </xf>
    <xf numFmtId="193" fontId="0" fillId="0" borderId="37" xfId="69" applyNumberFormat="1" applyFont="1" applyBorder="1">
      <alignment vertical="center"/>
      <protection/>
    </xf>
    <xf numFmtId="193" fontId="0" fillId="0" borderId="33" xfId="69" applyNumberFormat="1" applyFont="1" applyBorder="1">
      <alignment vertical="center"/>
      <protection/>
    </xf>
    <xf numFmtId="0" fontId="0" fillId="0" borderId="19" xfId="65" applyFont="1" applyFill="1" applyBorder="1">
      <alignment/>
      <protection/>
    </xf>
    <xf numFmtId="187" fontId="0" fillId="0" borderId="33" xfId="65" applyNumberFormat="1" applyFont="1" applyFill="1" applyBorder="1">
      <alignment/>
      <protection/>
    </xf>
    <xf numFmtId="0" fontId="10" fillId="0" borderId="0" xfId="65" applyFont="1" applyFill="1">
      <alignment/>
      <protection/>
    </xf>
    <xf numFmtId="187" fontId="10" fillId="0" borderId="0" xfId="65" applyNumberFormat="1" applyFont="1" applyFill="1">
      <alignment/>
      <protection/>
    </xf>
    <xf numFmtId="0" fontId="10" fillId="0" borderId="0" xfId="65" applyFont="1" applyFill="1" applyAlignment="1">
      <alignment/>
      <protection/>
    </xf>
    <xf numFmtId="0" fontId="10" fillId="0" borderId="0" xfId="65" applyFont="1" applyAlignment="1">
      <alignment/>
      <protection/>
    </xf>
    <xf numFmtId="0" fontId="0" fillId="0" borderId="0" xfId="63" applyFont="1" applyFill="1">
      <alignment/>
      <protection/>
    </xf>
    <xf numFmtId="0" fontId="3" fillId="0" borderId="0" xfId="63" applyFont="1" applyFill="1" applyAlignment="1">
      <alignment vertical="center"/>
      <protection/>
    </xf>
    <xf numFmtId="0" fontId="3" fillId="0" borderId="0" xfId="63" applyFont="1" applyFill="1">
      <alignment/>
      <protection/>
    </xf>
    <xf numFmtId="187" fontId="0" fillId="0" borderId="0" xfId="63" applyNumberFormat="1" applyFont="1" applyFill="1">
      <alignment/>
      <protection/>
    </xf>
    <xf numFmtId="187" fontId="0" fillId="0" borderId="41" xfId="63" applyNumberFormat="1" applyFont="1" applyFill="1" applyBorder="1" applyAlignment="1">
      <alignment horizontal="center" vertical="center"/>
      <protection/>
    </xf>
    <xf numFmtId="187" fontId="0" fillId="0" borderId="33" xfId="63" applyNumberFormat="1"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193" fontId="0" fillId="0" borderId="12" xfId="63" applyNumberFormat="1" applyFont="1" applyFill="1" applyBorder="1" applyAlignment="1">
      <alignment vertical="center"/>
      <protection/>
    </xf>
    <xf numFmtId="193" fontId="0" fillId="0" borderId="0" xfId="63" applyNumberFormat="1" applyFont="1" applyFill="1" applyBorder="1" applyAlignment="1">
      <alignment vertical="center"/>
      <protection/>
    </xf>
    <xf numFmtId="193" fontId="0" fillId="0" borderId="42" xfId="63" applyNumberFormat="1" applyFont="1" applyFill="1" applyBorder="1" applyAlignment="1">
      <alignment vertical="center"/>
      <protection/>
    </xf>
    <xf numFmtId="0" fontId="12" fillId="0" borderId="32" xfId="63" applyFont="1" applyFill="1" applyBorder="1" applyAlignment="1">
      <alignment horizontal="distributed" vertical="center"/>
      <protection/>
    </xf>
    <xf numFmtId="194" fontId="0" fillId="0" borderId="10" xfId="63" applyNumberFormat="1" applyFont="1" applyFill="1" applyBorder="1" applyAlignment="1">
      <alignment vertical="center"/>
      <protection/>
    </xf>
    <xf numFmtId="194" fontId="0" fillId="0" borderId="32" xfId="63" applyNumberFormat="1" applyFont="1" applyFill="1" applyBorder="1" applyAlignment="1">
      <alignment vertical="center"/>
      <protection/>
    </xf>
    <xf numFmtId="193" fontId="0" fillId="0" borderId="12" xfId="52" applyNumberFormat="1" applyFont="1" applyFill="1" applyBorder="1" applyAlignment="1">
      <alignment vertical="center"/>
    </xf>
    <xf numFmtId="193" fontId="0" fillId="0" borderId="0" xfId="52" applyNumberFormat="1" applyFont="1" applyFill="1" applyBorder="1" applyAlignment="1">
      <alignment vertical="center"/>
    </xf>
    <xf numFmtId="193" fontId="0" fillId="0" borderId="35" xfId="63" applyNumberFormat="1" applyFont="1" applyFill="1" applyBorder="1" applyAlignment="1">
      <alignment vertical="center"/>
      <protection/>
    </xf>
    <xf numFmtId="0" fontId="0" fillId="0" borderId="0" xfId="63" applyFont="1" applyFill="1" applyBorder="1" applyAlignment="1">
      <alignment horizontal="distributed" vertical="center"/>
      <protection/>
    </xf>
    <xf numFmtId="0" fontId="0" fillId="0" borderId="26" xfId="63" applyFont="1" applyFill="1" applyBorder="1" applyAlignment="1">
      <alignment horizontal="distributed" vertical="center"/>
      <protection/>
    </xf>
    <xf numFmtId="187" fontId="0" fillId="0" borderId="0" xfId="63" applyNumberFormat="1" applyFont="1" applyBorder="1" applyAlignment="1">
      <alignment vertical="center"/>
      <protection/>
    </xf>
    <xf numFmtId="193" fontId="0" fillId="0" borderId="35" xfId="52" applyNumberFormat="1" applyFont="1" applyFill="1" applyBorder="1" applyAlignment="1">
      <alignment vertical="center"/>
    </xf>
    <xf numFmtId="187" fontId="0" fillId="0" borderId="0" xfId="63" applyNumberFormat="1" applyFont="1" applyFill="1" applyBorder="1" applyAlignment="1">
      <alignment vertical="center"/>
      <protection/>
    </xf>
    <xf numFmtId="193" fontId="0" fillId="34" borderId="0" xfId="52" applyNumberFormat="1" applyFont="1" applyFill="1" applyBorder="1" applyAlignment="1">
      <alignment vertical="center"/>
    </xf>
    <xf numFmtId="197" fontId="0" fillId="0" borderId="35" xfId="63" applyNumberFormat="1" applyFont="1" applyBorder="1" applyAlignment="1">
      <alignment horizontal="right" vertical="center"/>
      <protection/>
    </xf>
    <xf numFmtId="0" fontId="12" fillId="0" borderId="0" xfId="63" applyFont="1" applyFill="1" applyBorder="1" applyAlignment="1">
      <alignment horizontal="distributed" vertical="center"/>
      <protection/>
    </xf>
    <xf numFmtId="0" fontId="12" fillId="0" borderId="26" xfId="63" applyFont="1" applyFill="1" applyBorder="1" applyAlignment="1">
      <alignment horizontal="distributed" vertical="center"/>
      <protection/>
    </xf>
    <xf numFmtId="187" fontId="0" fillId="0" borderId="0" xfId="63" applyNumberFormat="1" applyFont="1" applyFill="1" applyBorder="1" applyAlignment="1">
      <alignment vertical="center"/>
      <protection/>
    </xf>
    <xf numFmtId="0" fontId="0" fillId="0" borderId="0" xfId="63" applyFont="1" applyFill="1" applyBorder="1" applyAlignment="1">
      <alignment vertical="center"/>
      <protection/>
    </xf>
    <xf numFmtId="0" fontId="0" fillId="0" borderId="26" xfId="63" applyFont="1" applyFill="1" applyBorder="1" applyAlignment="1">
      <alignment vertical="center"/>
      <protection/>
    </xf>
    <xf numFmtId="187" fontId="0" fillId="0" borderId="0" xfId="63" applyNumberFormat="1" applyFont="1" applyAlignment="1">
      <alignment vertical="center"/>
      <protection/>
    </xf>
    <xf numFmtId="0" fontId="12" fillId="0" borderId="0" xfId="63" applyFont="1" applyFill="1" applyBorder="1" applyAlignment="1">
      <alignment horizontal="distributed"/>
      <protection/>
    </xf>
    <xf numFmtId="193" fontId="12" fillId="0" borderId="35" xfId="52" applyNumberFormat="1" applyFont="1" applyFill="1" applyBorder="1" applyAlignment="1">
      <alignment vertical="center"/>
    </xf>
    <xf numFmtId="187" fontId="0" fillId="0" borderId="0" xfId="63" applyNumberFormat="1" applyFont="1" applyFill="1" applyAlignment="1">
      <alignment vertical="center"/>
      <protection/>
    </xf>
    <xf numFmtId="187" fontId="0" fillId="0" borderId="35" xfId="63" applyNumberFormat="1" applyFont="1" applyBorder="1" applyAlignment="1">
      <alignment vertical="center"/>
      <protection/>
    </xf>
    <xf numFmtId="187" fontId="0" fillId="0" borderId="35" xfId="63" applyNumberFormat="1" applyFont="1" applyFill="1" applyBorder="1" applyAlignment="1">
      <alignment vertical="center"/>
      <protection/>
    </xf>
    <xf numFmtId="0" fontId="0" fillId="0" borderId="0" xfId="63" applyFont="1" applyFill="1" applyBorder="1" applyAlignment="1">
      <alignment vertical="center"/>
      <protection/>
    </xf>
    <xf numFmtId="0" fontId="0" fillId="0" borderId="26" xfId="63" applyFont="1" applyFill="1" applyBorder="1" applyAlignment="1">
      <alignment vertical="center"/>
      <protection/>
    </xf>
    <xf numFmtId="194" fontId="0" fillId="0" borderId="0" xfId="63" applyNumberFormat="1" applyFont="1" applyFill="1" applyBorder="1" applyAlignment="1">
      <alignment vertical="center"/>
      <protection/>
    </xf>
    <xf numFmtId="0" fontId="0" fillId="0" borderId="0" xfId="63" applyFont="1" applyFill="1" applyBorder="1" applyAlignment="1">
      <alignment horizontal="distributed" vertical="center"/>
      <protection/>
    </xf>
    <xf numFmtId="0" fontId="0" fillId="0" borderId="33" xfId="63" applyFont="1" applyFill="1" applyBorder="1" applyAlignment="1">
      <alignment vertical="center"/>
      <protection/>
    </xf>
    <xf numFmtId="0" fontId="0" fillId="0" borderId="33" xfId="63" applyFont="1" applyFill="1" applyBorder="1" applyAlignment="1">
      <alignment horizontal="distributed" vertical="center"/>
      <protection/>
    </xf>
    <xf numFmtId="0" fontId="0" fillId="0" borderId="19" xfId="63" applyFont="1" applyFill="1" applyBorder="1" applyAlignment="1">
      <alignment horizontal="distributed" vertical="center"/>
      <protection/>
    </xf>
    <xf numFmtId="187" fontId="0" fillId="0" borderId="33" xfId="63" applyNumberFormat="1" applyFont="1" applyBorder="1" applyAlignment="1">
      <alignment vertical="center"/>
      <protection/>
    </xf>
    <xf numFmtId="187" fontId="0" fillId="0" borderId="43" xfId="63" applyNumberFormat="1" applyFont="1" applyBorder="1" applyAlignment="1">
      <alignment vertical="center"/>
      <protection/>
    </xf>
    <xf numFmtId="194" fontId="0" fillId="0" borderId="33" xfId="63" applyNumberFormat="1" applyFont="1" applyFill="1" applyBorder="1" applyAlignment="1">
      <alignment vertical="center"/>
      <protection/>
    </xf>
    <xf numFmtId="0" fontId="0" fillId="0" borderId="0" xfId="63" applyFont="1" applyFill="1" applyBorder="1">
      <alignment/>
      <protection/>
    </xf>
    <xf numFmtId="194" fontId="0" fillId="0" borderId="0" xfId="63" applyNumberFormat="1" applyFont="1" applyFill="1" applyBorder="1">
      <alignment/>
      <protection/>
    </xf>
    <xf numFmtId="0" fontId="0" fillId="0" borderId="0" xfId="63" applyFont="1" applyAlignment="1">
      <alignment/>
      <protection/>
    </xf>
    <xf numFmtId="0" fontId="0" fillId="0" borderId="0" xfId="63" applyFont="1" applyFill="1">
      <alignment/>
      <protection/>
    </xf>
    <xf numFmtId="0" fontId="0" fillId="0" borderId="0" xfId="63" applyFont="1" applyFill="1" applyBorder="1" applyAlignment="1">
      <alignment horizontal="distributed"/>
      <protection/>
    </xf>
    <xf numFmtId="0" fontId="8" fillId="0" borderId="0" xfId="66" applyFont="1" applyAlignment="1">
      <alignment horizontal="center" vertical="center"/>
      <protection/>
    </xf>
    <xf numFmtId="0" fontId="8" fillId="0" borderId="0" xfId="66" applyFont="1" applyAlignment="1">
      <alignment vertical="center"/>
      <protection/>
    </xf>
    <xf numFmtId="0" fontId="0" fillId="0" borderId="0" xfId="66" applyFont="1">
      <alignment/>
      <protection/>
    </xf>
    <xf numFmtId="0" fontId="0" fillId="0" borderId="0" xfId="66" applyFont="1" applyAlignment="1">
      <alignment horizontal="left" vertical="center"/>
      <protection/>
    </xf>
    <xf numFmtId="0" fontId="0" fillId="35" borderId="0" xfId="66" applyFont="1" applyFill="1" applyAlignment="1">
      <alignment horizontal="right"/>
      <protection/>
    </xf>
    <xf numFmtId="0" fontId="11" fillId="0" borderId="44" xfId="66" applyNumberFormat="1" applyFont="1" applyBorder="1" applyAlignment="1">
      <alignment vertical="center" wrapText="1"/>
      <protection/>
    </xf>
    <xf numFmtId="0" fontId="11" fillId="0" borderId="41" xfId="66" applyNumberFormat="1" applyFont="1" applyBorder="1" applyAlignment="1">
      <alignment vertical="center" wrapText="1"/>
      <protection/>
    </xf>
    <xf numFmtId="0" fontId="11" fillId="0" borderId="0" xfId="66" applyFont="1" applyBorder="1" applyAlignment="1">
      <alignment horizontal="center" vertical="center"/>
      <protection/>
    </xf>
    <xf numFmtId="0" fontId="11" fillId="0" borderId="0" xfId="66" applyFont="1" applyAlignment="1">
      <alignment horizontal="center" vertical="center"/>
      <protection/>
    </xf>
    <xf numFmtId="0" fontId="11" fillId="0" borderId="21" xfId="66" applyFont="1" applyBorder="1" applyAlignment="1">
      <alignment horizontal="center" vertical="center" wrapText="1"/>
      <protection/>
    </xf>
    <xf numFmtId="0" fontId="0" fillId="0" borderId="0" xfId="66" applyFont="1" applyAlignment="1">
      <alignment horizontal="center"/>
      <protection/>
    </xf>
    <xf numFmtId="185" fontId="0" fillId="0" borderId="12" xfId="66" applyNumberFormat="1" applyFont="1" applyBorder="1">
      <alignment/>
      <protection/>
    </xf>
    <xf numFmtId="185" fontId="0" fillId="0" borderId="0" xfId="66" applyNumberFormat="1" applyFont="1" applyBorder="1">
      <alignment/>
      <protection/>
    </xf>
    <xf numFmtId="185" fontId="0" fillId="0" borderId="0" xfId="66" applyNumberFormat="1" applyFont="1">
      <alignment/>
      <protection/>
    </xf>
    <xf numFmtId="0" fontId="12" fillId="0" borderId="0" xfId="66" applyFont="1">
      <alignment/>
      <protection/>
    </xf>
    <xf numFmtId="0" fontId="0" fillId="0" borderId="26" xfId="66" applyFont="1" applyBorder="1" applyAlignment="1">
      <alignment horizontal="center"/>
      <protection/>
    </xf>
    <xf numFmtId="0" fontId="0" fillId="0" borderId="19" xfId="66" applyFont="1" applyBorder="1" applyAlignment="1">
      <alignment horizontal="center"/>
      <protection/>
    </xf>
    <xf numFmtId="185" fontId="0" fillId="0" borderId="33" xfId="66" applyNumberFormat="1" applyFont="1" applyBorder="1">
      <alignment/>
      <protection/>
    </xf>
    <xf numFmtId="0" fontId="11" fillId="0" borderId="44" xfId="66" applyFont="1" applyBorder="1" applyAlignment="1">
      <alignment vertical="center" wrapText="1"/>
      <protection/>
    </xf>
    <xf numFmtId="0" fontId="0" fillId="0" borderId="41" xfId="66" applyFont="1" applyBorder="1" applyAlignment="1">
      <alignment/>
      <protection/>
    </xf>
    <xf numFmtId="49" fontId="11" fillId="0" borderId="44" xfId="66" applyNumberFormat="1" applyFont="1" applyBorder="1" applyAlignment="1">
      <alignment vertical="center" wrapText="1"/>
      <protection/>
    </xf>
    <xf numFmtId="0" fontId="20" fillId="0" borderId="21" xfId="66" applyFont="1" applyBorder="1" applyAlignment="1">
      <alignment horizontal="center" vertical="center" wrapText="1"/>
      <protection/>
    </xf>
    <xf numFmtId="49" fontId="11" fillId="0" borderId="21" xfId="66" applyNumberFormat="1" applyFont="1" applyBorder="1" applyAlignment="1">
      <alignment horizontal="center" vertical="center" wrapText="1"/>
      <protection/>
    </xf>
    <xf numFmtId="0" fontId="0" fillId="0" borderId="18" xfId="66" applyFont="1" applyBorder="1" applyAlignment="1">
      <alignment horizontal="center"/>
      <protection/>
    </xf>
    <xf numFmtId="179" fontId="0" fillId="0" borderId="0" xfId="66" applyNumberFormat="1" applyFont="1" applyAlignment="1">
      <alignment horizontal="right"/>
      <protection/>
    </xf>
    <xf numFmtId="185" fontId="0" fillId="0" borderId="32" xfId="66" applyNumberFormat="1" applyFont="1" applyBorder="1">
      <alignment/>
      <protection/>
    </xf>
    <xf numFmtId="195" fontId="0" fillId="0" borderId="0" xfId="66" applyNumberFormat="1" applyFont="1">
      <alignment/>
      <protection/>
    </xf>
    <xf numFmtId="179" fontId="0" fillId="0" borderId="0" xfId="66" applyNumberFormat="1" applyFont="1" applyBorder="1" applyAlignment="1">
      <alignment horizontal="right"/>
      <protection/>
    </xf>
    <xf numFmtId="195" fontId="0" fillId="0" borderId="0" xfId="66" applyNumberFormat="1" applyFont="1" applyBorder="1">
      <alignment/>
      <protection/>
    </xf>
    <xf numFmtId="179" fontId="0" fillId="0" borderId="33" xfId="66" applyNumberFormat="1" applyFont="1" applyBorder="1" applyAlignment="1">
      <alignment horizontal="right"/>
      <protection/>
    </xf>
    <xf numFmtId="195" fontId="0" fillId="0" borderId="33" xfId="66" applyNumberFormat="1" applyFont="1" applyBorder="1">
      <alignment/>
      <protection/>
    </xf>
    <xf numFmtId="185" fontId="0" fillId="0" borderId="0" xfId="66" applyNumberFormat="1" applyFont="1" applyBorder="1" applyAlignment="1">
      <alignment horizontal="right"/>
      <protection/>
    </xf>
    <xf numFmtId="185" fontId="0" fillId="0" borderId="0" xfId="66" applyNumberFormat="1" applyFont="1" applyAlignment="1">
      <alignment horizontal="right"/>
      <protection/>
    </xf>
    <xf numFmtId="0" fontId="0" fillId="0" borderId="0" xfId="66" applyFont="1" applyBorder="1" applyAlignment="1">
      <alignment/>
      <protection/>
    </xf>
    <xf numFmtId="0" fontId="0" fillId="0" borderId="0" xfId="66" applyFont="1" applyBorder="1" applyAlignment="1">
      <alignment/>
      <protection/>
    </xf>
    <xf numFmtId="0" fontId="0" fillId="0" borderId="0" xfId="66" applyFont="1" applyFill="1" applyBorder="1" applyAlignment="1">
      <alignment/>
      <protection/>
    </xf>
    <xf numFmtId="0" fontId="0" fillId="0" borderId="0" xfId="66" applyFont="1" applyBorder="1">
      <alignment/>
      <protection/>
    </xf>
    <xf numFmtId="185" fontId="0" fillId="34" borderId="0" xfId="66" applyNumberFormat="1" applyFont="1" applyFill="1" applyBorder="1">
      <alignment/>
      <protection/>
    </xf>
    <xf numFmtId="0" fontId="3" fillId="0" borderId="20" xfId="0" applyFont="1" applyFill="1" applyBorder="1" applyAlignment="1">
      <alignment vertical="center"/>
    </xf>
    <xf numFmtId="0" fontId="3" fillId="0" borderId="21" xfId="0" applyNumberFormat="1" applyFont="1" applyFill="1" applyBorder="1" applyAlignment="1">
      <alignment vertical="center"/>
    </xf>
    <xf numFmtId="0" fontId="3" fillId="0" borderId="28" xfId="0" applyNumberFormat="1" applyFont="1" applyFill="1" applyBorder="1" applyAlignment="1">
      <alignment horizontal="right" vertical="center"/>
    </xf>
    <xf numFmtId="0" fontId="0" fillId="0" borderId="0" xfId="63" applyFont="1" applyFill="1" applyAlignment="1">
      <alignment horizontal="right"/>
      <protection/>
    </xf>
    <xf numFmtId="0" fontId="0" fillId="0" borderId="26" xfId="63" applyFont="1" applyFill="1" applyBorder="1" applyAlignment="1">
      <alignment horizontal="center" vertical="center"/>
      <protection/>
    </xf>
    <xf numFmtId="0" fontId="0" fillId="0" borderId="12" xfId="63" applyFont="1" applyFill="1" applyBorder="1" applyAlignment="1">
      <alignment vertical="center"/>
      <protection/>
    </xf>
    <xf numFmtId="0" fontId="0" fillId="0" borderId="0" xfId="63" applyFont="1" applyFill="1" applyBorder="1" applyAlignment="1">
      <alignment horizontal="right" vertical="center"/>
      <protection/>
    </xf>
    <xf numFmtId="0" fontId="0" fillId="0" borderId="32" xfId="63" applyFont="1" applyFill="1" applyBorder="1" applyAlignment="1">
      <alignment vertical="center"/>
      <protection/>
    </xf>
    <xf numFmtId="49" fontId="0" fillId="0" borderId="26" xfId="63" applyNumberFormat="1" applyFont="1" applyFill="1" applyBorder="1" applyAlignment="1">
      <alignment horizontal="center" vertical="center"/>
      <protection/>
    </xf>
    <xf numFmtId="0" fontId="0" fillId="0" borderId="12" xfId="63" applyFont="1" applyFill="1" applyBorder="1" applyAlignment="1">
      <alignment vertical="center"/>
      <protection/>
    </xf>
    <xf numFmtId="49" fontId="0" fillId="0" borderId="0" xfId="63" applyNumberFormat="1" applyFont="1" applyFill="1" applyBorder="1" applyAlignment="1">
      <alignment horizontal="center" vertical="center"/>
      <protection/>
    </xf>
    <xf numFmtId="0" fontId="0" fillId="0" borderId="0" xfId="63" applyFont="1" applyFill="1" applyBorder="1">
      <alignment/>
      <protection/>
    </xf>
    <xf numFmtId="49" fontId="12" fillId="0" borderId="19" xfId="63" applyNumberFormat="1" applyFont="1" applyFill="1" applyBorder="1" applyAlignment="1">
      <alignment horizontal="center" vertical="center"/>
      <protection/>
    </xf>
    <xf numFmtId="0" fontId="12" fillId="0" borderId="12" xfId="63" applyFont="1" applyFill="1" applyBorder="1" applyAlignment="1">
      <alignment vertical="center"/>
      <protection/>
    </xf>
    <xf numFmtId="0" fontId="12" fillId="0" borderId="33" xfId="63" applyFont="1" applyFill="1" applyBorder="1" applyAlignment="1">
      <alignment vertical="center"/>
      <protection/>
    </xf>
    <xf numFmtId="0" fontId="12" fillId="0" borderId="0" xfId="63" applyFont="1" applyFill="1" applyBorder="1">
      <alignment/>
      <protection/>
    </xf>
    <xf numFmtId="0" fontId="12" fillId="0" borderId="0" xfId="63" applyFont="1" applyFill="1">
      <alignment/>
      <protection/>
    </xf>
    <xf numFmtId="0" fontId="12" fillId="0" borderId="32" xfId="63" applyFont="1" applyFill="1" applyBorder="1">
      <alignment/>
      <protection/>
    </xf>
    <xf numFmtId="0" fontId="12" fillId="34" borderId="33" xfId="63" applyFont="1" applyFill="1" applyBorder="1" applyAlignment="1">
      <alignment vertical="center"/>
      <protection/>
    </xf>
    <xf numFmtId="179" fontId="0" fillId="34" borderId="0" xfId="63" applyNumberFormat="1" applyFont="1" applyFill="1" applyBorder="1" applyAlignment="1">
      <alignment horizontal="right" vertical="center"/>
      <protection/>
    </xf>
    <xf numFmtId="196" fontId="0" fillId="34" borderId="0" xfId="65" applyNumberFormat="1" applyFont="1" applyFill="1" applyBorder="1" applyAlignment="1">
      <alignment vertical="center"/>
      <protection/>
    </xf>
    <xf numFmtId="196" fontId="0" fillId="34" borderId="12" xfId="52" applyNumberFormat="1" applyFont="1" applyFill="1" applyBorder="1" applyAlignment="1">
      <alignment vertical="center"/>
    </xf>
    <xf numFmtId="196" fontId="0" fillId="34" borderId="0" xfId="52" applyNumberFormat="1" applyFont="1" applyFill="1" applyBorder="1" applyAlignment="1">
      <alignment vertical="center"/>
    </xf>
    <xf numFmtId="196" fontId="0" fillId="0" borderId="12" xfId="65" applyNumberFormat="1" applyFont="1" applyFill="1" applyBorder="1" applyAlignment="1">
      <alignment vertical="center"/>
      <protection/>
    </xf>
    <xf numFmtId="196" fontId="0" fillId="0" borderId="0" xfId="65" applyNumberFormat="1" applyFont="1" applyFill="1" applyBorder="1" applyAlignment="1">
      <alignment vertical="center"/>
      <protection/>
    </xf>
    <xf numFmtId="196" fontId="12" fillId="34" borderId="12" xfId="52" applyNumberFormat="1" applyFont="1" applyFill="1" applyBorder="1" applyAlignment="1">
      <alignment vertical="center"/>
    </xf>
    <xf numFmtId="196" fontId="12" fillId="34" borderId="0" xfId="52" applyNumberFormat="1" applyFont="1" applyFill="1" applyBorder="1" applyAlignment="1">
      <alignment vertical="center"/>
    </xf>
    <xf numFmtId="196" fontId="16" fillId="34" borderId="12" xfId="70" applyNumberFormat="1" applyFont="1" applyFill="1" applyBorder="1" applyAlignment="1" applyProtection="1">
      <alignment vertical="center"/>
      <protection locked="0"/>
    </xf>
    <xf numFmtId="196" fontId="0" fillId="34" borderId="0" xfId="68" applyNumberFormat="1" applyFont="1" applyFill="1" applyBorder="1" applyAlignment="1" applyProtection="1">
      <alignment vertical="center"/>
      <protection locked="0"/>
    </xf>
    <xf numFmtId="196" fontId="16" fillId="0" borderId="12" xfId="70" applyNumberFormat="1" applyFont="1" applyBorder="1" applyAlignment="1" applyProtection="1">
      <alignment vertical="center"/>
      <protection locked="0"/>
    </xf>
    <xf numFmtId="196" fontId="0" fillId="0" borderId="0" xfId="68" applyNumberFormat="1" applyFont="1" applyBorder="1" applyAlignment="1" applyProtection="1">
      <alignment vertical="center"/>
      <protection locked="0"/>
    </xf>
    <xf numFmtId="196" fontId="16" fillId="34" borderId="16" xfId="70" applyNumberFormat="1" applyFont="1" applyFill="1" applyBorder="1" applyAlignment="1" applyProtection="1">
      <alignment vertical="center"/>
      <protection locked="0"/>
    </xf>
    <xf numFmtId="196" fontId="0" fillId="34" borderId="33" xfId="68" applyNumberFormat="1" applyFont="1" applyFill="1" applyBorder="1" applyAlignment="1" applyProtection="1">
      <alignment vertical="center"/>
      <protection locked="0"/>
    </xf>
    <xf numFmtId="0" fontId="0" fillId="0" borderId="0" xfId="67" applyFont="1" applyAlignment="1">
      <alignment vertical="center"/>
      <protection/>
    </xf>
    <xf numFmtId="0" fontId="3" fillId="0" borderId="0" xfId="67" applyFont="1" applyAlignment="1">
      <alignment vertical="center"/>
      <protection/>
    </xf>
    <xf numFmtId="0" fontId="0" fillId="0" borderId="0" xfId="67" applyFont="1" applyAlignment="1">
      <alignment horizontal="right" vertical="center"/>
      <protection/>
    </xf>
    <xf numFmtId="0" fontId="0" fillId="0" borderId="41" xfId="67" applyFont="1" applyBorder="1" applyAlignment="1">
      <alignment vertical="center"/>
      <protection/>
    </xf>
    <xf numFmtId="0" fontId="0" fillId="0" borderId="45" xfId="67" applyFont="1" applyBorder="1" applyAlignment="1">
      <alignment vertical="center"/>
      <protection/>
    </xf>
    <xf numFmtId="0" fontId="0" fillId="0" borderId="26" xfId="67" applyFont="1" applyBorder="1" applyAlignment="1">
      <alignment horizontal="center" vertical="center"/>
      <protection/>
    </xf>
    <xf numFmtId="0" fontId="0" fillId="0" borderId="16" xfId="67" applyFont="1" applyBorder="1" applyAlignment="1">
      <alignment horizontal="center" vertical="center"/>
      <protection/>
    </xf>
    <xf numFmtId="0" fontId="0" fillId="0" borderId="17" xfId="67" applyFont="1" applyBorder="1" applyAlignment="1">
      <alignment horizontal="center" vertical="center"/>
      <protection/>
    </xf>
    <xf numFmtId="0" fontId="0" fillId="0" borderId="17" xfId="67" applyFont="1" applyBorder="1" applyAlignment="1">
      <alignment horizontal="center" vertical="center" shrinkToFit="1"/>
      <protection/>
    </xf>
    <xf numFmtId="0" fontId="0" fillId="0" borderId="18" xfId="67" applyFont="1" applyBorder="1" applyAlignment="1">
      <alignment horizontal="left" vertical="center"/>
      <protection/>
    </xf>
    <xf numFmtId="200" fontId="0" fillId="0" borderId="12" xfId="67" applyNumberFormat="1" applyFont="1" applyBorder="1" applyAlignment="1">
      <alignment vertical="center"/>
      <protection/>
    </xf>
    <xf numFmtId="200" fontId="0" fillId="0" borderId="0" xfId="67" applyNumberFormat="1" applyFont="1" applyBorder="1" applyAlignment="1">
      <alignment vertical="center"/>
      <protection/>
    </xf>
    <xf numFmtId="0" fontId="0" fillId="0" borderId="0" xfId="67" applyFont="1" applyBorder="1" applyAlignment="1">
      <alignment vertical="center"/>
      <protection/>
    </xf>
    <xf numFmtId="200" fontId="0" fillId="0" borderId="0" xfId="67" applyNumberFormat="1" applyFont="1" applyBorder="1" applyAlignment="1">
      <alignment horizontal="right" vertical="center"/>
      <protection/>
    </xf>
    <xf numFmtId="200" fontId="0" fillId="0" borderId="0" xfId="67" applyNumberFormat="1" applyFont="1" applyBorder="1" applyAlignment="1">
      <alignment horizontal="right" vertical="center"/>
      <protection/>
    </xf>
    <xf numFmtId="0" fontId="0" fillId="0" borderId="0" xfId="67" applyFont="1" applyBorder="1" applyAlignment="1">
      <alignment vertical="center"/>
      <protection/>
    </xf>
    <xf numFmtId="0" fontId="0" fillId="0" borderId="0" xfId="67" applyFont="1" applyAlignment="1">
      <alignment vertical="center"/>
      <protection/>
    </xf>
    <xf numFmtId="0" fontId="12" fillId="0" borderId="19" xfId="67" applyFont="1" applyBorder="1" applyAlignment="1">
      <alignment horizontal="center" vertical="center"/>
      <protection/>
    </xf>
    <xf numFmtId="200" fontId="12" fillId="0" borderId="16" xfId="67" applyNumberFormat="1" applyFont="1" applyBorder="1" applyAlignment="1">
      <alignment vertical="center"/>
      <protection/>
    </xf>
    <xf numFmtId="200" fontId="12" fillId="0" borderId="33" xfId="67" applyNumberFormat="1" applyFont="1" applyBorder="1" applyAlignment="1">
      <alignment vertical="center"/>
      <protection/>
    </xf>
    <xf numFmtId="200" fontId="12" fillId="34" borderId="33" xfId="67" applyNumberFormat="1" applyFont="1" applyFill="1" applyBorder="1" applyAlignment="1">
      <alignment vertical="center"/>
      <protection/>
    </xf>
    <xf numFmtId="0" fontId="5" fillId="0" borderId="0" xfId="0" applyNumberFormat="1" applyFont="1" applyFill="1" applyBorder="1" applyAlignment="1">
      <alignment vertical="center" wrapText="1"/>
    </xf>
    <xf numFmtId="0" fontId="0" fillId="0" borderId="0" xfId="0" applyAlignment="1">
      <alignment vertical="center" wrapText="1"/>
    </xf>
    <xf numFmtId="0" fontId="5" fillId="0" borderId="0" xfId="0" applyNumberFormat="1" applyFont="1" applyFill="1" applyBorder="1" applyAlignment="1">
      <alignment horizontal="left" vertical="center" wrapText="1"/>
    </xf>
    <xf numFmtId="49" fontId="3" fillId="33" borderId="11"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3" fillId="33" borderId="28"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7" xfId="0" applyBorder="1" applyAlignment="1">
      <alignment horizontal="center" vertical="center" wrapText="1"/>
    </xf>
    <xf numFmtId="0" fontId="3" fillId="0" borderId="11" xfId="0" applyFont="1" applyFill="1" applyBorder="1" applyAlignment="1">
      <alignment horizontal="left" vertical="center" wrapText="1"/>
    </xf>
    <xf numFmtId="0" fontId="0" fillId="0" borderId="13" xfId="0" applyBorder="1" applyAlignment="1">
      <alignment vertical="center" wrapText="1"/>
    </xf>
    <xf numFmtId="0" fontId="3" fillId="0" borderId="13" xfId="0" applyFont="1" applyBorder="1" applyAlignment="1">
      <alignment horizontal="center" wrapText="1"/>
    </xf>
    <xf numFmtId="0" fontId="0" fillId="0" borderId="13" xfId="0" applyBorder="1" applyAlignment="1">
      <alignment horizontal="center" wrapText="1"/>
    </xf>
    <xf numFmtId="0" fontId="8" fillId="0" borderId="0" xfId="67" applyFont="1" applyAlignment="1">
      <alignment horizontal="center" vertical="center"/>
      <protection/>
    </xf>
    <xf numFmtId="0" fontId="0" fillId="0" borderId="45" xfId="67" applyFont="1" applyBorder="1" applyAlignment="1">
      <alignment horizontal="center" vertical="center"/>
      <protection/>
    </xf>
    <xf numFmtId="0" fontId="0" fillId="0" borderId="26" xfId="67" applyFont="1" applyBorder="1" applyAlignment="1">
      <alignment horizontal="center" vertical="center"/>
      <protection/>
    </xf>
    <xf numFmtId="0" fontId="0" fillId="0" borderId="19" xfId="67" applyFont="1" applyBorder="1" applyAlignment="1">
      <alignment horizontal="center" vertical="center"/>
      <protection/>
    </xf>
    <xf numFmtId="0" fontId="0" fillId="0" borderId="44" xfId="67" applyFont="1" applyBorder="1" applyAlignment="1">
      <alignment horizontal="center" vertical="center"/>
      <protection/>
    </xf>
    <xf numFmtId="0" fontId="0" fillId="0" borderId="41" xfId="67" applyFont="1" applyBorder="1" applyAlignment="1">
      <alignment horizontal="center" vertical="center"/>
      <protection/>
    </xf>
    <xf numFmtId="0" fontId="0" fillId="0" borderId="16" xfId="67" applyFont="1" applyBorder="1" applyAlignment="1">
      <alignment horizontal="center" vertical="center"/>
      <protection/>
    </xf>
    <xf numFmtId="0" fontId="0" fillId="0" borderId="33" xfId="67" applyFont="1" applyBorder="1" applyAlignment="1">
      <alignment horizontal="center" vertical="center"/>
      <protection/>
    </xf>
    <xf numFmtId="0" fontId="0" fillId="0" borderId="20" xfId="67" applyFont="1" applyBorder="1" applyAlignment="1">
      <alignment horizontal="center" vertical="center" wrapText="1"/>
      <protection/>
    </xf>
    <xf numFmtId="0" fontId="0" fillId="0" borderId="28" xfId="67" applyFont="1" applyBorder="1" applyAlignment="1">
      <alignment horizontal="center" vertical="center" wrapText="1"/>
      <protection/>
    </xf>
    <xf numFmtId="0" fontId="8" fillId="0" borderId="0" xfId="63" applyFont="1" applyAlignment="1">
      <alignment horizontal="center" vertical="center"/>
      <protection/>
    </xf>
    <xf numFmtId="0" fontId="0" fillId="0" borderId="0" xfId="63" applyFont="1" applyAlignment="1">
      <alignment horizontal="center" vertical="center"/>
      <protection/>
    </xf>
    <xf numFmtId="0" fontId="0" fillId="0" borderId="45"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47" xfId="63" applyFont="1" applyBorder="1" applyAlignment="1">
      <alignment vertical="center"/>
      <protection/>
    </xf>
    <xf numFmtId="0" fontId="0" fillId="0" borderId="48" xfId="63" applyFont="1" applyBorder="1" applyAlignment="1">
      <alignment vertical="center"/>
      <protection/>
    </xf>
    <xf numFmtId="0" fontId="9" fillId="0" borderId="0" xfId="63" applyFont="1" applyAlignment="1">
      <alignment horizontal="center" vertical="center"/>
      <protection/>
    </xf>
    <xf numFmtId="0" fontId="0" fillId="0" borderId="45" xfId="63" applyFont="1" applyBorder="1" applyAlignment="1">
      <alignment horizontal="center" vertical="center" wrapText="1"/>
      <protection/>
    </xf>
    <xf numFmtId="0" fontId="0" fillId="0" borderId="26" xfId="63" applyFont="1" applyBorder="1" applyAlignment="1">
      <alignment horizontal="center" vertical="center" wrapText="1"/>
      <protection/>
    </xf>
    <xf numFmtId="0" fontId="0" fillId="0" borderId="19" xfId="63" applyFont="1" applyBorder="1" applyAlignment="1">
      <alignment horizontal="center" vertical="center" wrapText="1"/>
      <protection/>
    </xf>
    <xf numFmtId="0" fontId="0" fillId="0" borderId="44"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16" xfId="63" applyFont="1" applyBorder="1" applyAlignment="1">
      <alignment horizontal="center" vertical="center" wrapText="1"/>
      <protection/>
    </xf>
    <xf numFmtId="0" fontId="0" fillId="0" borderId="11"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16" xfId="63" applyFont="1" applyBorder="1" applyAlignment="1">
      <alignment horizontal="center" vertical="center"/>
      <protection/>
    </xf>
    <xf numFmtId="0" fontId="10" fillId="0" borderId="11"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0" fillId="0" borderId="26"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27"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0" xfId="63" applyFont="1" applyAlignment="1">
      <alignment horizontal="left"/>
      <protection/>
    </xf>
    <xf numFmtId="0" fontId="0" fillId="0" borderId="49" xfId="63" applyFont="1" applyBorder="1" applyAlignment="1">
      <alignment horizontal="center" vertical="center" wrapText="1"/>
      <protection/>
    </xf>
    <xf numFmtId="0" fontId="0" fillId="0" borderId="17" xfId="63" applyFont="1" applyBorder="1" applyAlignment="1">
      <alignment horizontal="center" vertical="center" wrapText="1"/>
      <protection/>
    </xf>
    <xf numFmtId="0" fontId="0" fillId="0" borderId="20" xfId="63" applyFont="1" applyFill="1" applyBorder="1" applyAlignment="1">
      <alignment horizontal="center" vertical="center"/>
      <protection/>
    </xf>
    <xf numFmtId="0" fontId="0" fillId="0" borderId="27" xfId="63" applyFont="1" applyBorder="1" applyAlignment="1">
      <alignment vertical="center"/>
      <protection/>
    </xf>
    <xf numFmtId="0" fontId="0" fillId="0" borderId="28" xfId="63" applyFont="1" applyBorder="1" applyAlignment="1">
      <alignment vertical="center"/>
      <protection/>
    </xf>
    <xf numFmtId="0" fontId="8" fillId="0" borderId="0" xfId="64" applyFont="1" applyAlignment="1">
      <alignment horizontal="center" vertical="center"/>
      <protection/>
    </xf>
    <xf numFmtId="0" fontId="37" fillId="0" borderId="0" xfId="64" applyAlignment="1">
      <alignment horizontal="center" vertical="center"/>
      <protection/>
    </xf>
    <xf numFmtId="0" fontId="37" fillId="0" borderId="45" xfId="64" applyFill="1" applyBorder="1" applyAlignment="1">
      <alignment horizontal="center" vertical="center" wrapText="1"/>
      <protection/>
    </xf>
    <xf numFmtId="0" fontId="37" fillId="0" borderId="19" xfId="64" applyFill="1" applyBorder="1" applyAlignment="1">
      <alignment horizontal="center" vertical="center" wrapText="1"/>
      <protection/>
    </xf>
    <xf numFmtId="0" fontId="37" fillId="0" borderId="46" xfId="64" applyFill="1" applyBorder="1" applyAlignment="1">
      <alignment horizontal="center" vertical="center" wrapText="1"/>
      <protection/>
    </xf>
    <xf numFmtId="0" fontId="37" fillId="0" borderId="47" xfId="64" applyFill="1" applyBorder="1" applyAlignment="1">
      <alignment horizontal="center" vertical="center" wrapText="1"/>
      <protection/>
    </xf>
    <xf numFmtId="0" fontId="37" fillId="0" borderId="48" xfId="64" applyFill="1" applyBorder="1" applyAlignment="1">
      <alignment horizontal="center" vertical="center" wrapText="1"/>
      <protection/>
    </xf>
    <xf numFmtId="0" fontId="37" fillId="0" borderId="44" xfId="64" applyFill="1" applyBorder="1" applyAlignment="1">
      <alignment horizontal="center" vertical="center" wrapText="1"/>
      <protection/>
    </xf>
    <xf numFmtId="0" fontId="37" fillId="0" borderId="16" xfId="64" applyFill="1" applyBorder="1" applyAlignment="1">
      <alignment horizontal="center" vertical="center" wrapText="1"/>
      <protection/>
    </xf>
    <xf numFmtId="0" fontId="37" fillId="0" borderId="40" xfId="64" applyFill="1" applyBorder="1" applyAlignment="1">
      <alignment horizontal="center" vertical="center" wrapText="1"/>
      <protection/>
    </xf>
    <xf numFmtId="0" fontId="37" fillId="0" borderId="37" xfId="64" applyFill="1" applyBorder="1" applyAlignment="1">
      <alignment horizontal="center" vertical="center" wrapText="1"/>
      <protection/>
    </xf>
    <xf numFmtId="0" fontId="37" fillId="0" borderId="50" xfId="64" applyFill="1" applyBorder="1" applyAlignment="1">
      <alignment horizontal="center" vertical="center"/>
      <protection/>
    </xf>
    <xf numFmtId="0" fontId="37" fillId="0" borderId="38" xfId="64" applyFill="1" applyBorder="1" applyAlignment="1">
      <alignment horizontal="center" vertical="center"/>
      <protection/>
    </xf>
    <xf numFmtId="0" fontId="8" fillId="0" borderId="0" xfId="65" applyFont="1" applyFill="1" applyAlignment="1">
      <alignment horizontal="center" vertical="center"/>
      <protection/>
    </xf>
    <xf numFmtId="0" fontId="0" fillId="0" borderId="41" xfId="65" applyFont="1" applyFill="1" applyBorder="1" applyAlignment="1">
      <alignment horizontal="center" vertical="center" wrapText="1"/>
      <protection/>
    </xf>
    <xf numFmtId="0" fontId="0" fillId="0" borderId="45" xfId="65" applyFont="1" applyFill="1" applyBorder="1" applyAlignment="1">
      <alignment horizontal="center" vertical="center" wrapText="1"/>
      <protection/>
    </xf>
    <xf numFmtId="0" fontId="0" fillId="0" borderId="33" xfId="65" applyFont="1" applyFill="1" applyBorder="1" applyAlignment="1">
      <alignment horizontal="center" vertical="center" wrapText="1"/>
      <protection/>
    </xf>
    <xf numFmtId="0" fontId="0" fillId="0" borderId="19" xfId="65" applyFont="1" applyFill="1" applyBorder="1" applyAlignment="1">
      <alignment horizontal="center" vertical="center" wrapText="1"/>
      <protection/>
    </xf>
    <xf numFmtId="0" fontId="0" fillId="0" borderId="49" xfId="65" applyFont="1" applyFill="1" applyBorder="1" applyAlignment="1">
      <alignment horizontal="center" vertical="center" wrapText="1"/>
      <protection/>
    </xf>
    <xf numFmtId="0" fontId="0" fillId="0" borderId="17" xfId="65" applyFont="1" applyFill="1" applyBorder="1" applyAlignment="1">
      <alignment horizontal="center" vertical="center"/>
      <protection/>
    </xf>
    <xf numFmtId="187" fontId="0" fillId="0" borderId="49" xfId="65" applyNumberFormat="1" applyFont="1" applyFill="1" applyBorder="1" applyAlignment="1">
      <alignment horizontal="center" vertical="center"/>
      <protection/>
    </xf>
    <xf numFmtId="187" fontId="0" fillId="0" borderId="17" xfId="65" applyNumberFormat="1" applyFont="1" applyFill="1" applyBorder="1" applyAlignment="1">
      <alignment horizontal="center" vertical="center"/>
      <protection/>
    </xf>
    <xf numFmtId="187" fontId="0" fillId="0" borderId="44" xfId="65" applyNumberFormat="1" applyFont="1" applyFill="1" applyBorder="1" applyAlignment="1">
      <alignment horizontal="center" vertical="center"/>
      <protection/>
    </xf>
    <xf numFmtId="187" fontId="0" fillId="0" borderId="16" xfId="65" applyNumberFormat="1" applyFont="1" applyFill="1" applyBorder="1" applyAlignment="1">
      <alignment horizontal="center" vertical="center"/>
      <protection/>
    </xf>
    <xf numFmtId="0" fontId="0" fillId="0" borderId="51" xfId="65" applyFont="1" applyFill="1" applyBorder="1" applyAlignment="1">
      <alignment horizontal="center" vertical="center"/>
      <protection/>
    </xf>
    <xf numFmtId="0" fontId="0" fillId="0" borderId="41" xfId="65" applyFont="1" applyFill="1" applyBorder="1" applyAlignment="1">
      <alignment horizontal="center" vertical="center"/>
      <protection/>
    </xf>
    <xf numFmtId="0" fontId="0" fillId="0" borderId="45" xfId="65" applyFont="1" applyFill="1" applyBorder="1" applyAlignment="1">
      <alignment horizontal="center" vertical="center"/>
      <protection/>
    </xf>
    <xf numFmtId="0" fontId="0" fillId="0" borderId="43" xfId="65" applyFont="1" applyFill="1" applyBorder="1" applyAlignment="1">
      <alignment horizontal="center" vertical="center"/>
      <protection/>
    </xf>
    <xf numFmtId="0" fontId="0" fillId="0" borderId="33" xfId="65" applyFont="1" applyFill="1" applyBorder="1" applyAlignment="1">
      <alignment horizontal="center" vertical="center"/>
      <protection/>
    </xf>
    <xf numFmtId="0" fontId="0" fillId="0" borderId="19" xfId="65" applyFont="1" applyFill="1" applyBorder="1" applyAlignment="1">
      <alignment horizontal="center" vertical="center"/>
      <protection/>
    </xf>
    <xf numFmtId="0" fontId="0" fillId="0" borderId="51"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45" xfId="63" applyFont="1" applyFill="1" applyBorder="1" applyAlignment="1">
      <alignment horizontal="center" vertical="center"/>
      <protection/>
    </xf>
    <xf numFmtId="0" fontId="0" fillId="0" borderId="43" xfId="63" applyFont="1" applyFill="1" applyBorder="1" applyAlignment="1">
      <alignment horizontal="center" vertical="center"/>
      <protection/>
    </xf>
    <xf numFmtId="0" fontId="0" fillId="0" borderId="33"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0" fillId="0" borderId="49" xfId="63" applyFont="1" applyFill="1" applyBorder="1" applyAlignment="1">
      <alignment horizontal="center" vertical="center" wrapText="1"/>
      <protection/>
    </xf>
    <xf numFmtId="0" fontId="0" fillId="0" borderId="17" xfId="63" applyFont="1" applyFill="1" applyBorder="1" applyAlignment="1">
      <alignment horizontal="center" vertical="center"/>
      <protection/>
    </xf>
    <xf numFmtId="187" fontId="0" fillId="0" borderId="49" xfId="63" applyNumberFormat="1" applyFont="1" applyFill="1" applyBorder="1" applyAlignment="1">
      <alignment horizontal="center" vertical="center"/>
      <protection/>
    </xf>
    <xf numFmtId="187" fontId="0" fillId="0" borderId="17" xfId="63" applyNumberFormat="1" applyFont="1" applyFill="1" applyBorder="1" applyAlignment="1">
      <alignment horizontal="center" vertical="center"/>
      <protection/>
    </xf>
    <xf numFmtId="187" fontId="0" fillId="0" borderId="44" xfId="63" applyNumberFormat="1" applyFont="1" applyFill="1" applyBorder="1" applyAlignment="1">
      <alignment horizontal="center" vertical="center"/>
      <protection/>
    </xf>
    <xf numFmtId="187" fontId="0" fillId="0" borderId="16" xfId="63" applyNumberFormat="1" applyFont="1" applyFill="1" applyBorder="1" applyAlignment="1">
      <alignment horizontal="center" vertical="center"/>
      <protection/>
    </xf>
    <xf numFmtId="0" fontId="0" fillId="0" borderId="0" xfId="63" applyFont="1" applyFill="1" applyAlignment="1">
      <alignment/>
      <protection/>
    </xf>
    <xf numFmtId="0" fontId="0" fillId="0" borderId="0" xfId="63" applyFont="1" applyAlignment="1">
      <alignment/>
      <protection/>
    </xf>
    <xf numFmtId="0" fontId="8" fillId="0" borderId="0" xfId="63" applyFont="1" applyFill="1" applyAlignment="1">
      <alignment horizontal="center" vertical="center"/>
      <protection/>
    </xf>
    <xf numFmtId="0" fontId="0" fillId="0" borderId="41" xfId="63" applyFont="1" applyFill="1" applyBorder="1" applyAlignment="1">
      <alignment vertical="center" wrapText="1"/>
      <protection/>
    </xf>
    <xf numFmtId="0" fontId="0" fillId="0" borderId="41" xfId="63" applyFont="1" applyFill="1" applyBorder="1" applyAlignment="1">
      <alignment vertical="center" wrapText="1"/>
      <protection/>
    </xf>
    <xf numFmtId="0" fontId="0" fillId="0" borderId="45" xfId="63" applyFont="1" applyFill="1" applyBorder="1" applyAlignment="1">
      <alignment vertical="center" wrapText="1"/>
      <protection/>
    </xf>
    <xf numFmtId="0" fontId="0" fillId="0" borderId="33" xfId="63" applyFont="1" applyFill="1" applyBorder="1" applyAlignment="1">
      <alignment vertical="center" wrapText="1"/>
      <protection/>
    </xf>
    <xf numFmtId="0" fontId="0" fillId="0" borderId="19" xfId="63" applyFont="1" applyFill="1" applyBorder="1" applyAlignment="1">
      <alignment vertical="center" wrapText="1"/>
      <protection/>
    </xf>
    <xf numFmtId="0" fontId="11" fillId="0" borderId="45" xfId="66" applyFont="1" applyBorder="1" applyAlignment="1">
      <alignment horizontal="center" vertical="center" wrapText="1"/>
      <protection/>
    </xf>
    <xf numFmtId="0" fontId="11" fillId="0" borderId="19" xfId="66" applyFont="1" applyBorder="1" applyAlignment="1">
      <alignment horizontal="center" vertical="center" wrapText="1"/>
      <protection/>
    </xf>
    <xf numFmtId="0" fontId="13" fillId="0" borderId="49" xfId="66" applyFont="1" applyBorder="1" applyAlignment="1">
      <alignment horizontal="center" vertical="center" wrapText="1"/>
      <protection/>
    </xf>
    <xf numFmtId="0" fontId="13" fillId="0" borderId="17" xfId="66" applyFont="1" applyBorder="1" applyAlignment="1">
      <alignment horizontal="center" vertical="center" wrapText="1"/>
      <protection/>
    </xf>
    <xf numFmtId="0" fontId="11" fillId="0" borderId="44" xfId="66" applyFont="1" applyBorder="1" applyAlignment="1">
      <alignment horizontal="center" vertical="center" wrapText="1"/>
      <protection/>
    </xf>
    <xf numFmtId="0" fontId="0" fillId="0" borderId="16" xfId="66" applyFont="1" applyBorder="1" applyAlignment="1">
      <alignment vertical="center"/>
      <protection/>
    </xf>
    <xf numFmtId="0" fontId="8" fillId="0" borderId="0" xfId="66" applyFont="1" applyAlignment="1">
      <alignment horizontal="center" vertical="center"/>
      <protection/>
    </xf>
    <xf numFmtId="0" fontId="11" fillId="0" borderId="49" xfId="66" applyFont="1" applyBorder="1" applyAlignment="1">
      <alignment horizontal="center" vertical="center" wrapText="1"/>
      <protection/>
    </xf>
    <xf numFmtId="0" fontId="11" fillId="0" borderId="17" xfId="66" applyFont="1" applyBorder="1" applyAlignment="1">
      <alignment horizontal="center" vertical="center" wrapText="1"/>
      <protection/>
    </xf>
    <xf numFmtId="0" fontId="13" fillId="0" borderId="44" xfId="66" applyFont="1" applyBorder="1" applyAlignment="1">
      <alignment horizontal="center" vertical="center" wrapText="1"/>
      <protection/>
    </xf>
    <xf numFmtId="0" fontId="13" fillId="0" borderId="16" xfId="66" applyFont="1" applyBorder="1" applyAlignment="1">
      <alignment horizontal="center" vertical="center" wrapText="1"/>
      <protection/>
    </xf>
    <xf numFmtId="0" fontId="8" fillId="0" borderId="0" xfId="63" applyFont="1" applyFill="1" applyAlignment="1">
      <alignment horizontal="center"/>
      <protection/>
    </xf>
    <xf numFmtId="0" fontId="0" fillId="0" borderId="45" xfId="63" applyFont="1" applyFill="1" applyBorder="1" applyAlignment="1">
      <alignment horizontal="center" vertical="center"/>
      <protection/>
    </xf>
    <xf numFmtId="0" fontId="0" fillId="0" borderId="26"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0" fillId="0" borderId="44"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49" xfId="63" applyFont="1" applyFill="1" applyBorder="1" applyAlignment="1">
      <alignment horizontal="center" vertical="center" wrapText="1"/>
      <protection/>
    </xf>
    <xf numFmtId="0" fontId="0" fillId="0" borderId="13"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46" xfId="63" applyFont="1" applyFill="1" applyBorder="1" applyAlignment="1">
      <alignment horizontal="center" vertical="center"/>
      <protection/>
    </xf>
    <xf numFmtId="0" fontId="0" fillId="0" borderId="48" xfId="63" applyFont="1" applyFill="1" applyBorder="1" applyAlignment="1">
      <alignment horizontal="center" vertical="center"/>
      <protection/>
    </xf>
    <xf numFmtId="0" fontId="0" fillId="0" borderId="4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0" fillId="0" borderId="13" xfId="63" applyFont="1" applyBorder="1" applyAlignment="1">
      <alignment horizontal="center" vertical="center"/>
      <protection/>
    </xf>
    <xf numFmtId="0" fontId="0" fillId="0" borderId="27" xfId="63" applyFont="1" applyFill="1" applyBorder="1" applyAlignment="1">
      <alignment horizontal="center" vertical="center"/>
      <protection/>
    </xf>
    <xf numFmtId="0" fontId="0" fillId="0" borderId="28" xfId="63" applyFont="1" applyFill="1" applyBorder="1" applyAlignment="1">
      <alignment horizontal="center" vertical="center"/>
      <protection/>
    </xf>
    <xf numFmtId="0" fontId="0" fillId="0" borderId="11" xfId="63"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0" fillId="0" borderId="12" xfId="63" applyFont="1" applyFill="1" applyBorder="1" applyAlignment="1">
      <alignment horizontal="center" vertical="center"/>
      <protection/>
    </xf>
    <xf numFmtId="0" fontId="0" fillId="0" borderId="16" xfId="63" applyFont="1" applyFill="1" applyBorder="1" applyAlignment="1">
      <alignment horizontal="center" vertical="center"/>
      <protection/>
    </xf>
    <xf numFmtId="0" fontId="3"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3" fillId="0" borderId="13" xfId="0" applyFont="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ペース有"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_16乳市町村別総括表" xfId="68"/>
    <cellStyle name="標準_17乳市町村別総括表" xfId="69"/>
    <cellStyle name="標準_Sheet1"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120</xdr:row>
      <xdr:rowOff>66675</xdr:rowOff>
    </xdr:from>
    <xdr:to>
      <xdr:col>6</xdr:col>
      <xdr:colOff>352425</xdr:colOff>
      <xdr:row>177</xdr:row>
      <xdr:rowOff>0</xdr:rowOff>
    </xdr:to>
    <xdr:sp>
      <xdr:nvSpPr>
        <xdr:cNvPr id="1" name="右中かっこ 1"/>
        <xdr:cNvSpPr>
          <a:spLocks/>
        </xdr:cNvSpPr>
      </xdr:nvSpPr>
      <xdr:spPr>
        <a:xfrm>
          <a:off x="9286875" y="33242250"/>
          <a:ext cx="323850" cy="15678150"/>
        </a:xfrm>
        <a:prstGeom prst="rightBrace">
          <a:avLst>
            <a:gd name="adj1" fmla="val -49425"/>
            <a:gd name="adj2" fmla="val 256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6</xdr:row>
      <xdr:rowOff>276225</xdr:rowOff>
    </xdr:from>
    <xdr:to>
      <xdr:col>6</xdr:col>
      <xdr:colOff>466725</xdr:colOff>
      <xdr:row>60</xdr:row>
      <xdr:rowOff>219075</xdr:rowOff>
    </xdr:to>
    <xdr:sp>
      <xdr:nvSpPr>
        <xdr:cNvPr id="2" name="右中かっこ 2"/>
        <xdr:cNvSpPr>
          <a:spLocks/>
        </xdr:cNvSpPr>
      </xdr:nvSpPr>
      <xdr:spPr>
        <a:xfrm>
          <a:off x="9410700" y="1962150"/>
          <a:ext cx="314325" cy="14859000"/>
        </a:xfrm>
        <a:prstGeom prst="rightBrace">
          <a:avLst>
            <a:gd name="adj1" fmla="val -49129"/>
            <a:gd name="adj2" fmla="val -368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61</xdr:row>
      <xdr:rowOff>28575</xdr:rowOff>
    </xdr:from>
    <xdr:to>
      <xdr:col>6</xdr:col>
      <xdr:colOff>419100</xdr:colOff>
      <xdr:row>119</xdr:row>
      <xdr:rowOff>257175</xdr:rowOff>
    </xdr:to>
    <xdr:sp>
      <xdr:nvSpPr>
        <xdr:cNvPr id="3" name="右中かっこ 3"/>
        <xdr:cNvSpPr>
          <a:spLocks/>
        </xdr:cNvSpPr>
      </xdr:nvSpPr>
      <xdr:spPr>
        <a:xfrm>
          <a:off x="9286875" y="16906875"/>
          <a:ext cx="390525" cy="16249650"/>
        </a:xfrm>
        <a:prstGeom prst="rightBrace">
          <a:avLst>
            <a:gd name="adj1" fmla="val -49013"/>
            <a:gd name="adj2" fmla="val -2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09"/>
  <sheetViews>
    <sheetView tabSelected="1" zoomScale="75" zoomScaleNormal="75" zoomScalePageLayoutView="0" workbookViewId="0" topLeftCell="A1">
      <selection activeCell="G176" sqref="G176:G177"/>
    </sheetView>
  </sheetViews>
  <sheetFormatPr defaultColWidth="9.00390625" defaultRowHeight="13.5"/>
  <cols>
    <col min="1" max="1" width="8.625" style="7" customWidth="1"/>
    <col min="2" max="2" width="30.875" style="1" customWidth="1"/>
    <col min="3" max="3" width="9.00390625" style="1" customWidth="1"/>
    <col min="4" max="4" width="34.25390625" style="1" customWidth="1"/>
    <col min="5" max="6" width="19.375" style="1" customWidth="1"/>
    <col min="7" max="7" width="24.625" style="1" customWidth="1"/>
    <col min="8" max="16384" width="9.00390625" style="1" customWidth="1"/>
  </cols>
  <sheetData>
    <row r="1" ht="24" customHeight="1">
      <c r="A1" s="2" t="s">
        <v>144</v>
      </c>
    </row>
    <row r="2" ht="21.75" customHeight="1">
      <c r="A2" s="4"/>
    </row>
    <row r="3" spans="1:7" ht="21.75" customHeight="1">
      <c r="A3" s="407" t="s">
        <v>145</v>
      </c>
      <c r="B3" s="407"/>
      <c r="C3" s="407"/>
      <c r="D3" s="407"/>
      <c r="E3" s="407"/>
      <c r="F3" s="407"/>
      <c r="G3" s="408"/>
    </row>
    <row r="4" spans="1:6" ht="21.75" customHeight="1">
      <c r="A4" s="409"/>
      <c r="B4" s="409"/>
      <c r="C4" s="409"/>
      <c r="D4" s="409"/>
      <c r="E4" s="409"/>
      <c r="F4" s="409"/>
    </row>
    <row r="5" spans="1:7" ht="21.75" customHeight="1">
      <c r="A5" s="5"/>
      <c r="B5" s="6"/>
      <c r="C5" s="6"/>
      <c r="D5" s="6"/>
      <c r="E5" s="6"/>
      <c r="G5" s="8" t="s">
        <v>146</v>
      </c>
    </row>
    <row r="6" spans="1:7" ht="21.75" customHeight="1">
      <c r="A6" s="410" t="s">
        <v>0</v>
      </c>
      <c r="B6" s="412" t="s">
        <v>4</v>
      </c>
      <c r="C6" s="413"/>
      <c r="D6" s="413"/>
      <c r="E6" s="416" t="s">
        <v>3</v>
      </c>
      <c r="F6" s="417"/>
      <c r="G6" s="418" t="s">
        <v>5</v>
      </c>
    </row>
    <row r="7" spans="1:7" ht="21.75" customHeight="1">
      <c r="A7" s="411"/>
      <c r="B7" s="414"/>
      <c r="C7" s="415"/>
      <c r="D7" s="415"/>
      <c r="E7" s="56" t="s">
        <v>1</v>
      </c>
      <c r="F7" s="56" t="s">
        <v>2</v>
      </c>
      <c r="G7" s="419"/>
    </row>
    <row r="8" spans="1:7" s="14" customFormat="1" ht="21.75" customHeight="1">
      <c r="A8" s="15" t="s">
        <v>499</v>
      </c>
      <c r="B8" s="17" t="s">
        <v>500</v>
      </c>
      <c r="C8" s="16" t="s">
        <v>51</v>
      </c>
      <c r="D8" s="16" t="s">
        <v>501</v>
      </c>
      <c r="E8" s="31">
        <v>25</v>
      </c>
      <c r="F8" s="31">
        <v>21</v>
      </c>
      <c r="G8" s="53"/>
    </row>
    <row r="9" spans="1:7" s="14" customFormat="1" ht="21.75" customHeight="1">
      <c r="A9" s="18"/>
      <c r="B9" s="21"/>
      <c r="C9" s="19"/>
      <c r="D9" s="51" t="s">
        <v>504</v>
      </c>
      <c r="E9" s="23">
        <v>2901</v>
      </c>
      <c r="F9" s="52">
        <v>2896</v>
      </c>
      <c r="G9" s="33"/>
    </row>
    <row r="10" spans="1:7" s="14" customFormat="1" ht="21.75" customHeight="1">
      <c r="A10" s="18"/>
      <c r="B10" s="21"/>
      <c r="C10" s="19"/>
      <c r="D10" s="20" t="s">
        <v>502</v>
      </c>
      <c r="E10" s="22">
        <v>13</v>
      </c>
      <c r="F10" s="44">
        <v>11</v>
      </c>
      <c r="G10" s="33"/>
    </row>
    <row r="11" spans="1:7" s="14" customFormat="1" ht="21.75" customHeight="1">
      <c r="A11" s="25"/>
      <c r="B11" s="37"/>
      <c r="C11" s="27"/>
      <c r="D11" s="207" t="s">
        <v>503</v>
      </c>
      <c r="E11" s="39">
        <v>365</v>
      </c>
      <c r="F11" s="40">
        <v>340</v>
      </c>
      <c r="G11" s="54"/>
    </row>
    <row r="12" spans="1:7" ht="21.75" customHeight="1">
      <c r="A12" s="41" t="s">
        <v>147</v>
      </c>
      <c r="B12" s="42" t="s">
        <v>148</v>
      </c>
      <c r="C12" s="42" t="s">
        <v>51</v>
      </c>
      <c r="D12" s="43" t="s">
        <v>150</v>
      </c>
      <c r="E12" s="55">
        <v>389</v>
      </c>
      <c r="F12" s="55">
        <v>390</v>
      </c>
      <c r="G12" s="422"/>
    </row>
    <row r="13" spans="1:7" ht="21.75" customHeight="1">
      <c r="A13" s="25"/>
      <c r="B13" s="37"/>
      <c r="C13" s="27"/>
      <c r="D13" s="38" t="s">
        <v>151</v>
      </c>
      <c r="E13" s="39">
        <v>15</v>
      </c>
      <c r="F13" s="40">
        <v>14</v>
      </c>
      <c r="G13" s="423"/>
    </row>
    <row r="14" spans="1:7" s="14" customFormat="1" ht="21.75" customHeight="1">
      <c r="A14" s="18" t="s">
        <v>22</v>
      </c>
      <c r="B14" s="21" t="s">
        <v>23</v>
      </c>
      <c r="C14" s="19" t="s">
        <v>24</v>
      </c>
      <c r="D14" s="20" t="s">
        <v>25</v>
      </c>
      <c r="E14" s="50">
        <v>6</v>
      </c>
      <c r="F14" s="50">
        <v>5</v>
      </c>
      <c r="G14" s="49"/>
    </row>
    <row r="15" spans="1:7" s="14" customFormat="1" ht="21.75" customHeight="1">
      <c r="A15" s="15" t="s">
        <v>183</v>
      </c>
      <c r="B15" s="17" t="s">
        <v>184</v>
      </c>
      <c r="C15" s="16" t="s">
        <v>21</v>
      </c>
      <c r="D15" s="16" t="s">
        <v>185</v>
      </c>
      <c r="E15" s="31">
        <v>158</v>
      </c>
      <c r="F15" s="31">
        <v>156</v>
      </c>
      <c r="G15" s="420"/>
    </row>
    <row r="16" spans="1:7" s="14" customFormat="1" ht="21.75" customHeight="1">
      <c r="A16" s="25"/>
      <c r="B16" s="37"/>
      <c r="C16" s="27"/>
      <c r="D16" s="38" t="s">
        <v>186</v>
      </c>
      <c r="E16" s="39">
        <v>6</v>
      </c>
      <c r="F16" s="40">
        <v>4</v>
      </c>
      <c r="G16" s="421"/>
    </row>
    <row r="17" spans="1:7" s="14" customFormat="1" ht="21.75" customHeight="1">
      <c r="A17" s="15" t="s">
        <v>26</v>
      </c>
      <c r="B17" s="17" t="s">
        <v>27</v>
      </c>
      <c r="C17" s="16" t="s">
        <v>21</v>
      </c>
      <c r="D17" s="16" t="s">
        <v>11</v>
      </c>
      <c r="E17" s="31">
        <v>310</v>
      </c>
      <c r="F17" s="31">
        <v>311</v>
      </c>
      <c r="G17" s="45"/>
    </row>
    <row r="18" spans="1:7" s="14" customFormat="1" ht="21.75" customHeight="1">
      <c r="A18" s="15" t="s">
        <v>231</v>
      </c>
      <c r="B18" s="17" t="s">
        <v>505</v>
      </c>
      <c r="C18" s="16" t="s">
        <v>51</v>
      </c>
      <c r="D18" s="16" t="s">
        <v>232</v>
      </c>
      <c r="E18" s="31">
        <v>424203</v>
      </c>
      <c r="F18" s="31">
        <v>424199</v>
      </c>
      <c r="G18" s="53"/>
    </row>
    <row r="19" spans="1:7" s="14" customFormat="1" ht="21.75" customHeight="1">
      <c r="A19" s="18"/>
      <c r="B19" s="21" t="s">
        <v>506</v>
      </c>
      <c r="C19" s="19"/>
      <c r="D19" s="51" t="s">
        <v>233</v>
      </c>
      <c r="E19" s="23">
        <v>352850</v>
      </c>
      <c r="F19" s="52">
        <v>352847</v>
      </c>
      <c r="G19" s="33"/>
    </row>
    <row r="20" spans="1:7" s="14" customFormat="1" ht="21.75" customHeight="1">
      <c r="A20" s="18"/>
      <c r="B20" s="21"/>
      <c r="C20" s="19"/>
      <c r="D20" s="20" t="s">
        <v>234</v>
      </c>
      <c r="E20" s="22">
        <v>71353</v>
      </c>
      <c r="F20" s="44">
        <v>71352</v>
      </c>
      <c r="G20" s="33"/>
    </row>
    <row r="21" spans="1:7" s="14" customFormat="1" ht="21.75" customHeight="1">
      <c r="A21" s="25"/>
      <c r="B21" s="37"/>
      <c r="C21" s="27"/>
      <c r="D21" s="207" t="s">
        <v>484</v>
      </c>
      <c r="E21" s="39">
        <v>68032</v>
      </c>
      <c r="F21" s="40">
        <v>68033</v>
      </c>
      <c r="G21" s="54"/>
    </row>
    <row r="22" spans="1:7" s="14" customFormat="1" ht="21.75" customHeight="1">
      <c r="A22" s="18" t="s">
        <v>235</v>
      </c>
      <c r="B22" s="21" t="s">
        <v>236</v>
      </c>
      <c r="C22" s="19" t="s">
        <v>238</v>
      </c>
      <c r="D22" s="20" t="s">
        <v>239</v>
      </c>
      <c r="E22" s="22">
        <v>349992</v>
      </c>
      <c r="F22" s="44">
        <v>429806</v>
      </c>
      <c r="G22" s="33"/>
    </row>
    <row r="23" spans="1:7" s="14" customFormat="1" ht="21.75" customHeight="1">
      <c r="A23" s="18"/>
      <c r="B23" s="21" t="s">
        <v>237</v>
      </c>
      <c r="C23" s="27"/>
      <c r="D23" s="207" t="s">
        <v>240</v>
      </c>
      <c r="E23" s="39">
        <v>3664792</v>
      </c>
      <c r="F23" s="40">
        <v>4341748</v>
      </c>
      <c r="G23" s="33"/>
    </row>
    <row r="24" spans="1:7" s="14" customFormat="1" ht="21.75" customHeight="1">
      <c r="A24" s="18"/>
      <c r="B24" s="21"/>
      <c r="C24" s="19" t="s">
        <v>24</v>
      </c>
      <c r="D24" s="20" t="s">
        <v>239</v>
      </c>
      <c r="E24" s="22">
        <v>304951</v>
      </c>
      <c r="F24" s="44">
        <v>359241</v>
      </c>
      <c r="G24" s="424"/>
    </row>
    <row r="25" spans="1:7" s="14" customFormat="1" ht="21.75" customHeight="1">
      <c r="A25" s="18"/>
      <c r="B25" s="21"/>
      <c r="C25" s="27"/>
      <c r="D25" s="207" t="s">
        <v>240</v>
      </c>
      <c r="E25" s="39">
        <v>3340517</v>
      </c>
      <c r="F25" s="40">
        <v>3938447</v>
      </c>
      <c r="G25" s="425"/>
    </row>
    <row r="26" spans="1:7" s="14" customFormat="1" ht="21.75" customHeight="1">
      <c r="A26" s="18"/>
      <c r="B26" s="21"/>
      <c r="C26" s="19" t="s">
        <v>20</v>
      </c>
      <c r="D26" s="20" t="s">
        <v>239</v>
      </c>
      <c r="E26" s="22">
        <v>306297</v>
      </c>
      <c r="F26" s="44">
        <v>356890</v>
      </c>
      <c r="G26" s="425"/>
    </row>
    <row r="27" spans="1:7" s="14" customFormat="1" ht="21.75" customHeight="1">
      <c r="A27" s="18"/>
      <c r="B27" s="21"/>
      <c r="C27" s="27"/>
      <c r="D27" s="207" t="s">
        <v>240</v>
      </c>
      <c r="E27" s="39">
        <v>3521193</v>
      </c>
      <c r="F27" s="40">
        <v>4111252</v>
      </c>
      <c r="G27" s="33"/>
    </row>
    <row r="28" spans="1:7" s="14" customFormat="1" ht="21.75" customHeight="1">
      <c r="A28" s="18"/>
      <c r="B28" s="21"/>
      <c r="C28" s="19" t="s">
        <v>21</v>
      </c>
      <c r="D28" s="20" t="s">
        <v>239</v>
      </c>
      <c r="E28" s="22">
        <v>304185</v>
      </c>
      <c r="F28" s="44">
        <v>353653</v>
      </c>
      <c r="G28" s="33"/>
    </row>
    <row r="29" spans="1:7" s="14" customFormat="1" ht="21.75" customHeight="1">
      <c r="A29" s="18"/>
      <c r="B29" s="21"/>
      <c r="C29" s="27"/>
      <c r="D29" s="207" t="s">
        <v>240</v>
      </c>
      <c r="E29" s="39">
        <v>4643787</v>
      </c>
      <c r="F29" s="40">
        <v>5409449</v>
      </c>
      <c r="G29" s="33"/>
    </row>
    <row r="30" spans="1:7" s="14" customFormat="1" ht="21.75" customHeight="1">
      <c r="A30" s="18"/>
      <c r="B30" s="21"/>
      <c r="C30" s="19" t="s">
        <v>51</v>
      </c>
      <c r="D30" s="24" t="s">
        <v>241</v>
      </c>
      <c r="E30" s="23">
        <v>301001</v>
      </c>
      <c r="F30" s="52">
        <v>350355</v>
      </c>
      <c r="G30" s="33"/>
    </row>
    <row r="31" spans="1:7" s="14" customFormat="1" ht="21.75" customHeight="1">
      <c r="A31" s="18"/>
      <c r="B31" s="21"/>
      <c r="C31" s="19"/>
      <c r="D31" s="24" t="s">
        <v>242</v>
      </c>
      <c r="E31" s="23">
        <v>4511775</v>
      </c>
      <c r="F31" s="52">
        <v>5258925</v>
      </c>
      <c r="G31" s="33"/>
    </row>
    <row r="32" spans="1:7" s="14" customFormat="1" ht="21.75" customHeight="1">
      <c r="A32" s="18"/>
      <c r="B32" s="21"/>
      <c r="C32" s="19"/>
      <c r="D32" s="24" t="s">
        <v>243</v>
      </c>
      <c r="E32" s="23">
        <v>268130</v>
      </c>
      <c r="F32" s="52">
        <v>312664</v>
      </c>
      <c r="G32" s="551" t="s">
        <v>325</v>
      </c>
    </row>
    <row r="33" spans="1:7" s="14" customFormat="1" ht="21.75" customHeight="1">
      <c r="A33" s="18"/>
      <c r="B33" s="21"/>
      <c r="C33" s="19"/>
      <c r="D33" s="24" t="s">
        <v>244</v>
      </c>
      <c r="E33" s="23">
        <v>4062803</v>
      </c>
      <c r="F33" s="52">
        <v>4743735</v>
      </c>
      <c r="G33" s="552"/>
    </row>
    <row r="34" spans="1:7" s="14" customFormat="1" ht="21.75" customHeight="1">
      <c r="A34" s="18"/>
      <c r="B34" s="21"/>
      <c r="C34" s="19"/>
      <c r="D34" s="24" t="s">
        <v>245</v>
      </c>
      <c r="E34" s="23">
        <v>32871</v>
      </c>
      <c r="F34" s="52">
        <v>37691</v>
      </c>
      <c r="G34" s="206"/>
    </row>
    <row r="35" spans="1:7" s="14" customFormat="1" ht="21.75" customHeight="1">
      <c r="A35" s="18"/>
      <c r="B35" s="21"/>
      <c r="C35" s="19"/>
      <c r="D35" s="24" t="s">
        <v>246</v>
      </c>
      <c r="E35" s="23">
        <v>448972</v>
      </c>
      <c r="F35" s="52">
        <v>515190</v>
      </c>
      <c r="G35" s="33"/>
    </row>
    <row r="36" spans="1:7" s="14" customFormat="1" ht="21.75" customHeight="1">
      <c r="A36" s="18"/>
      <c r="B36" s="21"/>
      <c r="C36" s="19"/>
      <c r="D36" s="24" t="s">
        <v>247</v>
      </c>
      <c r="E36" s="23">
        <v>17079</v>
      </c>
      <c r="F36" s="52">
        <v>19859</v>
      </c>
      <c r="G36" s="33"/>
    </row>
    <row r="37" spans="1:7" s="14" customFormat="1" ht="21.75" customHeight="1">
      <c r="A37" s="18"/>
      <c r="B37" s="21"/>
      <c r="C37" s="19"/>
      <c r="D37" s="24" t="s">
        <v>248</v>
      </c>
      <c r="E37" s="23">
        <v>249492</v>
      </c>
      <c r="F37" s="52">
        <v>290107</v>
      </c>
      <c r="G37" s="33"/>
    </row>
    <row r="38" spans="1:7" s="14" customFormat="1" ht="21.75" customHeight="1">
      <c r="A38" s="18"/>
      <c r="B38" s="21"/>
      <c r="C38" s="19"/>
      <c r="D38" s="24" t="s">
        <v>249</v>
      </c>
      <c r="E38" s="23">
        <v>9467</v>
      </c>
      <c r="F38" s="52">
        <v>11270</v>
      </c>
      <c r="G38" s="33"/>
    </row>
    <row r="39" spans="1:7" s="14" customFormat="1" ht="21.75" customHeight="1">
      <c r="A39" s="18"/>
      <c r="B39" s="21"/>
      <c r="C39" s="19"/>
      <c r="D39" s="24" t="s">
        <v>250</v>
      </c>
      <c r="E39" s="23">
        <v>144908</v>
      </c>
      <c r="F39" s="52">
        <v>172509</v>
      </c>
      <c r="G39" s="33"/>
    </row>
    <row r="40" spans="1:7" s="14" customFormat="1" ht="21.75" customHeight="1">
      <c r="A40" s="18"/>
      <c r="B40" s="21"/>
      <c r="C40" s="19"/>
      <c r="D40" s="24" t="s">
        <v>251</v>
      </c>
      <c r="E40" s="23">
        <v>27519</v>
      </c>
      <c r="F40" s="52">
        <v>31999</v>
      </c>
      <c r="G40" s="33"/>
    </row>
    <row r="41" spans="1:7" s="14" customFormat="1" ht="21.75" customHeight="1">
      <c r="A41" s="18"/>
      <c r="B41" s="21"/>
      <c r="C41" s="19"/>
      <c r="D41" s="24" t="s">
        <v>252</v>
      </c>
      <c r="E41" s="23">
        <v>440942</v>
      </c>
      <c r="F41" s="52">
        <v>512723</v>
      </c>
      <c r="G41" s="33"/>
    </row>
    <row r="42" spans="1:7" s="14" customFormat="1" ht="21.75" customHeight="1">
      <c r="A42" s="18"/>
      <c r="B42" s="21"/>
      <c r="C42" s="19"/>
      <c r="D42" s="24" t="s">
        <v>253</v>
      </c>
      <c r="E42" s="23">
        <v>4045</v>
      </c>
      <c r="F42" s="52">
        <v>4494</v>
      </c>
      <c r="G42" s="33"/>
    </row>
    <row r="43" spans="1:7" s="14" customFormat="1" ht="21.75" customHeight="1">
      <c r="A43" s="18"/>
      <c r="B43" s="21"/>
      <c r="C43" s="19"/>
      <c r="D43" s="24" t="s">
        <v>254</v>
      </c>
      <c r="E43" s="23">
        <v>65591</v>
      </c>
      <c r="F43" s="52">
        <v>72879</v>
      </c>
      <c r="G43" s="33"/>
    </row>
    <row r="44" spans="1:7" s="14" customFormat="1" ht="21.75" customHeight="1">
      <c r="A44" s="18"/>
      <c r="B44" s="21"/>
      <c r="C44" s="19"/>
      <c r="D44" s="24" t="s">
        <v>255</v>
      </c>
      <c r="E44" s="23">
        <v>3161</v>
      </c>
      <c r="F44" s="52">
        <v>3551</v>
      </c>
      <c r="G44" s="33"/>
    </row>
    <row r="45" spans="1:7" s="14" customFormat="1" ht="21.75" customHeight="1">
      <c r="A45" s="18"/>
      <c r="B45" s="21"/>
      <c r="C45" s="19"/>
      <c r="D45" s="24" t="s">
        <v>256</v>
      </c>
      <c r="E45" s="23">
        <v>42708</v>
      </c>
      <c r="F45" s="52">
        <v>47987</v>
      </c>
      <c r="G45" s="33"/>
    </row>
    <row r="46" spans="1:7" s="14" customFormat="1" ht="21.75" customHeight="1">
      <c r="A46" s="18"/>
      <c r="B46" s="21"/>
      <c r="C46" s="19"/>
      <c r="D46" s="24" t="s">
        <v>257</v>
      </c>
      <c r="E46" s="23">
        <v>16243</v>
      </c>
      <c r="F46" s="52">
        <v>19808</v>
      </c>
      <c r="G46" s="33"/>
    </row>
    <row r="47" spans="1:7" s="14" customFormat="1" ht="21.75" customHeight="1">
      <c r="A47" s="18"/>
      <c r="B47" s="21"/>
      <c r="C47" s="19"/>
      <c r="D47" s="24" t="s">
        <v>258</v>
      </c>
      <c r="E47" s="23">
        <v>243657</v>
      </c>
      <c r="F47" s="52">
        <v>297143</v>
      </c>
      <c r="G47" s="33"/>
    </row>
    <row r="48" spans="1:7" s="14" customFormat="1" ht="21.75" customHeight="1">
      <c r="A48" s="18"/>
      <c r="B48" s="21"/>
      <c r="C48" s="19"/>
      <c r="D48" s="24" t="s">
        <v>259</v>
      </c>
      <c r="E48" s="23">
        <v>3515</v>
      </c>
      <c r="F48" s="52">
        <v>4041</v>
      </c>
      <c r="G48" s="33"/>
    </row>
    <row r="49" spans="1:7" s="14" customFormat="1" ht="21.75" customHeight="1">
      <c r="A49" s="18"/>
      <c r="B49" s="21"/>
      <c r="C49" s="19"/>
      <c r="D49" s="24" t="s">
        <v>260</v>
      </c>
      <c r="E49" s="23">
        <v>44763</v>
      </c>
      <c r="F49" s="52">
        <v>51452</v>
      </c>
      <c r="G49" s="33"/>
    </row>
    <row r="50" spans="1:7" s="14" customFormat="1" ht="21.75" customHeight="1">
      <c r="A50" s="18"/>
      <c r="B50" s="21"/>
      <c r="C50" s="19"/>
      <c r="D50" s="24" t="s">
        <v>261</v>
      </c>
      <c r="E50" s="23">
        <v>3257</v>
      </c>
      <c r="F50" s="52">
        <v>3877</v>
      </c>
      <c r="G50" s="33"/>
    </row>
    <row r="51" spans="1:7" s="14" customFormat="1" ht="21.75" customHeight="1">
      <c r="A51" s="18"/>
      <c r="B51" s="21"/>
      <c r="C51" s="19"/>
      <c r="D51" s="24" t="s">
        <v>262</v>
      </c>
      <c r="E51" s="22">
        <v>37504</v>
      </c>
      <c r="F51" s="44">
        <v>44648</v>
      </c>
      <c r="G51" s="33"/>
    </row>
    <row r="52" spans="1:7" s="14" customFormat="1" ht="21.75" customHeight="1">
      <c r="A52" s="18"/>
      <c r="B52" s="21"/>
      <c r="C52" s="19"/>
      <c r="D52" s="24" t="s">
        <v>263</v>
      </c>
      <c r="E52" s="23">
        <v>3881</v>
      </c>
      <c r="F52" s="52">
        <v>4514</v>
      </c>
      <c r="G52" s="33"/>
    </row>
    <row r="53" spans="1:7" s="14" customFormat="1" ht="21.75" customHeight="1">
      <c r="A53" s="18"/>
      <c r="B53" s="21"/>
      <c r="C53" s="19"/>
      <c r="D53" s="24" t="s">
        <v>264</v>
      </c>
      <c r="E53" s="23">
        <v>65024</v>
      </c>
      <c r="F53" s="52">
        <v>75609</v>
      </c>
      <c r="G53" s="33"/>
    </row>
    <row r="54" spans="1:7" s="14" customFormat="1" ht="21.75" customHeight="1">
      <c r="A54" s="18"/>
      <c r="B54" s="21"/>
      <c r="C54" s="19"/>
      <c r="D54" s="24" t="s">
        <v>265</v>
      </c>
      <c r="E54" s="23">
        <v>4228</v>
      </c>
      <c r="F54" s="52">
        <v>4750</v>
      </c>
      <c r="G54" s="33"/>
    </row>
    <row r="55" spans="1:7" s="14" customFormat="1" ht="21.75" customHeight="1">
      <c r="A55" s="18"/>
      <c r="B55" s="21"/>
      <c r="C55" s="19"/>
      <c r="D55" s="24" t="s">
        <v>266</v>
      </c>
      <c r="E55" s="23">
        <v>65236</v>
      </c>
      <c r="F55" s="52">
        <v>73299</v>
      </c>
      <c r="G55" s="33"/>
    </row>
    <row r="56" spans="1:7" s="14" customFormat="1" ht="21.75" customHeight="1">
      <c r="A56" s="18"/>
      <c r="B56" s="21"/>
      <c r="C56" s="19"/>
      <c r="D56" s="24" t="s">
        <v>267</v>
      </c>
      <c r="E56" s="23">
        <v>11382</v>
      </c>
      <c r="F56" s="52">
        <v>12647</v>
      </c>
      <c r="G56" s="33"/>
    </row>
    <row r="57" spans="1:7" s="14" customFormat="1" ht="21.75" customHeight="1">
      <c r="A57" s="18"/>
      <c r="B57" s="21"/>
      <c r="C57" s="19"/>
      <c r="D57" s="24" t="s">
        <v>268</v>
      </c>
      <c r="E57" s="23">
        <v>170077</v>
      </c>
      <c r="F57" s="52">
        <v>188974</v>
      </c>
      <c r="G57" s="33"/>
    </row>
    <row r="58" spans="1:7" s="14" customFormat="1" ht="21.75" customHeight="1">
      <c r="A58" s="18"/>
      <c r="B58" s="21"/>
      <c r="C58" s="19"/>
      <c r="D58" s="24" t="s">
        <v>269</v>
      </c>
      <c r="E58" s="23">
        <v>6719</v>
      </c>
      <c r="F58" s="52">
        <v>8095</v>
      </c>
      <c r="G58" s="33"/>
    </row>
    <row r="59" spans="1:7" s="14" customFormat="1" ht="21.75" customHeight="1">
      <c r="A59" s="18"/>
      <c r="B59" s="21"/>
      <c r="C59" s="19"/>
      <c r="D59" s="24" t="s">
        <v>270</v>
      </c>
      <c r="E59" s="23">
        <v>107253</v>
      </c>
      <c r="F59" s="52">
        <v>129221</v>
      </c>
      <c r="G59" s="33"/>
    </row>
    <row r="60" spans="1:7" s="14" customFormat="1" ht="21.75" customHeight="1">
      <c r="A60" s="18"/>
      <c r="B60" s="21"/>
      <c r="C60" s="19"/>
      <c r="D60" s="24" t="s">
        <v>271</v>
      </c>
      <c r="E60" s="23">
        <v>2665</v>
      </c>
      <c r="F60" s="52">
        <v>2960</v>
      </c>
      <c r="G60" s="33"/>
    </row>
    <row r="61" spans="1:7" s="14" customFormat="1" ht="21.75" customHeight="1">
      <c r="A61" s="18"/>
      <c r="B61" s="21"/>
      <c r="C61" s="19"/>
      <c r="D61" s="24" t="s">
        <v>272</v>
      </c>
      <c r="E61" s="23">
        <v>33767</v>
      </c>
      <c r="F61" s="52">
        <v>37519</v>
      </c>
      <c r="G61" s="33"/>
    </row>
    <row r="62" spans="1:7" s="14" customFormat="1" ht="21.75" customHeight="1">
      <c r="A62" s="18"/>
      <c r="B62" s="21"/>
      <c r="C62" s="19"/>
      <c r="D62" s="24" t="s">
        <v>273</v>
      </c>
      <c r="E62" s="23">
        <v>5545</v>
      </c>
      <c r="F62" s="52">
        <v>6449</v>
      </c>
      <c r="G62" s="33"/>
    </row>
    <row r="63" spans="1:7" s="14" customFormat="1" ht="21.75" customHeight="1">
      <c r="A63" s="18"/>
      <c r="B63" s="21"/>
      <c r="C63" s="19"/>
      <c r="D63" s="24" t="s">
        <v>274</v>
      </c>
      <c r="E63" s="23">
        <v>76185</v>
      </c>
      <c r="F63" s="52">
        <v>88587</v>
      </c>
      <c r="G63" s="33"/>
    </row>
    <row r="64" spans="1:7" s="14" customFormat="1" ht="21.75" customHeight="1">
      <c r="A64" s="18"/>
      <c r="B64" s="21"/>
      <c r="C64" s="19"/>
      <c r="D64" s="24" t="s">
        <v>275</v>
      </c>
      <c r="E64" s="23">
        <v>8025</v>
      </c>
      <c r="F64" s="52">
        <v>8821</v>
      </c>
      <c r="G64" s="33"/>
    </row>
    <row r="65" spans="1:7" s="14" customFormat="1" ht="21.75" customHeight="1">
      <c r="A65" s="18"/>
      <c r="B65" s="21"/>
      <c r="C65" s="19"/>
      <c r="D65" s="24" t="s">
        <v>276</v>
      </c>
      <c r="E65" s="23">
        <v>104006</v>
      </c>
      <c r="F65" s="52">
        <v>114292</v>
      </c>
      <c r="G65" s="33"/>
    </row>
    <row r="66" spans="1:7" s="14" customFormat="1" ht="21.75" customHeight="1">
      <c r="A66" s="18"/>
      <c r="B66" s="21"/>
      <c r="C66" s="19"/>
      <c r="D66" s="24" t="s">
        <v>277</v>
      </c>
      <c r="E66" s="23">
        <v>11785</v>
      </c>
      <c r="F66" s="52">
        <v>13392</v>
      </c>
      <c r="G66" s="33"/>
    </row>
    <row r="67" spans="1:7" s="14" customFormat="1" ht="21.75" customHeight="1">
      <c r="A67" s="18"/>
      <c r="B67" s="21"/>
      <c r="C67" s="19"/>
      <c r="D67" s="24" t="s">
        <v>278</v>
      </c>
      <c r="E67" s="23">
        <v>171057</v>
      </c>
      <c r="F67" s="52">
        <v>194383</v>
      </c>
      <c r="G67" s="33"/>
    </row>
    <row r="68" spans="1:7" s="14" customFormat="1" ht="21.75" customHeight="1">
      <c r="A68" s="18"/>
      <c r="B68" s="21"/>
      <c r="C68" s="19"/>
      <c r="D68" s="24" t="s">
        <v>279</v>
      </c>
      <c r="E68" s="23">
        <v>13398</v>
      </c>
      <c r="F68" s="52">
        <v>15399</v>
      </c>
      <c r="G68" s="33"/>
    </row>
    <row r="69" spans="1:7" s="14" customFormat="1" ht="21.75" customHeight="1">
      <c r="A69" s="18"/>
      <c r="B69" s="21"/>
      <c r="C69" s="19"/>
      <c r="D69" s="24" t="s">
        <v>280</v>
      </c>
      <c r="E69" s="23">
        <v>208684</v>
      </c>
      <c r="F69" s="52">
        <v>239867</v>
      </c>
      <c r="G69" s="33"/>
    </row>
    <row r="70" spans="1:7" s="14" customFormat="1" ht="21.75" customHeight="1">
      <c r="A70" s="18"/>
      <c r="B70" s="21"/>
      <c r="C70" s="19"/>
      <c r="D70" s="24" t="s">
        <v>281</v>
      </c>
      <c r="E70" s="23">
        <v>17312</v>
      </c>
      <c r="F70" s="52">
        <v>20129</v>
      </c>
      <c r="G70" s="33"/>
    </row>
    <row r="71" spans="1:7" s="14" customFormat="1" ht="21.75" customHeight="1">
      <c r="A71" s="18"/>
      <c r="B71" s="21"/>
      <c r="C71" s="19"/>
      <c r="D71" s="24" t="s">
        <v>282</v>
      </c>
      <c r="E71" s="23">
        <v>282671</v>
      </c>
      <c r="F71" s="52">
        <v>328687</v>
      </c>
      <c r="G71" s="33"/>
    </row>
    <row r="72" spans="1:7" s="14" customFormat="1" ht="21.75" customHeight="1">
      <c r="A72" s="18"/>
      <c r="B72" s="21"/>
      <c r="C72" s="19"/>
      <c r="D72" s="24" t="s">
        <v>283</v>
      </c>
      <c r="E72" s="23">
        <v>3135</v>
      </c>
      <c r="F72" s="52">
        <v>3562</v>
      </c>
      <c r="G72" s="33"/>
    </row>
    <row r="73" spans="1:7" s="14" customFormat="1" ht="21.75" customHeight="1">
      <c r="A73" s="18"/>
      <c r="B73" s="21"/>
      <c r="C73" s="19"/>
      <c r="D73" s="24" t="s">
        <v>284</v>
      </c>
      <c r="E73" s="23">
        <v>44441</v>
      </c>
      <c r="F73" s="52">
        <v>50501</v>
      </c>
      <c r="G73" s="205"/>
    </row>
    <row r="74" spans="1:7" s="14" customFormat="1" ht="21.75" customHeight="1">
      <c r="A74" s="18"/>
      <c r="B74" s="21"/>
      <c r="C74" s="19"/>
      <c r="D74" s="24" t="s">
        <v>285</v>
      </c>
      <c r="E74" s="23">
        <v>7715</v>
      </c>
      <c r="F74" s="52">
        <v>9184</v>
      </c>
      <c r="G74" s="205"/>
    </row>
    <row r="75" spans="1:7" s="14" customFormat="1" ht="21.75" customHeight="1">
      <c r="A75" s="18"/>
      <c r="B75" s="21"/>
      <c r="C75" s="19"/>
      <c r="D75" s="24" t="s">
        <v>286</v>
      </c>
      <c r="E75" s="23">
        <v>128927</v>
      </c>
      <c r="F75" s="52">
        <v>153485</v>
      </c>
      <c r="G75" s="205"/>
    </row>
    <row r="76" spans="1:7" s="14" customFormat="1" ht="21.75" customHeight="1">
      <c r="A76" s="18"/>
      <c r="B76" s="21"/>
      <c r="C76" s="19"/>
      <c r="D76" s="24" t="s">
        <v>287</v>
      </c>
      <c r="E76" s="23">
        <v>7458</v>
      </c>
      <c r="F76" s="52">
        <v>8570</v>
      </c>
      <c r="G76" s="205"/>
    </row>
    <row r="77" spans="1:7" s="14" customFormat="1" ht="21.75" customHeight="1">
      <c r="A77" s="18"/>
      <c r="B77" s="21"/>
      <c r="C77" s="19"/>
      <c r="D77" s="24" t="s">
        <v>288</v>
      </c>
      <c r="E77" s="23">
        <v>103485</v>
      </c>
      <c r="F77" s="52">
        <v>118948</v>
      </c>
      <c r="G77" s="205"/>
    </row>
    <row r="78" spans="1:7" s="14" customFormat="1" ht="21.75" customHeight="1">
      <c r="A78" s="18"/>
      <c r="B78" s="21"/>
      <c r="C78" s="19"/>
      <c r="D78" s="24" t="s">
        <v>289</v>
      </c>
      <c r="E78" s="23">
        <v>3498</v>
      </c>
      <c r="F78" s="52">
        <v>4068</v>
      </c>
      <c r="G78" s="205"/>
    </row>
    <row r="79" spans="1:7" s="14" customFormat="1" ht="21.75" customHeight="1">
      <c r="A79" s="18"/>
      <c r="B79" s="21"/>
      <c r="C79" s="19"/>
      <c r="D79" s="24" t="s">
        <v>290</v>
      </c>
      <c r="E79" s="23">
        <v>59349</v>
      </c>
      <c r="F79" s="52">
        <v>69011</v>
      </c>
      <c r="G79" s="205"/>
    </row>
    <row r="80" spans="1:7" s="14" customFormat="1" ht="21.75" customHeight="1">
      <c r="A80" s="18"/>
      <c r="B80" s="21"/>
      <c r="C80" s="19"/>
      <c r="D80" s="24" t="s">
        <v>291</v>
      </c>
      <c r="E80" s="23">
        <v>7121</v>
      </c>
      <c r="F80" s="52">
        <v>8790</v>
      </c>
      <c r="G80" s="205"/>
    </row>
    <row r="81" spans="1:7" s="14" customFormat="1" ht="21.75" customHeight="1">
      <c r="A81" s="18"/>
      <c r="B81" s="21"/>
      <c r="C81" s="19"/>
      <c r="D81" s="24" t="s">
        <v>292</v>
      </c>
      <c r="E81" s="23">
        <v>118409</v>
      </c>
      <c r="F81" s="52">
        <v>146184</v>
      </c>
      <c r="G81" s="205"/>
    </row>
    <row r="82" spans="1:7" s="14" customFormat="1" ht="21.75" customHeight="1">
      <c r="A82" s="18"/>
      <c r="B82" s="21"/>
      <c r="C82" s="19"/>
      <c r="D82" s="24" t="s">
        <v>293</v>
      </c>
      <c r="E82" s="23">
        <v>3495</v>
      </c>
      <c r="F82" s="52">
        <v>4210</v>
      </c>
      <c r="G82" s="205"/>
    </row>
    <row r="83" spans="1:7" s="14" customFormat="1" ht="21.75" customHeight="1">
      <c r="A83" s="18"/>
      <c r="B83" s="21"/>
      <c r="C83" s="19"/>
      <c r="D83" s="24" t="s">
        <v>294</v>
      </c>
      <c r="E83" s="23">
        <v>56414</v>
      </c>
      <c r="F83" s="52">
        <v>67969</v>
      </c>
      <c r="G83" s="205"/>
    </row>
    <row r="84" spans="1:7" s="14" customFormat="1" ht="21.75" customHeight="1">
      <c r="A84" s="18"/>
      <c r="B84" s="21"/>
      <c r="C84" s="19"/>
      <c r="D84" s="24" t="s">
        <v>295</v>
      </c>
      <c r="E84" s="23">
        <v>4026</v>
      </c>
      <c r="F84" s="52">
        <v>5671</v>
      </c>
      <c r="G84" s="205"/>
    </row>
    <row r="85" spans="1:7" s="14" customFormat="1" ht="21.75" customHeight="1">
      <c r="A85" s="18"/>
      <c r="B85" s="21"/>
      <c r="C85" s="19"/>
      <c r="D85" s="24" t="s">
        <v>296</v>
      </c>
      <c r="E85" s="23">
        <v>70464</v>
      </c>
      <c r="F85" s="52">
        <v>99245</v>
      </c>
      <c r="G85" s="205"/>
    </row>
    <row r="86" spans="1:7" s="14" customFormat="1" ht="21.75" customHeight="1">
      <c r="A86" s="18"/>
      <c r="B86" s="21"/>
      <c r="C86" s="19"/>
      <c r="D86" s="24" t="s">
        <v>297</v>
      </c>
      <c r="E86" s="23">
        <v>8247</v>
      </c>
      <c r="F86" s="52">
        <v>9936</v>
      </c>
      <c r="G86" s="205"/>
    </row>
    <row r="87" spans="1:7" s="14" customFormat="1" ht="21.75" customHeight="1">
      <c r="A87" s="18"/>
      <c r="B87" s="21"/>
      <c r="C87" s="19"/>
      <c r="D87" s="24" t="s">
        <v>298</v>
      </c>
      <c r="E87" s="23">
        <v>126910</v>
      </c>
      <c r="F87" s="52">
        <v>152904</v>
      </c>
      <c r="G87" s="205"/>
    </row>
    <row r="88" spans="1:7" s="14" customFormat="1" ht="21.75" customHeight="1">
      <c r="A88" s="18"/>
      <c r="B88" s="21"/>
      <c r="C88" s="19"/>
      <c r="D88" s="24" t="s">
        <v>299</v>
      </c>
      <c r="E88" s="23">
        <v>3682</v>
      </c>
      <c r="F88" s="52">
        <v>4184</v>
      </c>
      <c r="G88" s="205"/>
    </row>
    <row r="89" spans="1:7" s="14" customFormat="1" ht="21.75" customHeight="1">
      <c r="A89" s="18"/>
      <c r="B89" s="21"/>
      <c r="C89" s="19"/>
      <c r="D89" s="24" t="s">
        <v>300</v>
      </c>
      <c r="E89" s="23">
        <v>43692</v>
      </c>
      <c r="F89" s="52">
        <v>49650</v>
      </c>
      <c r="G89" s="551" t="s">
        <v>325</v>
      </c>
    </row>
    <row r="90" spans="1:7" s="14" customFormat="1" ht="21.75" customHeight="1">
      <c r="A90" s="18"/>
      <c r="B90" s="21"/>
      <c r="C90" s="19"/>
      <c r="D90" s="24" t="s">
        <v>301</v>
      </c>
      <c r="E90" s="23">
        <v>2966</v>
      </c>
      <c r="F90" s="52">
        <v>3489</v>
      </c>
      <c r="G90" s="552"/>
    </row>
    <row r="91" spans="1:7" s="14" customFormat="1" ht="21.75" customHeight="1">
      <c r="A91" s="18"/>
      <c r="B91" s="21"/>
      <c r="C91" s="19"/>
      <c r="D91" s="24" t="s">
        <v>302</v>
      </c>
      <c r="E91" s="23">
        <v>40444</v>
      </c>
      <c r="F91" s="52">
        <v>47581</v>
      </c>
      <c r="G91" s="205"/>
    </row>
    <row r="92" spans="1:7" s="14" customFormat="1" ht="21.75" customHeight="1">
      <c r="A92" s="18"/>
      <c r="B92" s="21"/>
      <c r="C92" s="19"/>
      <c r="D92" s="24" t="s">
        <v>303</v>
      </c>
      <c r="E92" s="23">
        <v>2976</v>
      </c>
      <c r="F92" s="52">
        <v>3587</v>
      </c>
      <c r="G92" s="205"/>
    </row>
    <row r="93" spans="1:7" s="14" customFormat="1" ht="21.75" customHeight="1">
      <c r="A93" s="18"/>
      <c r="B93" s="21"/>
      <c r="C93" s="19"/>
      <c r="D93" s="24" t="s">
        <v>304</v>
      </c>
      <c r="E93" s="23">
        <v>39451</v>
      </c>
      <c r="F93" s="52">
        <v>47531</v>
      </c>
      <c r="G93" s="205"/>
    </row>
    <row r="94" spans="1:7" s="14" customFormat="1" ht="21.75" customHeight="1">
      <c r="A94" s="18"/>
      <c r="B94" s="21"/>
      <c r="C94" s="19"/>
      <c r="D94" s="24" t="s">
        <v>305</v>
      </c>
      <c r="E94" s="23">
        <v>4833</v>
      </c>
      <c r="F94" s="52">
        <v>5431</v>
      </c>
      <c r="G94" s="205"/>
    </row>
    <row r="95" spans="1:7" s="14" customFormat="1" ht="21.75" customHeight="1">
      <c r="A95" s="18"/>
      <c r="B95" s="21"/>
      <c r="C95" s="19"/>
      <c r="D95" s="24" t="s">
        <v>306</v>
      </c>
      <c r="E95" s="23">
        <v>79673</v>
      </c>
      <c r="F95" s="52">
        <v>89520</v>
      </c>
      <c r="G95" s="205"/>
    </row>
    <row r="96" spans="1:7" s="14" customFormat="1" ht="21.75" customHeight="1">
      <c r="A96" s="18"/>
      <c r="B96" s="21"/>
      <c r="C96" s="19"/>
      <c r="D96" s="24" t="s">
        <v>307</v>
      </c>
      <c r="E96" s="23">
        <v>5799</v>
      </c>
      <c r="F96" s="52">
        <v>6665</v>
      </c>
      <c r="G96" s="205"/>
    </row>
    <row r="97" spans="1:7" s="14" customFormat="1" ht="21.75" customHeight="1">
      <c r="A97" s="18"/>
      <c r="B97" s="21"/>
      <c r="C97" s="19"/>
      <c r="D97" s="24" t="s">
        <v>308</v>
      </c>
      <c r="E97" s="23">
        <v>99524</v>
      </c>
      <c r="F97" s="52">
        <v>114395</v>
      </c>
      <c r="G97" s="205"/>
    </row>
    <row r="98" spans="1:7" s="14" customFormat="1" ht="21.75" customHeight="1">
      <c r="A98" s="18"/>
      <c r="B98" s="21"/>
      <c r="C98" s="19"/>
      <c r="D98" s="24" t="s">
        <v>309</v>
      </c>
      <c r="E98" s="23">
        <v>6789</v>
      </c>
      <c r="F98" s="52">
        <v>7714</v>
      </c>
      <c r="G98" s="205"/>
    </row>
    <row r="99" spans="1:7" s="14" customFormat="1" ht="21.75" customHeight="1">
      <c r="A99" s="18"/>
      <c r="B99" s="21"/>
      <c r="C99" s="19"/>
      <c r="D99" s="24" t="s">
        <v>310</v>
      </c>
      <c r="E99" s="23">
        <v>106120</v>
      </c>
      <c r="F99" s="52">
        <v>120591</v>
      </c>
      <c r="G99" s="205"/>
    </row>
    <row r="100" spans="1:7" s="14" customFormat="1" ht="21.75" customHeight="1">
      <c r="A100" s="18"/>
      <c r="B100" s="21"/>
      <c r="C100" s="19"/>
      <c r="D100" s="24" t="s">
        <v>311</v>
      </c>
      <c r="E100" s="23">
        <v>2986</v>
      </c>
      <c r="F100" s="52">
        <v>3513</v>
      </c>
      <c r="G100" s="205"/>
    </row>
    <row r="101" spans="1:7" s="14" customFormat="1" ht="21.75" customHeight="1">
      <c r="A101" s="18"/>
      <c r="B101" s="21"/>
      <c r="C101" s="19"/>
      <c r="D101" s="24" t="s">
        <v>312</v>
      </c>
      <c r="E101" s="23">
        <v>48742</v>
      </c>
      <c r="F101" s="52">
        <v>57343</v>
      </c>
      <c r="G101" s="205"/>
    </row>
    <row r="102" spans="1:7" s="14" customFormat="1" ht="21.75" customHeight="1">
      <c r="A102" s="18"/>
      <c r="B102" s="21"/>
      <c r="C102" s="19"/>
      <c r="D102" s="24" t="s">
        <v>313</v>
      </c>
      <c r="E102" s="23">
        <v>5411</v>
      </c>
      <c r="F102" s="52">
        <v>6147</v>
      </c>
      <c r="G102" s="205"/>
    </row>
    <row r="103" spans="1:7" s="14" customFormat="1" ht="21.75" customHeight="1">
      <c r="A103" s="18"/>
      <c r="B103" s="21"/>
      <c r="C103" s="19"/>
      <c r="D103" s="24" t="s">
        <v>314</v>
      </c>
      <c r="E103" s="23">
        <v>63613</v>
      </c>
      <c r="F103" s="52">
        <v>72287</v>
      </c>
      <c r="G103" s="205"/>
    </row>
    <row r="104" spans="1:7" s="14" customFormat="1" ht="21.75" customHeight="1">
      <c r="A104" s="18"/>
      <c r="B104" s="21"/>
      <c r="C104" s="19"/>
      <c r="D104" s="24" t="s">
        <v>315</v>
      </c>
      <c r="E104" s="23">
        <v>2370</v>
      </c>
      <c r="F104" s="52">
        <v>2605</v>
      </c>
      <c r="G104" s="205"/>
    </row>
    <row r="105" spans="1:7" s="14" customFormat="1" ht="21.75" customHeight="1">
      <c r="A105" s="18"/>
      <c r="B105" s="21"/>
      <c r="C105" s="19"/>
      <c r="D105" s="24" t="s">
        <v>316</v>
      </c>
      <c r="E105" s="23">
        <v>30638</v>
      </c>
      <c r="F105" s="52">
        <v>33668</v>
      </c>
      <c r="G105" s="205"/>
    </row>
    <row r="106" spans="1:7" s="14" customFormat="1" ht="21.75" customHeight="1">
      <c r="A106" s="18"/>
      <c r="B106" s="21"/>
      <c r="C106" s="19"/>
      <c r="D106" s="24" t="s">
        <v>317</v>
      </c>
      <c r="E106" s="23">
        <v>3738</v>
      </c>
      <c r="F106" s="52">
        <v>4396</v>
      </c>
      <c r="G106" s="205"/>
    </row>
    <row r="107" spans="1:7" s="14" customFormat="1" ht="21.75" customHeight="1">
      <c r="A107" s="18"/>
      <c r="B107" s="21"/>
      <c r="C107" s="19"/>
      <c r="D107" s="24" t="s">
        <v>318</v>
      </c>
      <c r="E107" s="23">
        <v>44520</v>
      </c>
      <c r="F107" s="52">
        <v>52377</v>
      </c>
      <c r="G107" s="205"/>
    </row>
    <row r="108" spans="1:7" s="14" customFormat="1" ht="21.75" customHeight="1">
      <c r="A108" s="18"/>
      <c r="B108" s="21"/>
      <c r="C108" s="19"/>
      <c r="D108" s="24" t="s">
        <v>319</v>
      </c>
      <c r="E108" s="23">
        <v>3162</v>
      </c>
      <c r="F108" s="52">
        <v>3513</v>
      </c>
      <c r="G108" s="205"/>
    </row>
    <row r="109" spans="1:7" s="14" customFormat="1" ht="21.75" customHeight="1">
      <c r="A109" s="18"/>
      <c r="B109" s="21"/>
      <c r="C109" s="19"/>
      <c r="D109" s="24" t="s">
        <v>320</v>
      </c>
      <c r="E109" s="23">
        <v>41328</v>
      </c>
      <c r="F109" s="52">
        <v>45920</v>
      </c>
      <c r="G109" s="205"/>
    </row>
    <row r="110" spans="1:7" s="14" customFormat="1" ht="21.75" customHeight="1">
      <c r="A110" s="18"/>
      <c r="B110" s="21"/>
      <c r="C110" s="19"/>
      <c r="D110" s="24" t="s">
        <v>321</v>
      </c>
      <c r="E110" s="23">
        <v>3805</v>
      </c>
      <c r="F110" s="52">
        <v>4756</v>
      </c>
      <c r="G110" s="205"/>
    </row>
    <row r="111" spans="1:7" s="14" customFormat="1" ht="21.75" customHeight="1">
      <c r="A111" s="18"/>
      <c r="B111" s="21"/>
      <c r="C111" s="19"/>
      <c r="D111" s="24" t="s">
        <v>322</v>
      </c>
      <c r="E111" s="23">
        <v>57882</v>
      </c>
      <c r="F111" s="52">
        <v>72353</v>
      </c>
      <c r="G111" s="205"/>
    </row>
    <row r="112" spans="1:7" s="14" customFormat="1" ht="21.75" customHeight="1">
      <c r="A112" s="18"/>
      <c r="B112" s="21"/>
      <c r="C112" s="19"/>
      <c r="D112" s="24" t="s">
        <v>323</v>
      </c>
      <c r="E112" s="23">
        <v>5692</v>
      </c>
      <c r="F112" s="52">
        <v>6618</v>
      </c>
      <c r="G112" s="205"/>
    </row>
    <row r="113" spans="1:7" s="14" customFormat="1" ht="21.75" customHeight="1">
      <c r="A113" s="18"/>
      <c r="B113" s="21"/>
      <c r="C113" s="19"/>
      <c r="D113" s="24" t="s">
        <v>324</v>
      </c>
      <c r="E113" s="23">
        <v>105252</v>
      </c>
      <c r="F113" s="52">
        <v>122386</v>
      </c>
      <c r="G113" s="205"/>
    </row>
    <row r="114" spans="1:7" s="14" customFormat="1" ht="21.75" customHeight="1">
      <c r="A114" s="18"/>
      <c r="B114" s="21"/>
      <c r="C114" s="19"/>
      <c r="D114" s="24" t="s">
        <v>326</v>
      </c>
      <c r="E114" s="23">
        <v>3220</v>
      </c>
      <c r="F114" s="52">
        <v>3658</v>
      </c>
      <c r="G114" s="205"/>
    </row>
    <row r="115" spans="1:7" s="14" customFormat="1" ht="21.75" customHeight="1">
      <c r="A115" s="18"/>
      <c r="B115" s="21"/>
      <c r="C115" s="19"/>
      <c r="D115" s="24" t="s">
        <v>327</v>
      </c>
      <c r="E115" s="23">
        <v>45078</v>
      </c>
      <c r="F115" s="52">
        <v>51225</v>
      </c>
      <c r="G115" s="205"/>
    </row>
    <row r="116" spans="1:7" s="14" customFormat="1" ht="21.75" customHeight="1">
      <c r="A116" s="18"/>
      <c r="B116" s="21"/>
      <c r="C116" s="19"/>
      <c r="D116" s="24" t="s">
        <v>328</v>
      </c>
      <c r="E116" s="23">
        <v>2060</v>
      </c>
      <c r="F116" s="52">
        <v>2453</v>
      </c>
      <c r="G116" s="205"/>
    </row>
    <row r="117" spans="1:7" s="14" customFormat="1" ht="21.75" customHeight="1">
      <c r="A117" s="18"/>
      <c r="B117" s="21"/>
      <c r="C117" s="19"/>
      <c r="D117" s="24" t="s">
        <v>329</v>
      </c>
      <c r="E117" s="23">
        <v>35886</v>
      </c>
      <c r="F117" s="52">
        <v>42722</v>
      </c>
      <c r="G117" s="205"/>
    </row>
    <row r="118" spans="1:7" s="14" customFormat="1" ht="21.75" customHeight="1">
      <c r="A118" s="18"/>
      <c r="B118" s="21"/>
      <c r="C118" s="19"/>
      <c r="D118" s="24" t="s">
        <v>330</v>
      </c>
      <c r="E118" s="23">
        <v>1478</v>
      </c>
      <c r="F118" s="52">
        <v>1720</v>
      </c>
      <c r="G118" s="205"/>
    </row>
    <row r="119" spans="1:7" s="14" customFormat="1" ht="21.75" customHeight="1">
      <c r="A119" s="18"/>
      <c r="B119" s="21"/>
      <c r="C119" s="19"/>
      <c r="D119" s="24" t="s">
        <v>331</v>
      </c>
      <c r="E119" s="23">
        <v>17353</v>
      </c>
      <c r="F119" s="52">
        <v>20178</v>
      </c>
      <c r="G119" s="205"/>
    </row>
    <row r="120" spans="1:7" s="14" customFormat="1" ht="21.75" customHeight="1">
      <c r="A120" s="18"/>
      <c r="B120" s="21"/>
      <c r="C120" s="19"/>
      <c r="D120" s="24" t="s">
        <v>332</v>
      </c>
      <c r="E120" s="23">
        <v>517</v>
      </c>
      <c r="F120" s="52">
        <v>549</v>
      </c>
      <c r="G120" s="205"/>
    </row>
    <row r="121" spans="1:7" s="14" customFormat="1" ht="21.75" customHeight="1">
      <c r="A121" s="18"/>
      <c r="B121" s="21"/>
      <c r="C121" s="19"/>
      <c r="D121" s="24" t="s">
        <v>333</v>
      </c>
      <c r="E121" s="23">
        <v>6030</v>
      </c>
      <c r="F121" s="52">
        <v>6415</v>
      </c>
      <c r="G121" s="205"/>
    </row>
    <row r="122" spans="1:7" s="14" customFormat="1" ht="21.75" customHeight="1">
      <c r="A122" s="18"/>
      <c r="B122" s="21"/>
      <c r="C122" s="19"/>
      <c r="D122" s="24" t="s">
        <v>334</v>
      </c>
      <c r="E122" s="23">
        <v>1252</v>
      </c>
      <c r="F122" s="52">
        <v>1439</v>
      </c>
      <c r="G122" s="205"/>
    </row>
    <row r="123" spans="1:7" s="14" customFormat="1" ht="21.75" customHeight="1">
      <c r="A123" s="18"/>
      <c r="B123" s="21"/>
      <c r="C123" s="19"/>
      <c r="D123" s="24" t="s">
        <v>335</v>
      </c>
      <c r="E123" s="23">
        <v>16246</v>
      </c>
      <c r="F123" s="52">
        <v>18673</v>
      </c>
      <c r="G123" s="205"/>
    </row>
    <row r="124" spans="1:7" s="14" customFormat="1" ht="21.75" customHeight="1">
      <c r="A124" s="18"/>
      <c r="B124" s="21"/>
      <c r="C124" s="19"/>
      <c r="D124" s="24" t="s">
        <v>336</v>
      </c>
      <c r="E124" s="23">
        <v>837</v>
      </c>
      <c r="F124" s="52">
        <v>929</v>
      </c>
      <c r="G124" s="205"/>
    </row>
    <row r="125" spans="1:7" s="14" customFormat="1" ht="21.75" customHeight="1">
      <c r="A125" s="18"/>
      <c r="B125" s="21"/>
      <c r="C125" s="19"/>
      <c r="D125" s="24" t="s">
        <v>337</v>
      </c>
      <c r="E125" s="23">
        <v>11268</v>
      </c>
      <c r="F125" s="52">
        <v>12520</v>
      </c>
      <c r="G125" s="205"/>
    </row>
    <row r="126" spans="1:7" s="14" customFormat="1" ht="21.75" customHeight="1">
      <c r="A126" s="18"/>
      <c r="B126" s="21"/>
      <c r="C126" s="19"/>
      <c r="D126" s="24" t="s">
        <v>338</v>
      </c>
      <c r="E126" s="23">
        <v>1055</v>
      </c>
      <c r="F126" s="52">
        <v>1286</v>
      </c>
      <c r="G126" s="205"/>
    </row>
    <row r="127" spans="1:7" s="14" customFormat="1" ht="21.75" customHeight="1">
      <c r="A127" s="18"/>
      <c r="B127" s="21"/>
      <c r="C127" s="19"/>
      <c r="D127" s="24" t="s">
        <v>339</v>
      </c>
      <c r="E127" s="23">
        <v>13286</v>
      </c>
      <c r="F127" s="52">
        <v>16203</v>
      </c>
      <c r="G127" s="205"/>
    </row>
    <row r="128" spans="1:7" s="14" customFormat="1" ht="21.75" customHeight="1">
      <c r="A128" s="18"/>
      <c r="B128" s="21"/>
      <c r="C128" s="19"/>
      <c r="D128" s="24" t="s">
        <v>340</v>
      </c>
      <c r="E128" s="23">
        <v>985</v>
      </c>
      <c r="F128" s="52">
        <v>1093</v>
      </c>
      <c r="G128" s="205"/>
    </row>
    <row r="129" spans="1:7" s="14" customFormat="1" ht="21.75" customHeight="1">
      <c r="A129" s="18"/>
      <c r="B129" s="21"/>
      <c r="C129" s="19"/>
      <c r="D129" s="24" t="s">
        <v>341</v>
      </c>
      <c r="E129" s="23">
        <v>13467</v>
      </c>
      <c r="F129" s="52">
        <v>14963</v>
      </c>
      <c r="G129" s="205"/>
    </row>
    <row r="130" spans="1:7" s="14" customFormat="1" ht="21.75" customHeight="1">
      <c r="A130" s="18"/>
      <c r="B130" s="21"/>
      <c r="C130" s="19"/>
      <c r="D130" s="24" t="s">
        <v>342</v>
      </c>
      <c r="E130" s="23">
        <v>813</v>
      </c>
      <c r="F130" s="52">
        <v>892</v>
      </c>
      <c r="G130" s="205"/>
    </row>
    <row r="131" spans="1:7" s="14" customFormat="1" ht="21.75" customHeight="1">
      <c r="A131" s="18"/>
      <c r="B131" s="21"/>
      <c r="C131" s="19"/>
      <c r="D131" s="24" t="s">
        <v>343</v>
      </c>
      <c r="E131" s="22">
        <v>9953</v>
      </c>
      <c r="F131" s="44">
        <v>10937</v>
      </c>
      <c r="G131" s="205"/>
    </row>
    <row r="132" spans="1:7" s="14" customFormat="1" ht="21.75" customHeight="1">
      <c r="A132" s="18"/>
      <c r="B132" s="21"/>
      <c r="C132" s="19"/>
      <c r="D132" s="24" t="s">
        <v>344</v>
      </c>
      <c r="E132" s="23">
        <v>474</v>
      </c>
      <c r="F132" s="52">
        <v>532</v>
      </c>
      <c r="G132" s="205"/>
    </row>
    <row r="133" spans="1:7" s="14" customFormat="1" ht="21.75" customHeight="1">
      <c r="A133" s="18"/>
      <c r="B133" s="21"/>
      <c r="C133" s="19"/>
      <c r="D133" s="24" t="s">
        <v>345</v>
      </c>
      <c r="E133" s="23">
        <v>7087</v>
      </c>
      <c r="F133" s="52">
        <v>7963</v>
      </c>
      <c r="G133" s="205"/>
    </row>
    <row r="134" spans="1:7" s="14" customFormat="1" ht="21.75" customHeight="1">
      <c r="A134" s="18"/>
      <c r="B134" s="21"/>
      <c r="C134" s="19"/>
      <c r="D134" s="24" t="s">
        <v>346</v>
      </c>
      <c r="E134" s="23">
        <v>437</v>
      </c>
      <c r="F134" s="52">
        <v>450</v>
      </c>
      <c r="G134" s="205"/>
    </row>
    <row r="135" spans="1:7" s="14" customFormat="1" ht="21.75" customHeight="1">
      <c r="A135" s="18"/>
      <c r="B135" s="21"/>
      <c r="C135" s="19"/>
      <c r="D135" s="24" t="s">
        <v>347</v>
      </c>
      <c r="E135" s="23">
        <v>5919</v>
      </c>
      <c r="F135" s="52">
        <v>6102</v>
      </c>
      <c r="G135" s="205"/>
    </row>
    <row r="136" spans="1:7" s="14" customFormat="1" ht="21.75" customHeight="1">
      <c r="A136" s="18"/>
      <c r="B136" s="21"/>
      <c r="C136" s="19"/>
      <c r="D136" s="24" t="s">
        <v>348</v>
      </c>
      <c r="E136" s="23">
        <v>474</v>
      </c>
      <c r="F136" s="52">
        <v>481</v>
      </c>
      <c r="G136" s="205"/>
    </row>
    <row r="137" spans="1:7" s="14" customFormat="1" ht="21.75" customHeight="1">
      <c r="A137" s="18"/>
      <c r="B137" s="21"/>
      <c r="C137" s="19"/>
      <c r="D137" s="24" t="s">
        <v>349</v>
      </c>
      <c r="E137" s="23">
        <v>6717</v>
      </c>
      <c r="F137" s="52">
        <v>6785</v>
      </c>
      <c r="G137" s="205"/>
    </row>
    <row r="138" spans="1:7" s="14" customFormat="1" ht="21.75" customHeight="1">
      <c r="A138" s="18"/>
      <c r="B138" s="21"/>
      <c r="C138" s="19"/>
      <c r="D138" s="24" t="s">
        <v>350</v>
      </c>
      <c r="E138" s="23">
        <v>535</v>
      </c>
      <c r="F138" s="52">
        <v>575</v>
      </c>
      <c r="G138" s="205"/>
    </row>
    <row r="139" spans="1:7" s="14" customFormat="1" ht="21.75" customHeight="1">
      <c r="A139" s="18"/>
      <c r="B139" s="21"/>
      <c r="C139" s="19"/>
      <c r="D139" s="24" t="s">
        <v>351</v>
      </c>
      <c r="E139" s="23">
        <v>6619</v>
      </c>
      <c r="F139" s="52">
        <v>7117</v>
      </c>
      <c r="G139" s="205"/>
    </row>
    <row r="140" spans="1:7" s="14" customFormat="1" ht="21.75" customHeight="1">
      <c r="A140" s="18"/>
      <c r="B140" s="21"/>
      <c r="C140" s="19"/>
      <c r="D140" s="24" t="s">
        <v>352</v>
      </c>
      <c r="E140" s="23">
        <v>346</v>
      </c>
      <c r="F140" s="52">
        <v>349</v>
      </c>
      <c r="G140" s="205"/>
    </row>
    <row r="141" spans="1:7" s="14" customFormat="1" ht="21.75" customHeight="1">
      <c r="A141" s="18"/>
      <c r="B141" s="21"/>
      <c r="C141" s="19"/>
      <c r="D141" s="24" t="s">
        <v>353</v>
      </c>
      <c r="E141" s="23">
        <v>5039</v>
      </c>
      <c r="F141" s="52">
        <v>5090</v>
      </c>
      <c r="G141" s="205"/>
    </row>
    <row r="142" spans="1:7" s="14" customFormat="1" ht="21.75" customHeight="1">
      <c r="A142" s="18"/>
      <c r="B142" s="21"/>
      <c r="C142" s="19"/>
      <c r="D142" s="24" t="s">
        <v>354</v>
      </c>
      <c r="E142" s="23">
        <v>710</v>
      </c>
      <c r="F142" s="52">
        <v>717</v>
      </c>
      <c r="G142" s="205"/>
    </row>
    <row r="143" spans="1:7" s="14" customFormat="1" ht="21.75" customHeight="1">
      <c r="A143" s="18"/>
      <c r="B143" s="21"/>
      <c r="C143" s="19"/>
      <c r="D143" s="24" t="s">
        <v>355</v>
      </c>
      <c r="E143" s="23">
        <v>7209</v>
      </c>
      <c r="F143" s="52">
        <v>7282</v>
      </c>
      <c r="G143" s="205"/>
    </row>
    <row r="144" spans="1:7" s="14" customFormat="1" ht="21.75" customHeight="1">
      <c r="A144" s="18"/>
      <c r="B144" s="21"/>
      <c r="C144" s="19"/>
      <c r="D144" s="24" t="s">
        <v>356</v>
      </c>
      <c r="E144" s="23">
        <v>108</v>
      </c>
      <c r="F144" s="52">
        <v>110</v>
      </c>
      <c r="G144" s="205"/>
    </row>
    <row r="145" spans="1:7" s="14" customFormat="1" ht="21.75" customHeight="1">
      <c r="A145" s="18"/>
      <c r="B145" s="21"/>
      <c r="C145" s="19"/>
      <c r="D145" s="24" t="s">
        <v>357</v>
      </c>
      <c r="E145" s="23">
        <v>1598</v>
      </c>
      <c r="F145" s="52">
        <v>1598</v>
      </c>
      <c r="G145" s="205"/>
    </row>
    <row r="146" spans="1:7" s="14" customFormat="1" ht="21.75" customHeight="1">
      <c r="A146" s="18"/>
      <c r="B146" s="21"/>
      <c r="C146" s="19"/>
      <c r="D146" s="24" t="s">
        <v>358</v>
      </c>
      <c r="E146" s="23">
        <v>505</v>
      </c>
      <c r="F146" s="52">
        <v>555</v>
      </c>
      <c r="G146" s="205"/>
    </row>
    <row r="147" spans="1:7" s="14" customFormat="1" ht="21.75" customHeight="1">
      <c r="A147" s="18"/>
      <c r="B147" s="21"/>
      <c r="C147" s="19"/>
      <c r="D147" s="24" t="s">
        <v>359</v>
      </c>
      <c r="E147" s="23">
        <v>8680</v>
      </c>
      <c r="F147" s="52">
        <v>9538</v>
      </c>
      <c r="G147" s="205"/>
    </row>
    <row r="148" spans="1:7" s="14" customFormat="1" ht="21.75" customHeight="1">
      <c r="A148" s="18"/>
      <c r="B148" s="21"/>
      <c r="C148" s="19"/>
      <c r="D148" s="24" t="s">
        <v>360</v>
      </c>
      <c r="E148" s="23">
        <v>726</v>
      </c>
      <c r="F148" s="52">
        <v>789</v>
      </c>
      <c r="G148" s="205"/>
    </row>
    <row r="149" spans="1:7" s="14" customFormat="1" ht="21.75" customHeight="1">
      <c r="A149" s="18"/>
      <c r="B149" s="21"/>
      <c r="C149" s="19"/>
      <c r="D149" s="24" t="s">
        <v>361</v>
      </c>
      <c r="E149" s="23">
        <v>11468</v>
      </c>
      <c r="F149" s="52">
        <v>12465</v>
      </c>
      <c r="G149" s="205"/>
    </row>
    <row r="150" spans="1:7" s="14" customFormat="1" ht="21.75" customHeight="1">
      <c r="A150" s="18"/>
      <c r="B150" s="21"/>
      <c r="C150" s="19"/>
      <c r="D150" s="24" t="s">
        <v>362</v>
      </c>
      <c r="E150" s="23">
        <v>1866</v>
      </c>
      <c r="F150" s="52">
        <v>1964</v>
      </c>
      <c r="G150" s="553" t="s">
        <v>507</v>
      </c>
    </row>
    <row r="151" spans="1:7" s="14" customFormat="1" ht="21.75" customHeight="1">
      <c r="A151" s="18"/>
      <c r="B151" s="21"/>
      <c r="C151" s="19"/>
      <c r="D151" s="24" t="s">
        <v>363</v>
      </c>
      <c r="E151" s="23">
        <v>30703</v>
      </c>
      <c r="F151" s="52">
        <v>32319</v>
      </c>
      <c r="G151" s="553"/>
    </row>
    <row r="152" spans="1:7" s="14" customFormat="1" ht="21.75" customHeight="1">
      <c r="A152" s="18"/>
      <c r="B152" s="21"/>
      <c r="C152" s="19"/>
      <c r="D152" s="24" t="s">
        <v>364</v>
      </c>
      <c r="E152" s="23">
        <v>1330</v>
      </c>
      <c r="F152" s="52">
        <v>1706</v>
      </c>
      <c r="G152" s="205"/>
    </row>
    <row r="153" spans="1:7" s="14" customFormat="1" ht="21.75" customHeight="1">
      <c r="A153" s="18"/>
      <c r="B153" s="21"/>
      <c r="C153" s="19"/>
      <c r="D153" s="24" t="s">
        <v>365</v>
      </c>
      <c r="E153" s="22">
        <v>18973</v>
      </c>
      <c r="F153" s="44">
        <v>24324</v>
      </c>
      <c r="G153" s="205"/>
    </row>
    <row r="154" spans="1:7" s="14" customFormat="1" ht="21.75" customHeight="1">
      <c r="A154" s="18"/>
      <c r="B154" s="21"/>
      <c r="C154" s="19"/>
      <c r="D154" s="24" t="s">
        <v>366</v>
      </c>
      <c r="E154" s="23">
        <v>1035</v>
      </c>
      <c r="F154" s="52">
        <v>1113</v>
      </c>
      <c r="G154" s="205"/>
    </row>
    <row r="155" spans="1:7" s="14" customFormat="1" ht="21.75" customHeight="1">
      <c r="A155" s="18"/>
      <c r="B155" s="21"/>
      <c r="C155" s="19"/>
      <c r="D155" s="24" t="s">
        <v>367</v>
      </c>
      <c r="E155" s="23">
        <v>12458</v>
      </c>
      <c r="F155" s="52">
        <v>13396</v>
      </c>
      <c r="G155" s="205"/>
    </row>
    <row r="156" spans="1:7" s="14" customFormat="1" ht="21.75" customHeight="1">
      <c r="A156" s="18"/>
      <c r="B156" s="21"/>
      <c r="C156" s="19"/>
      <c r="D156" s="24" t="s">
        <v>368</v>
      </c>
      <c r="E156" s="23">
        <v>405</v>
      </c>
      <c r="F156" s="52">
        <v>493</v>
      </c>
      <c r="G156" s="205"/>
    </row>
    <row r="157" spans="1:7" s="14" customFormat="1" ht="21.75" customHeight="1">
      <c r="A157" s="18"/>
      <c r="B157" s="21"/>
      <c r="C157" s="19"/>
      <c r="D157" s="24" t="s">
        <v>369</v>
      </c>
      <c r="E157" s="23">
        <v>4731</v>
      </c>
      <c r="F157" s="52">
        <v>5769</v>
      </c>
      <c r="G157" s="205"/>
    </row>
    <row r="158" spans="1:7" s="14" customFormat="1" ht="21.75" customHeight="1">
      <c r="A158" s="18"/>
      <c r="B158" s="21"/>
      <c r="C158" s="19"/>
      <c r="D158" s="24" t="s">
        <v>370</v>
      </c>
      <c r="E158" s="23">
        <v>586</v>
      </c>
      <c r="F158" s="52">
        <v>674</v>
      </c>
      <c r="G158" s="205"/>
    </row>
    <row r="159" spans="1:7" s="14" customFormat="1" ht="21.75" customHeight="1">
      <c r="A159" s="18"/>
      <c r="B159" s="21"/>
      <c r="C159" s="19"/>
      <c r="D159" s="24" t="s">
        <v>371</v>
      </c>
      <c r="E159" s="23">
        <v>7418</v>
      </c>
      <c r="F159" s="52">
        <v>8526</v>
      </c>
      <c r="G159" s="205"/>
    </row>
    <row r="160" spans="1:7" s="14" customFormat="1" ht="21.75" customHeight="1">
      <c r="A160" s="18"/>
      <c r="B160" s="21"/>
      <c r="C160" s="19"/>
      <c r="D160" s="24" t="s">
        <v>372</v>
      </c>
      <c r="E160" s="23">
        <v>1161</v>
      </c>
      <c r="F160" s="52">
        <v>1365</v>
      </c>
      <c r="G160" s="205"/>
    </row>
    <row r="161" spans="1:7" s="14" customFormat="1" ht="21.75" customHeight="1">
      <c r="A161" s="18"/>
      <c r="B161" s="21"/>
      <c r="C161" s="19"/>
      <c r="D161" s="24" t="s">
        <v>373</v>
      </c>
      <c r="E161" s="23">
        <v>17737</v>
      </c>
      <c r="F161" s="52">
        <v>20867</v>
      </c>
      <c r="G161" s="205"/>
    </row>
    <row r="162" spans="1:7" s="14" customFormat="1" ht="21.75" customHeight="1">
      <c r="A162" s="18"/>
      <c r="B162" s="21"/>
      <c r="C162" s="19"/>
      <c r="D162" s="24" t="s">
        <v>374</v>
      </c>
      <c r="E162" s="23">
        <v>2212</v>
      </c>
      <c r="F162" s="52">
        <v>2764</v>
      </c>
      <c r="G162" s="205"/>
    </row>
    <row r="163" spans="1:7" s="14" customFormat="1" ht="21.75" customHeight="1">
      <c r="A163" s="18"/>
      <c r="B163" s="21"/>
      <c r="C163" s="19"/>
      <c r="D163" s="24" t="s">
        <v>375</v>
      </c>
      <c r="E163" s="23">
        <v>28949</v>
      </c>
      <c r="F163" s="52">
        <v>36186</v>
      </c>
      <c r="G163" s="205"/>
    </row>
    <row r="164" spans="1:7" s="14" customFormat="1" ht="21.75" customHeight="1">
      <c r="A164" s="18"/>
      <c r="B164" s="21"/>
      <c r="C164" s="19"/>
      <c r="D164" s="24" t="s">
        <v>376</v>
      </c>
      <c r="E164" s="23">
        <v>763</v>
      </c>
      <c r="F164" s="52">
        <v>858</v>
      </c>
      <c r="G164" s="205"/>
    </row>
    <row r="165" spans="1:7" s="14" customFormat="1" ht="21.75" customHeight="1">
      <c r="A165" s="18"/>
      <c r="B165" s="21"/>
      <c r="C165" s="19"/>
      <c r="D165" s="24" t="s">
        <v>377</v>
      </c>
      <c r="E165" s="23">
        <v>8523</v>
      </c>
      <c r="F165" s="52">
        <v>9576</v>
      </c>
      <c r="G165" s="205"/>
    </row>
    <row r="166" spans="1:7" s="14" customFormat="1" ht="21.75" customHeight="1">
      <c r="A166" s="18"/>
      <c r="B166" s="21"/>
      <c r="C166" s="19"/>
      <c r="D166" s="24" t="s">
        <v>378</v>
      </c>
      <c r="E166" s="23">
        <v>1254</v>
      </c>
      <c r="F166" s="52">
        <v>1511</v>
      </c>
      <c r="G166" s="205"/>
    </row>
    <row r="167" spans="1:7" s="14" customFormat="1" ht="21.75" customHeight="1">
      <c r="A167" s="18"/>
      <c r="B167" s="21"/>
      <c r="C167" s="19"/>
      <c r="D167" s="24" t="s">
        <v>379</v>
      </c>
      <c r="E167" s="23">
        <v>16311</v>
      </c>
      <c r="F167" s="52">
        <v>19652</v>
      </c>
      <c r="G167" s="205"/>
    </row>
    <row r="168" spans="1:7" s="14" customFormat="1" ht="21.75" customHeight="1">
      <c r="A168" s="18"/>
      <c r="B168" s="21"/>
      <c r="C168" s="19"/>
      <c r="D168" s="24" t="s">
        <v>380</v>
      </c>
      <c r="E168" s="23">
        <v>1940</v>
      </c>
      <c r="F168" s="52">
        <v>2256</v>
      </c>
      <c r="G168" s="205"/>
    </row>
    <row r="169" spans="1:7" s="14" customFormat="1" ht="21.75" customHeight="1">
      <c r="A169" s="18"/>
      <c r="B169" s="21"/>
      <c r="C169" s="19"/>
      <c r="D169" s="24" t="s">
        <v>381</v>
      </c>
      <c r="E169" s="23">
        <v>21996</v>
      </c>
      <c r="F169" s="52">
        <v>25577</v>
      </c>
      <c r="G169" s="205"/>
    </row>
    <row r="170" spans="1:7" s="14" customFormat="1" ht="21.75" customHeight="1">
      <c r="A170" s="18"/>
      <c r="B170" s="21"/>
      <c r="C170" s="19"/>
      <c r="D170" s="24" t="s">
        <v>382</v>
      </c>
      <c r="E170" s="23">
        <v>2233</v>
      </c>
      <c r="F170" s="52">
        <v>2538</v>
      </c>
      <c r="G170" s="205"/>
    </row>
    <row r="171" spans="1:7" s="14" customFormat="1" ht="21.75" customHeight="1">
      <c r="A171" s="18"/>
      <c r="B171" s="21"/>
      <c r="C171" s="19"/>
      <c r="D171" s="24" t="s">
        <v>383</v>
      </c>
      <c r="E171" s="23">
        <v>25621</v>
      </c>
      <c r="F171" s="52">
        <v>29115</v>
      </c>
      <c r="G171" s="205"/>
    </row>
    <row r="172" spans="1:7" s="14" customFormat="1" ht="21.75" customHeight="1">
      <c r="A172" s="18"/>
      <c r="B172" s="21"/>
      <c r="C172" s="19"/>
      <c r="D172" s="24" t="s">
        <v>384</v>
      </c>
      <c r="E172" s="23">
        <v>1554</v>
      </c>
      <c r="F172" s="52">
        <v>1872</v>
      </c>
      <c r="G172" s="205"/>
    </row>
    <row r="173" spans="1:7" s="14" customFormat="1" ht="21.75" customHeight="1">
      <c r="A173" s="25"/>
      <c r="B173" s="37"/>
      <c r="C173" s="27"/>
      <c r="D173" s="26" t="s">
        <v>385</v>
      </c>
      <c r="E173" s="30">
        <v>26649</v>
      </c>
      <c r="F173" s="32">
        <v>32107</v>
      </c>
      <c r="G173" s="208"/>
    </row>
    <row r="174" spans="1:7" s="14" customFormat="1" ht="21.75" customHeight="1">
      <c r="A174" s="18" t="s">
        <v>386</v>
      </c>
      <c r="B174" s="21" t="s">
        <v>236</v>
      </c>
      <c r="C174" s="19" t="s">
        <v>21</v>
      </c>
      <c r="D174" s="20" t="s">
        <v>240</v>
      </c>
      <c r="E174" s="22">
        <v>686133</v>
      </c>
      <c r="F174" s="44">
        <v>686276</v>
      </c>
      <c r="G174" s="33"/>
    </row>
    <row r="175" spans="1:7" s="14" customFormat="1" ht="21.75" customHeight="1">
      <c r="A175" s="18"/>
      <c r="B175" s="21" t="s">
        <v>387</v>
      </c>
      <c r="C175" s="27"/>
      <c r="D175" s="207"/>
      <c r="E175" s="39"/>
      <c r="F175" s="40"/>
      <c r="G175" s="33"/>
    </row>
    <row r="176" spans="1:7" s="14" customFormat="1" ht="21.75" customHeight="1">
      <c r="A176" s="34" t="s">
        <v>421</v>
      </c>
      <c r="B176" s="35" t="s">
        <v>422</v>
      </c>
      <c r="C176" s="36" t="s">
        <v>20</v>
      </c>
      <c r="D176" s="46" t="s">
        <v>423</v>
      </c>
      <c r="E176" s="47">
        <v>194124</v>
      </c>
      <c r="F176" s="48">
        <v>181824</v>
      </c>
      <c r="G176" s="420"/>
    </row>
    <row r="177" spans="1:7" s="14" customFormat="1" ht="21.75" customHeight="1">
      <c r="A177" s="34" t="s">
        <v>54</v>
      </c>
      <c r="B177" s="35" t="s">
        <v>52</v>
      </c>
      <c r="C177" s="36" t="s">
        <v>452</v>
      </c>
      <c r="D177" s="353" t="s">
        <v>453</v>
      </c>
      <c r="E177" s="354">
        <v>6</v>
      </c>
      <c r="F177" s="355">
        <v>5</v>
      </c>
      <c r="G177" s="421"/>
    </row>
    <row r="178" spans="5:6" ht="19.5" customHeight="1">
      <c r="E178" s="28"/>
      <c r="F178" s="28"/>
    </row>
    <row r="179" spans="1:7" ht="19.5" customHeight="1">
      <c r="A179" s="9"/>
      <c r="B179" s="10"/>
      <c r="C179" s="10"/>
      <c r="D179" s="10"/>
      <c r="E179" s="11"/>
      <c r="F179" s="29"/>
      <c r="G179" s="10"/>
    </row>
    <row r="180" spans="1:7" ht="19.5" customHeight="1">
      <c r="A180" s="9"/>
      <c r="B180" s="10"/>
      <c r="C180" s="10"/>
      <c r="D180" s="10"/>
      <c r="E180" s="11"/>
      <c r="F180" s="11"/>
      <c r="G180" s="10"/>
    </row>
    <row r="181" spans="1:7" ht="19.5" customHeight="1">
      <c r="A181" s="9"/>
      <c r="B181" s="10"/>
      <c r="C181" s="10"/>
      <c r="D181" s="10"/>
      <c r="E181" s="11"/>
      <c r="F181" s="11"/>
      <c r="G181" s="10"/>
    </row>
    <row r="182" spans="1:7" ht="19.5" customHeight="1">
      <c r="A182" s="9"/>
      <c r="B182" s="10"/>
      <c r="C182" s="10"/>
      <c r="D182" s="10"/>
      <c r="E182" s="11"/>
      <c r="F182" s="11"/>
      <c r="G182" s="10"/>
    </row>
    <row r="183" spans="1:7" ht="19.5" customHeight="1">
      <c r="A183" s="9"/>
      <c r="B183" s="10"/>
      <c r="C183" s="10"/>
      <c r="D183" s="10"/>
      <c r="E183" s="11"/>
      <c r="F183" s="11"/>
      <c r="G183" s="10"/>
    </row>
    <row r="184" spans="1:7" ht="19.5" customHeight="1">
      <c r="A184" s="9"/>
      <c r="B184" s="10"/>
      <c r="C184" s="10"/>
      <c r="D184" s="10"/>
      <c r="E184" s="12"/>
      <c r="F184" s="12"/>
      <c r="G184" s="10"/>
    </row>
    <row r="185" spans="1:7" ht="19.5" customHeight="1">
      <c r="A185" s="9"/>
      <c r="B185" s="10"/>
      <c r="C185" s="10"/>
      <c r="D185" s="10"/>
      <c r="E185" s="12"/>
      <c r="F185" s="12"/>
      <c r="G185" s="10"/>
    </row>
    <row r="186" spans="1:7" ht="19.5" customHeight="1">
      <c r="A186" s="9"/>
      <c r="B186" s="10"/>
      <c r="C186" s="10"/>
      <c r="D186" s="10"/>
      <c r="E186" s="12"/>
      <c r="F186" s="12"/>
      <c r="G186" s="10"/>
    </row>
    <row r="187" spans="1:7" ht="19.5" customHeight="1">
      <c r="A187" s="9"/>
      <c r="B187" s="10"/>
      <c r="C187" s="10"/>
      <c r="D187" s="10"/>
      <c r="E187" s="12"/>
      <c r="F187" s="12"/>
      <c r="G187" s="10"/>
    </row>
    <row r="188" spans="1:7" ht="19.5" customHeight="1">
      <c r="A188" s="9"/>
      <c r="B188" s="10"/>
      <c r="C188" s="10"/>
      <c r="D188" s="10"/>
      <c r="E188" s="12"/>
      <c r="F188" s="12"/>
      <c r="G188" s="10"/>
    </row>
    <row r="189" spans="1:7" ht="19.5" customHeight="1">
      <c r="A189" s="9"/>
      <c r="B189" s="10"/>
      <c r="C189" s="10"/>
      <c r="D189" s="10"/>
      <c r="E189" s="12"/>
      <c r="F189" s="12"/>
      <c r="G189" s="10"/>
    </row>
    <row r="190" spans="1:7" ht="19.5" customHeight="1">
      <c r="A190" s="9"/>
      <c r="B190" s="10"/>
      <c r="C190" s="10"/>
      <c r="D190" s="10"/>
      <c r="E190" s="12"/>
      <c r="F190" s="12"/>
      <c r="G190" s="10"/>
    </row>
    <row r="191" spans="1:7" ht="19.5" customHeight="1">
      <c r="A191" s="9"/>
      <c r="B191" s="10"/>
      <c r="C191" s="10"/>
      <c r="D191" s="10"/>
      <c r="E191" s="12"/>
      <c r="F191" s="12"/>
      <c r="G191" s="10"/>
    </row>
    <row r="192" spans="1:7" ht="19.5" customHeight="1">
      <c r="A192" s="9"/>
      <c r="B192" s="10"/>
      <c r="C192" s="10"/>
      <c r="D192" s="10"/>
      <c r="E192" s="12"/>
      <c r="F192" s="12"/>
      <c r="G192" s="10"/>
    </row>
    <row r="193" spans="5:6" ht="19.5" customHeight="1">
      <c r="E193" s="13"/>
      <c r="F193" s="11"/>
    </row>
    <row r="194" spans="5:6" ht="19.5" customHeight="1">
      <c r="E194" s="13"/>
      <c r="F194" s="11"/>
    </row>
    <row r="195" spans="5:6" ht="19.5" customHeight="1">
      <c r="E195" s="13"/>
      <c r="F195" s="11"/>
    </row>
    <row r="196" ht="19.5" customHeight="1">
      <c r="E196" s="3"/>
    </row>
    <row r="197" ht="19.5" customHeight="1">
      <c r="E197" s="3"/>
    </row>
    <row r="198" ht="19.5" customHeight="1">
      <c r="E198" s="3"/>
    </row>
    <row r="199" ht="19.5" customHeight="1">
      <c r="E199" s="3"/>
    </row>
    <row r="200" ht="19.5" customHeight="1">
      <c r="E200" s="3"/>
    </row>
    <row r="201" ht="19.5" customHeight="1">
      <c r="E201" s="3"/>
    </row>
    <row r="202" ht="19.5" customHeight="1">
      <c r="E202" s="3"/>
    </row>
    <row r="203" ht="14.25">
      <c r="E203" s="3"/>
    </row>
    <row r="204" ht="14.25">
      <c r="E204" s="3"/>
    </row>
    <row r="205" ht="14.25">
      <c r="E205" s="3"/>
    </row>
    <row r="206" ht="14.25">
      <c r="E206" s="3"/>
    </row>
    <row r="207" ht="14.25">
      <c r="E207" s="3"/>
    </row>
    <row r="208" ht="14.25">
      <c r="E208" s="3"/>
    </row>
    <row r="209" ht="14.25">
      <c r="E209" s="3"/>
    </row>
  </sheetData>
  <sheetProtection/>
  <mergeCells count="13">
    <mergeCell ref="G176:G177"/>
    <mergeCell ref="G12:G13"/>
    <mergeCell ref="G15:G16"/>
    <mergeCell ref="G24:G26"/>
    <mergeCell ref="G32:G33"/>
    <mergeCell ref="G89:G90"/>
    <mergeCell ref="G150:G151"/>
    <mergeCell ref="A3:G3"/>
    <mergeCell ref="A4:F4"/>
    <mergeCell ref="A6:A7"/>
    <mergeCell ref="B6:D7"/>
    <mergeCell ref="E6:F6"/>
    <mergeCell ref="G6:G7"/>
  </mergeCells>
  <printOptions/>
  <pageMargins left="0.7086614173228347" right="0.7086614173228347" top="0.7480314960629921" bottom="0.7480314960629921" header="0.31496062992125984" footer="0.31496062992125984"/>
  <pageSetup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K15" sqref="K15"/>
    </sheetView>
  </sheetViews>
  <sheetFormatPr defaultColWidth="9.00390625" defaultRowHeight="15.75" customHeight="1"/>
  <cols>
    <col min="1" max="1" width="13.625" style="317" customWidth="1"/>
    <col min="2" max="2" width="10.875" style="317" customWidth="1"/>
    <col min="3" max="3" width="11.00390625" style="317" customWidth="1"/>
    <col min="4" max="4" width="9.875" style="317" customWidth="1"/>
    <col min="5" max="5" width="10.75390625" style="317" customWidth="1"/>
    <col min="6" max="6" width="10.25390625" style="317" customWidth="1"/>
    <col min="7" max="7" width="12.125" style="317" customWidth="1"/>
    <col min="8" max="8" width="10.125" style="317" customWidth="1"/>
    <col min="9" max="9" width="10.00390625" style="317" customWidth="1"/>
    <col min="10" max="10" width="9.50390625" style="317" customWidth="1"/>
    <col min="11" max="11" width="10.125" style="317" customWidth="1"/>
    <col min="12" max="16384" width="9.00390625" style="317" customWidth="1"/>
  </cols>
  <sheetData>
    <row r="1" spans="1:11" ht="22.5" customHeight="1">
      <c r="A1" s="524" t="s">
        <v>424</v>
      </c>
      <c r="B1" s="524"/>
      <c r="C1" s="524"/>
      <c r="D1" s="524"/>
      <c r="E1" s="524"/>
      <c r="F1" s="524"/>
      <c r="G1" s="524"/>
      <c r="H1" s="524"/>
      <c r="I1" s="524"/>
      <c r="J1" s="524"/>
      <c r="K1" s="316"/>
    </row>
    <row r="2" spans="1:10" ht="15.75" customHeight="1" thickBot="1">
      <c r="A2" s="318"/>
      <c r="B2" s="315"/>
      <c r="C2" s="315"/>
      <c r="D2" s="315"/>
      <c r="E2" s="315"/>
      <c r="F2" s="315"/>
      <c r="G2" s="315"/>
      <c r="H2" s="315"/>
      <c r="I2" s="315"/>
      <c r="J2" s="319" t="s">
        <v>425</v>
      </c>
    </row>
    <row r="3" spans="1:11" s="323" customFormat="1" ht="15" customHeight="1" thickTop="1">
      <c r="A3" s="518" t="s">
        <v>426</v>
      </c>
      <c r="B3" s="525" t="s">
        <v>427</v>
      </c>
      <c r="C3" s="320"/>
      <c r="D3" s="321"/>
      <c r="E3" s="518" t="s">
        <v>428</v>
      </c>
      <c r="F3" s="525" t="s">
        <v>429</v>
      </c>
      <c r="G3" s="525" t="s">
        <v>430</v>
      </c>
      <c r="H3" s="525" t="s">
        <v>431</v>
      </c>
      <c r="I3" s="525" t="s">
        <v>432</v>
      </c>
      <c r="J3" s="527" t="s">
        <v>433</v>
      </c>
      <c r="K3" s="322"/>
    </row>
    <row r="4" spans="1:11" s="323" customFormat="1" ht="33" customHeight="1">
      <c r="A4" s="519"/>
      <c r="B4" s="526"/>
      <c r="C4" s="324" t="s">
        <v>434</v>
      </c>
      <c r="D4" s="324" t="s">
        <v>435</v>
      </c>
      <c r="E4" s="519"/>
      <c r="F4" s="526"/>
      <c r="G4" s="526"/>
      <c r="H4" s="526"/>
      <c r="I4" s="526"/>
      <c r="J4" s="528"/>
      <c r="K4" s="322"/>
    </row>
    <row r="5" spans="1:10" s="329" customFormat="1" ht="19.5" customHeight="1">
      <c r="A5" s="325">
        <v>16</v>
      </c>
      <c r="B5" s="326">
        <v>7000819</v>
      </c>
      <c r="C5" s="327">
        <v>2370613</v>
      </c>
      <c r="D5" s="327">
        <v>156524</v>
      </c>
      <c r="E5" s="327">
        <v>2527137</v>
      </c>
      <c r="F5" s="327">
        <v>2981</v>
      </c>
      <c r="G5" s="327">
        <v>2530118</v>
      </c>
      <c r="H5" s="327">
        <v>158514</v>
      </c>
      <c r="I5" s="328">
        <v>990</v>
      </c>
      <c r="J5" s="328">
        <v>1051</v>
      </c>
    </row>
    <row r="6" spans="1:10" s="329" customFormat="1" ht="19.5" customHeight="1">
      <c r="A6" s="330">
        <v>17</v>
      </c>
      <c r="B6" s="326">
        <v>7014671</v>
      </c>
      <c r="C6" s="327">
        <v>2402111</v>
      </c>
      <c r="D6" s="327">
        <v>162590</v>
      </c>
      <c r="E6" s="327">
        <v>2564701</v>
      </c>
      <c r="F6" s="327">
        <v>2980</v>
      </c>
      <c r="G6" s="327">
        <v>2567681</v>
      </c>
      <c r="H6" s="327">
        <v>162830</v>
      </c>
      <c r="I6" s="327">
        <v>1003</v>
      </c>
      <c r="J6" s="327">
        <v>1065</v>
      </c>
    </row>
    <row r="7" spans="1:10" s="329" customFormat="1" ht="19.5" customHeight="1">
      <c r="A7" s="330">
        <v>18</v>
      </c>
      <c r="B7" s="326">
        <v>7036271</v>
      </c>
      <c r="C7" s="327">
        <v>2392442</v>
      </c>
      <c r="D7" s="327">
        <v>166175</v>
      </c>
      <c r="E7" s="327">
        <v>2558617</v>
      </c>
      <c r="F7" s="327">
        <v>2192</v>
      </c>
      <c r="G7" s="327">
        <v>2560809</v>
      </c>
      <c r="H7" s="327">
        <v>165129</v>
      </c>
      <c r="I7" s="327">
        <v>997</v>
      </c>
      <c r="J7" s="327">
        <v>1061</v>
      </c>
    </row>
    <row r="8" spans="1:10" s="329" customFormat="1" ht="19.5" customHeight="1">
      <c r="A8" s="330">
        <v>19</v>
      </c>
      <c r="B8" s="327">
        <v>7057566</v>
      </c>
      <c r="C8" s="327">
        <v>2315034</v>
      </c>
      <c r="D8" s="327">
        <v>167836</v>
      </c>
      <c r="E8" s="327">
        <v>2482870</v>
      </c>
      <c r="F8" s="327">
        <v>1055</v>
      </c>
      <c r="G8" s="327">
        <v>2483925</v>
      </c>
      <c r="H8" s="327">
        <v>164967</v>
      </c>
      <c r="I8" s="327">
        <v>962</v>
      </c>
      <c r="J8" s="327">
        <v>1025</v>
      </c>
    </row>
    <row r="9" spans="1:10" s="329" customFormat="1" ht="19.5" customHeight="1" thickBot="1">
      <c r="A9" s="331">
        <v>20</v>
      </c>
      <c r="B9" s="332">
        <v>7084759</v>
      </c>
      <c r="C9" s="332">
        <v>2267047</v>
      </c>
      <c r="D9" s="332">
        <v>138865</v>
      </c>
      <c r="E9" s="332">
        <v>2405912</v>
      </c>
      <c r="F9" s="332">
        <v>1364</v>
      </c>
      <c r="G9" s="332">
        <v>2407276</v>
      </c>
      <c r="H9" s="332">
        <v>152229</v>
      </c>
      <c r="I9" s="332">
        <v>931</v>
      </c>
      <c r="J9" s="332">
        <v>989</v>
      </c>
    </row>
    <row r="10" spans="1:11" ht="15.75" customHeight="1" thickTop="1">
      <c r="A10" s="518" t="s">
        <v>426</v>
      </c>
      <c r="B10" s="333"/>
      <c r="C10" s="334"/>
      <c r="D10" s="334"/>
      <c r="E10" s="334"/>
      <c r="F10" s="518" t="s">
        <v>436</v>
      </c>
      <c r="G10" s="335"/>
      <c r="H10" s="334"/>
      <c r="I10" s="518" t="s">
        <v>437</v>
      </c>
      <c r="J10" s="520" t="s">
        <v>438</v>
      </c>
      <c r="K10" s="522" t="s">
        <v>439</v>
      </c>
    </row>
    <row r="11" spans="1:11" ht="30.75" customHeight="1">
      <c r="A11" s="519"/>
      <c r="B11" s="324" t="s">
        <v>440</v>
      </c>
      <c r="C11" s="336" t="s">
        <v>441</v>
      </c>
      <c r="D11" s="324" t="s">
        <v>442</v>
      </c>
      <c r="E11" s="324" t="s">
        <v>443</v>
      </c>
      <c r="F11" s="519"/>
      <c r="G11" s="337" t="s">
        <v>444</v>
      </c>
      <c r="H11" s="324" t="s">
        <v>445</v>
      </c>
      <c r="I11" s="519"/>
      <c r="J11" s="521"/>
      <c r="K11" s="523"/>
    </row>
    <row r="12" spans="1:11" ht="19.5" customHeight="1">
      <c r="A12" s="338">
        <v>16</v>
      </c>
      <c r="B12" s="339">
        <v>2008562</v>
      </c>
      <c r="C12" s="339">
        <v>315261</v>
      </c>
      <c r="D12" s="339">
        <v>199577</v>
      </c>
      <c r="E12" s="339">
        <v>1747</v>
      </c>
      <c r="F12" s="339">
        <v>2525147</v>
      </c>
      <c r="G12" s="340">
        <v>465148</v>
      </c>
      <c r="H12" s="327">
        <v>158514</v>
      </c>
      <c r="I12" s="328">
        <v>623662</v>
      </c>
      <c r="J12" s="341">
        <v>23.2</v>
      </c>
      <c r="K12" s="328">
        <v>230643</v>
      </c>
    </row>
    <row r="13" spans="1:11" ht="19.5" customHeight="1">
      <c r="A13" s="330">
        <v>17</v>
      </c>
      <c r="B13" s="342">
        <v>2032926</v>
      </c>
      <c r="C13" s="342">
        <v>314247</v>
      </c>
      <c r="D13" s="342">
        <v>214068</v>
      </c>
      <c r="E13" s="342">
        <v>4994</v>
      </c>
      <c r="F13" s="339">
        <v>2566235</v>
      </c>
      <c r="G13" s="327">
        <v>487671</v>
      </c>
      <c r="H13" s="327">
        <v>162830</v>
      </c>
      <c r="I13" s="328">
        <v>650501</v>
      </c>
      <c r="J13" s="343">
        <v>23.8</v>
      </c>
      <c r="K13" s="327">
        <v>218210</v>
      </c>
    </row>
    <row r="14" spans="1:11" ht="19.5" customHeight="1">
      <c r="A14" s="330">
        <v>18</v>
      </c>
      <c r="B14" s="342">
        <v>2022905</v>
      </c>
      <c r="C14" s="342">
        <v>317164</v>
      </c>
      <c r="D14" s="342">
        <v>214828</v>
      </c>
      <c r="E14" s="342">
        <v>3632</v>
      </c>
      <c r="F14" s="339">
        <v>2558529</v>
      </c>
      <c r="G14" s="327">
        <v>510055</v>
      </c>
      <c r="H14" s="327">
        <v>165129</v>
      </c>
      <c r="I14" s="328">
        <v>675184</v>
      </c>
      <c r="J14" s="343">
        <v>24.8</v>
      </c>
      <c r="K14" s="327">
        <v>202337</v>
      </c>
    </row>
    <row r="15" spans="1:11" ht="19.5" customHeight="1">
      <c r="A15" s="330">
        <v>19</v>
      </c>
      <c r="B15" s="342">
        <v>1967606</v>
      </c>
      <c r="C15" s="342">
        <v>310739</v>
      </c>
      <c r="D15" s="342">
        <v>203399</v>
      </c>
      <c r="E15" s="342">
        <v>1336</v>
      </c>
      <c r="F15" s="339">
        <v>2483080</v>
      </c>
      <c r="G15" s="327">
        <v>496569</v>
      </c>
      <c r="H15" s="327">
        <v>164967</v>
      </c>
      <c r="I15" s="328">
        <v>661536</v>
      </c>
      <c r="J15" s="343">
        <v>25</v>
      </c>
      <c r="K15" s="352">
        <v>194124</v>
      </c>
    </row>
    <row r="16" spans="1:11" ht="19.5" customHeight="1">
      <c r="A16" s="331">
        <v>20</v>
      </c>
      <c r="B16" s="344">
        <v>1932654</v>
      </c>
      <c r="C16" s="344">
        <v>286428</v>
      </c>
      <c r="D16" s="344">
        <v>183569</v>
      </c>
      <c r="E16" s="344">
        <v>1464</v>
      </c>
      <c r="F16" s="344">
        <v>2404115</v>
      </c>
      <c r="G16" s="332">
        <v>467217</v>
      </c>
      <c r="H16" s="332">
        <v>152229</v>
      </c>
      <c r="I16" s="332">
        <v>619446</v>
      </c>
      <c r="J16" s="345">
        <v>24.2</v>
      </c>
      <c r="K16" s="332">
        <v>169104</v>
      </c>
    </row>
    <row r="17" spans="1:9" ht="13.5" customHeight="1">
      <c r="A17" s="317" t="s">
        <v>446</v>
      </c>
      <c r="B17" s="346"/>
      <c r="C17" s="346"/>
      <c r="D17" s="346"/>
      <c r="E17" s="346"/>
      <c r="F17" s="346"/>
      <c r="G17" s="346"/>
      <c r="H17" s="346"/>
      <c r="I17" s="347"/>
    </row>
    <row r="18" ht="13.5" customHeight="1">
      <c r="A18" s="348" t="s">
        <v>447</v>
      </c>
    </row>
    <row r="19" spans="1:9" ht="13.5" customHeight="1">
      <c r="A19" s="349" t="s">
        <v>448</v>
      </c>
      <c r="B19" s="349"/>
      <c r="C19" s="349"/>
      <c r="D19" s="349"/>
      <c r="E19" s="349"/>
      <c r="F19" s="349"/>
      <c r="G19" s="349"/>
      <c r="H19" s="349"/>
      <c r="I19" s="349"/>
    </row>
    <row r="20" spans="1:9" ht="13.5" customHeight="1">
      <c r="A20" s="348" t="s">
        <v>449</v>
      </c>
      <c r="B20" s="349"/>
      <c r="C20" s="349"/>
      <c r="D20" s="349"/>
      <c r="E20" s="349"/>
      <c r="F20" s="349"/>
      <c r="G20" s="349"/>
      <c r="H20" s="349"/>
      <c r="I20" s="349"/>
    </row>
    <row r="21" spans="1:9" ht="13.5" customHeight="1">
      <c r="A21" s="348" t="s">
        <v>450</v>
      </c>
      <c r="B21" s="349"/>
      <c r="C21" s="349"/>
      <c r="D21" s="349"/>
      <c r="E21" s="349"/>
      <c r="F21" s="349"/>
      <c r="G21" s="349"/>
      <c r="H21" s="349"/>
      <c r="I21" s="349"/>
    </row>
    <row r="22" spans="1:9" ht="13.5" customHeight="1">
      <c r="A22" s="350" t="s">
        <v>451</v>
      </c>
      <c r="B22" s="349"/>
      <c r="C22" s="349"/>
      <c r="D22" s="349"/>
      <c r="E22" s="349"/>
      <c r="F22" s="349"/>
      <c r="G22" s="349"/>
      <c r="H22" s="349"/>
      <c r="I22" s="349"/>
    </row>
    <row r="23" spans="1:9" ht="15.75" customHeight="1">
      <c r="A23" s="349"/>
      <c r="B23" s="349"/>
      <c r="C23" s="349"/>
      <c r="D23" s="349"/>
      <c r="E23" s="349"/>
      <c r="F23" s="349"/>
      <c r="G23" s="349"/>
      <c r="H23" s="349"/>
      <c r="I23" s="349"/>
    </row>
    <row r="24" spans="1:9" ht="15.75" customHeight="1">
      <c r="A24" s="348"/>
      <c r="B24" s="349"/>
      <c r="C24" s="349"/>
      <c r="D24" s="349"/>
      <c r="E24" s="349"/>
      <c r="F24" s="349"/>
      <c r="G24" s="349"/>
      <c r="H24" s="349"/>
      <c r="I24" s="349"/>
    </row>
    <row r="25" spans="1:9" ht="15.75" customHeight="1">
      <c r="A25" s="348"/>
      <c r="B25" s="349"/>
      <c r="C25" s="349"/>
      <c r="D25" s="349"/>
      <c r="E25" s="349"/>
      <c r="F25" s="349"/>
      <c r="G25" s="349"/>
      <c r="H25" s="349"/>
      <c r="I25" s="349"/>
    </row>
    <row r="26" ht="15.75" customHeight="1">
      <c r="A26" s="350"/>
    </row>
    <row r="28" ht="15.75" customHeight="1">
      <c r="A28" s="351"/>
    </row>
    <row r="29" ht="15.75" customHeight="1">
      <c r="A29" s="351"/>
    </row>
    <row r="30" ht="15.75" customHeight="1">
      <c r="A30" s="351"/>
    </row>
    <row r="31" ht="15.75" customHeight="1">
      <c r="A31" s="351"/>
    </row>
    <row r="32" ht="15.75" customHeight="1">
      <c r="A32" s="351"/>
    </row>
    <row r="33" ht="15.75" customHeight="1">
      <c r="A33" s="351"/>
    </row>
    <row r="34" ht="15.75" customHeight="1">
      <c r="A34" s="351"/>
    </row>
    <row r="35" ht="15.75" customHeight="1">
      <c r="A35" s="351"/>
    </row>
    <row r="36" ht="15.75" customHeight="1">
      <c r="A36" s="351"/>
    </row>
    <row r="37" ht="15.75" customHeight="1">
      <c r="A37" s="351"/>
    </row>
    <row r="38" ht="15.75" customHeight="1">
      <c r="A38" s="351"/>
    </row>
    <row r="39" ht="15.75" customHeight="1">
      <c r="A39" s="351"/>
    </row>
    <row r="40" ht="15.75" customHeight="1">
      <c r="A40" s="351"/>
    </row>
    <row r="41" ht="15.75" customHeight="1">
      <c r="A41" s="351"/>
    </row>
    <row r="42" ht="15.75" customHeight="1">
      <c r="A42" s="351"/>
    </row>
    <row r="43" ht="15.75" customHeight="1">
      <c r="A43" s="351"/>
    </row>
  </sheetData>
  <sheetProtection/>
  <mergeCells count="14">
    <mergeCell ref="G3:G4"/>
    <mergeCell ref="H3:H4"/>
    <mergeCell ref="I3:I4"/>
    <mergeCell ref="J3:J4"/>
    <mergeCell ref="A10:A11"/>
    <mergeCell ref="F10:F11"/>
    <mergeCell ref="I10:I11"/>
    <mergeCell ref="J10:J11"/>
    <mergeCell ref="K10:K11"/>
    <mergeCell ref="A1:J1"/>
    <mergeCell ref="A3:A4"/>
    <mergeCell ref="B3:B4"/>
    <mergeCell ref="E3:E4"/>
    <mergeCell ref="F3:F4"/>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Q15"/>
  <sheetViews>
    <sheetView zoomScalePageLayoutView="0" workbookViewId="0" topLeftCell="A1">
      <selection activeCell="L13" sqref="L13"/>
    </sheetView>
  </sheetViews>
  <sheetFormatPr defaultColWidth="9.00390625" defaultRowHeight="13.5"/>
  <cols>
    <col min="1" max="1" width="9.625" style="265" customWidth="1"/>
    <col min="2" max="6" width="6.625" style="265" customWidth="1"/>
    <col min="7" max="7" width="6.75390625" style="265" customWidth="1"/>
    <col min="8" max="8" width="6.625" style="265" customWidth="1"/>
    <col min="9" max="16" width="6.75390625" style="265" customWidth="1"/>
    <col min="17" max="29" width="6.875" style="265" customWidth="1"/>
    <col min="30" max="16384" width="9.00390625" style="265" customWidth="1"/>
  </cols>
  <sheetData>
    <row r="1" spans="1:16" ht="21">
      <c r="A1" s="529" t="s">
        <v>454</v>
      </c>
      <c r="B1" s="529"/>
      <c r="C1" s="529"/>
      <c r="D1" s="529"/>
      <c r="E1" s="529"/>
      <c r="F1" s="529"/>
      <c r="G1" s="529"/>
      <c r="H1" s="529"/>
      <c r="I1" s="529"/>
      <c r="J1" s="529"/>
      <c r="K1" s="529"/>
      <c r="L1" s="529"/>
      <c r="M1" s="529"/>
      <c r="N1" s="529"/>
      <c r="O1" s="529"/>
      <c r="P1" s="529"/>
    </row>
    <row r="3" spans="1:16" ht="15" thickBot="1">
      <c r="A3" s="267" t="s">
        <v>455</v>
      </c>
      <c r="P3" s="356" t="s">
        <v>456</v>
      </c>
    </row>
    <row r="4" spans="1:17" ht="16.5" customHeight="1" thickTop="1">
      <c r="A4" s="530" t="s">
        <v>457</v>
      </c>
      <c r="B4" s="533" t="s">
        <v>458</v>
      </c>
      <c r="C4" s="534"/>
      <c r="D4" s="534"/>
      <c r="E4" s="534"/>
      <c r="F4" s="534"/>
      <c r="G4" s="534"/>
      <c r="H4" s="534"/>
      <c r="I4" s="530"/>
      <c r="J4" s="535" t="s">
        <v>459</v>
      </c>
      <c r="K4" s="538" t="s">
        <v>460</v>
      </c>
      <c r="L4" s="539"/>
      <c r="M4" s="538" t="s">
        <v>461</v>
      </c>
      <c r="N4" s="540"/>
      <c r="O4" s="540"/>
      <c r="P4" s="540"/>
      <c r="Q4" s="310"/>
    </row>
    <row r="5" spans="1:17" ht="16.5" customHeight="1">
      <c r="A5" s="531"/>
      <c r="B5" s="541" t="s">
        <v>462</v>
      </c>
      <c r="C5" s="465" t="s">
        <v>463</v>
      </c>
      <c r="D5" s="543"/>
      <c r="E5" s="543"/>
      <c r="F5" s="543"/>
      <c r="G5" s="543"/>
      <c r="H5" s="543"/>
      <c r="I5" s="544"/>
      <c r="J5" s="536"/>
      <c r="K5" s="545" t="s">
        <v>464</v>
      </c>
      <c r="L5" s="545" t="s">
        <v>465</v>
      </c>
      <c r="M5" s="545" t="s">
        <v>466</v>
      </c>
      <c r="N5" s="541" t="s">
        <v>467</v>
      </c>
      <c r="O5" s="541" t="s">
        <v>468</v>
      </c>
      <c r="P5" s="548" t="s">
        <v>469</v>
      </c>
      <c r="Q5" s="310"/>
    </row>
    <row r="6" spans="1:17" ht="16.5" customHeight="1">
      <c r="A6" s="531"/>
      <c r="B6" s="542"/>
      <c r="C6" s="541" t="s">
        <v>470</v>
      </c>
      <c r="D6" s="541" t="s">
        <v>471</v>
      </c>
      <c r="E6" s="541" t="s">
        <v>472</v>
      </c>
      <c r="F6" s="541" t="s">
        <v>473</v>
      </c>
      <c r="G6" s="545" t="s">
        <v>474</v>
      </c>
      <c r="H6" s="545" t="s">
        <v>475</v>
      </c>
      <c r="I6" s="545" t="s">
        <v>476</v>
      </c>
      <c r="J6" s="536"/>
      <c r="K6" s="536"/>
      <c r="L6" s="536"/>
      <c r="M6" s="546"/>
      <c r="N6" s="542"/>
      <c r="O6" s="542"/>
      <c r="P6" s="549"/>
      <c r="Q6" s="310"/>
    </row>
    <row r="7" spans="1:17" ht="16.5" customHeight="1">
      <c r="A7" s="531"/>
      <c r="B7" s="542"/>
      <c r="C7" s="542"/>
      <c r="D7" s="542"/>
      <c r="E7" s="542"/>
      <c r="F7" s="542"/>
      <c r="G7" s="536"/>
      <c r="H7" s="536"/>
      <c r="I7" s="546"/>
      <c r="J7" s="536"/>
      <c r="K7" s="536"/>
      <c r="L7" s="536"/>
      <c r="M7" s="546"/>
      <c r="N7" s="542"/>
      <c r="O7" s="542"/>
      <c r="P7" s="549"/>
      <c r="Q7" s="310"/>
    </row>
    <row r="8" spans="1:17" ht="16.5" customHeight="1">
      <c r="A8" s="532"/>
      <c r="B8" s="453"/>
      <c r="C8" s="453"/>
      <c r="D8" s="453"/>
      <c r="E8" s="453"/>
      <c r="F8" s="453"/>
      <c r="G8" s="537"/>
      <c r="H8" s="537"/>
      <c r="I8" s="547"/>
      <c r="J8" s="537"/>
      <c r="K8" s="537"/>
      <c r="L8" s="537"/>
      <c r="M8" s="547"/>
      <c r="N8" s="453"/>
      <c r="O8" s="453"/>
      <c r="P8" s="550"/>
      <c r="Q8" s="310"/>
    </row>
    <row r="9" spans="1:17" ht="16.5" customHeight="1">
      <c r="A9" s="357" t="s">
        <v>477</v>
      </c>
      <c r="B9" s="358">
        <v>4</v>
      </c>
      <c r="C9" s="300">
        <v>24</v>
      </c>
      <c r="D9" s="300">
        <v>7</v>
      </c>
      <c r="E9" s="300">
        <v>9</v>
      </c>
      <c r="F9" s="300">
        <v>13</v>
      </c>
      <c r="G9" s="300">
        <v>5</v>
      </c>
      <c r="H9" s="300">
        <v>7</v>
      </c>
      <c r="I9" s="359" t="s">
        <v>478</v>
      </c>
      <c r="J9" s="300">
        <v>3</v>
      </c>
      <c r="K9" s="300">
        <v>6</v>
      </c>
      <c r="L9" s="300">
        <v>5</v>
      </c>
      <c r="M9" s="360">
        <v>4</v>
      </c>
      <c r="N9" s="300">
        <v>17</v>
      </c>
      <c r="O9" s="300">
        <v>2</v>
      </c>
      <c r="P9" s="360">
        <v>11</v>
      </c>
      <c r="Q9" s="310"/>
    </row>
    <row r="10" spans="1:17" ht="16.5" customHeight="1">
      <c r="A10" s="361" t="s">
        <v>479</v>
      </c>
      <c r="B10" s="362">
        <v>4</v>
      </c>
      <c r="C10" s="292">
        <v>24</v>
      </c>
      <c r="D10" s="292">
        <v>7</v>
      </c>
      <c r="E10" s="292">
        <v>9</v>
      </c>
      <c r="F10" s="292">
        <v>13</v>
      </c>
      <c r="G10" s="292">
        <v>5</v>
      </c>
      <c r="H10" s="292">
        <v>7</v>
      </c>
      <c r="I10" s="359" t="s">
        <v>478</v>
      </c>
      <c r="J10" s="292">
        <v>3</v>
      </c>
      <c r="K10" s="292">
        <v>6</v>
      </c>
      <c r="L10" s="292">
        <v>5</v>
      </c>
      <c r="M10" s="300">
        <v>4</v>
      </c>
      <c r="N10" s="292">
        <v>18</v>
      </c>
      <c r="O10" s="292">
        <v>2</v>
      </c>
      <c r="P10" s="300">
        <v>11</v>
      </c>
      <c r="Q10" s="310"/>
    </row>
    <row r="11" spans="1:17" ht="16.5" customHeight="1">
      <c r="A11" s="363" t="s">
        <v>480</v>
      </c>
      <c r="B11" s="362">
        <v>4</v>
      </c>
      <c r="C11" s="292">
        <v>24</v>
      </c>
      <c r="D11" s="292">
        <v>7</v>
      </c>
      <c r="E11" s="292">
        <v>9</v>
      </c>
      <c r="F11" s="292">
        <v>14</v>
      </c>
      <c r="G11" s="292">
        <v>5</v>
      </c>
      <c r="H11" s="292">
        <v>8</v>
      </c>
      <c r="I11" s="292">
        <v>3</v>
      </c>
      <c r="J11" s="292">
        <v>3</v>
      </c>
      <c r="K11" s="292">
        <v>6</v>
      </c>
      <c r="L11" s="292">
        <v>6</v>
      </c>
      <c r="M11" s="300">
        <v>4</v>
      </c>
      <c r="N11" s="292">
        <v>18</v>
      </c>
      <c r="O11" s="292">
        <v>2</v>
      </c>
      <c r="P11" s="300">
        <v>11</v>
      </c>
      <c r="Q11" s="310"/>
    </row>
    <row r="12" spans="1:17" s="313" customFormat="1" ht="16.5" customHeight="1">
      <c r="A12" s="363" t="s">
        <v>481</v>
      </c>
      <c r="B12" s="362">
        <v>4</v>
      </c>
      <c r="C12" s="292">
        <v>24</v>
      </c>
      <c r="D12" s="292">
        <v>8</v>
      </c>
      <c r="E12" s="292">
        <v>9</v>
      </c>
      <c r="F12" s="292">
        <v>14</v>
      </c>
      <c r="G12" s="292">
        <v>5</v>
      </c>
      <c r="H12" s="292">
        <v>8</v>
      </c>
      <c r="I12" s="292">
        <v>3</v>
      </c>
      <c r="J12" s="300">
        <v>4</v>
      </c>
      <c r="K12" s="292">
        <v>6</v>
      </c>
      <c r="L12" s="292">
        <v>6</v>
      </c>
      <c r="M12" s="300">
        <v>4</v>
      </c>
      <c r="N12" s="292">
        <v>18</v>
      </c>
      <c r="O12" s="292">
        <v>2</v>
      </c>
      <c r="P12" s="300">
        <v>11</v>
      </c>
      <c r="Q12" s="364"/>
    </row>
    <row r="13" spans="1:17" s="369" customFormat="1" ht="16.5" customHeight="1">
      <c r="A13" s="365" t="s">
        <v>482</v>
      </c>
      <c r="B13" s="366">
        <v>4</v>
      </c>
      <c r="C13" s="367">
        <v>24</v>
      </c>
      <c r="D13" s="367">
        <v>8</v>
      </c>
      <c r="E13" s="367">
        <v>9</v>
      </c>
      <c r="F13" s="367">
        <v>14</v>
      </c>
      <c r="G13" s="367">
        <v>5</v>
      </c>
      <c r="H13" s="367">
        <v>8</v>
      </c>
      <c r="I13" s="367">
        <v>4</v>
      </c>
      <c r="J13" s="367">
        <v>3</v>
      </c>
      <c r="K13" s="367">
        <v>6</v>
      </c>
      <c r="L13" s="371">
        <v>6</v>
      </c>
      <c r="M13" s="367">
        <v>4</v>
      </c>
      <c r="N13" s="367">
        <v>18</v>
      </c>
      <c r="O13" s="367">
        <v>2</v>
      </c>
      <c r="P13" s="367">
        <v>11</v>
      </c>
      <c r="Q13" s="368"/>
    </row>
    <row r="14" spans="1:17" s="369" customFormat="1" ht="16.5" customHeight="1">
      <c r="A14" s="265" t="s">
        <v>483</v>
      </c>
      <c r="B14" s="370"/>
      <c r="C14" s="370"/>
      <c r="D14" s="370"/>
      <c r="E14" s="370"/>
      <c r="F14" s="370"/>
      <c r="G14" s="370"/>
      <c r="H14" s="370"/>
      <c r="I14" s="370"/>
      <c r="J14" s="370"/>
      <c r="K14" s="370"/>
      <c r="L14" s="370"/>
      <c r="M14" s="370"/>
      <c r="N14" s="370"/>
      <c r="O14" s="370"/>
      <c r="P14" s="370"/>
      <c r="Q14" s="368"/>
    </row>
    <row r="15" spans="2:17" ht="16.5" customHeight="1">
      <c r="B15" s="368"/>
      <c r="C15" s="368"/>
      <c r="D15" s="368"/>
      <c r="E15" s="368"/>
      <c r="F15" s="368"/>
      <c r="G15" s="368"/>
      <c r="H15" s="368"/>
      <c r="I15" s="368"/>
      <c r="J15" s="368"/>
      <c r="K15" s="368"/>
      <c r="L15" s="368"/>
      <c r="M15" s="368"/>
      <c r="N15" s="368"/>
      <c r="O15" s="368"/>
      <c r="P15" s="368"/>
      <c r="Q15" s="310"/>
    </row>
  </sheetData>
  <sheetProtection/>
  <mergeCells count="21">
    <mergeCell ref="I6:I8"/>
    <mergeCell ref="O5:O8"/>
    <mergeCell ref="P5:P8"/>
    <mergeCell ref="L5:L8"/>
    <mergeCell ref="H6:H8"/>
    <mergeCell ref="C6:C8"/>
    <mergeCell ref="D6:D8"/>
    <mergeCell ref="E6:E8"/>
    <mergeCell ref="F6:F8"/>
    <mergeCell ref="G6:G8"/>
    <mergeCell ref="K5:K8"/>
    <mergeCell ref="A1:P1"/>
    <mergeCell ref="A4:A8"/>
    <mergeCell ref="B4:I4"/>
    <mergeCell ref="J4:J8"/>
    <mergeCell ref="K4:L4"/>
    <mergeCell ref="M4:P4"/>
    <mergeCell ref="B5:B8"/>
    <mergeCell ref="C5:I5"/>
    <mergeCell ref="M5:M8"/>
    <mergeCell ref="N5:N8"/>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H15" sqref="H15"/>
    </sheetView>
  </sheetViews>
  <sheetFormatPr defaultColWidth="9.00390625" defaultRowHeight="18" customHeight="1"/>
  <cols>
    <col min="1" max="1" width="10.25390625" style="386" customWidth="1"/>
    <col min="2" max="2" width="11.875" style="386" customWidth="1"/>
    <col min="3" max="3" width="12.875" style="386" customWidth="1"/>
    <col min="4" max="4" width="11.875" style="386" customWidth="1"/>
    <col min="5" max="5" width="12.875" style="386" customWidth="1"/>
    <col min="6" max="6" width="11.875" style="386" customWidth="1"/>
    <col min="7" max="7" width="12.875" style="386" customWidth="1"/>
    <col min="8" max="8" width="11.875" style="386" customWidth="1"/>
    <col min="9" max="9" width="12.875" style="386" customWidth="1"/>
    <col min="10" max="16384" width="9.00390625" style="386" customWidth="1"/>
  </cols>
  <sheetData>
    <row r="1" spans="1:9" ht="22.5" customHeight="1">
      <c r="A1" s="426" t="s">
        <v>485</v>
      </c>
      <c r="B1" s="426"/>
      <c r="C1" s="426"/>
      <c r="D1" s="426"/>
      <c r="E1" s="426"/>
      <c r="F1" s="426"/>
      <c r="G1" s="426"/>
      <c r="H1" s="426"/>
      <c r="I1" s="426"/>
    </row>
    <row r="2" ht="13.5" customHeight="1"/>
    <row r="3" spans="1:9" ht="18" customHeight="1" thickBot="1">
      <c r="A3" s="387" t="s">
        <v>486</v>
      </c>
      <c r="B3" s="387"/>
      <c r="I3" s="388" t="s">
        <v>487</v>
      </c>
    </row>
    <row r="4" spans="1:9" ht="14.25" thickTop="1">
      <c r="A4" s="427" t="s">
        <v>30</v>
      </c>
      <c r="B4" s="430" t="s">
        <v>488</v>
      </c>
      <c r="C4" s="431"/>
      <c r="D4" s="389"/>
      <c r="E4" s="390"/>
      <c r="F4" s="430" t="s">
        <v>489</v>
      </c>
      <c r="G4" s="427"/>
      <c r="H4" s="430" t="s">
        <v>490</v>
      </c>
      <c r="I4" s="431"/>
    </row>
    <row r="5" spans="1:9" ht="13.5" customHeight="1">
      <c r="A5" s="428"/>
      <c r="B5" s="432"/>
      <c r="C5" s="433"/>
      <c r="D5" s="434" t="s">
        <v>491</v>
      </c>
      <c r="E5" s="435"/>
      <c r="F5" s="432"/>
      <c r="G5" s="429"/>
      <c r="H5" s="432"/>
      <c r="I5" s="433"/>
    </row>
    <row r="6" spans="1:9" ht="13.5">
      <c r="A6" s="429"/>
      <c r="B6" s="393" t="s">
        <v>492</v>
      </c>
      <c r="C6" s="393" t="s">
        <v>493</v>
      </c>
      <c r="D6" s="393" t="s">
        <v>492</v>
      </c>
      <c r="E6" s="394" t="s">
        <v>494</v>
      </c>
      <c r="F6" s="393" t="s">
        <v>492</v>
      </c>
      <c r="G6" s="393" t="s">
        <v>493</v>
      </c>
      <c r="H6" s="393" t="s">
        <v>492</v>
      </c>
      <c r="I6" s="392" t="s">
        <v>493</v>
      </c>
    </row>
    <row r="7" spans="1:9" ht="19.5" customHeight="1">
      <c r="A7" s="395" t="s">
        <v>495</v>
      </c>
      <c r="B7" s="396">
        <v>28</v>
      </c>
      <c r="C7" s="397">
        <v>3733</v>
      </c>
      <c r="D7" s="397">
        <v>12</v>
      </c>
      <c r="E7" s="397">
        <v>1444</v>
      </c>
      <c r="F7" s="397">
        <v>27</v>
      </c>
      <c r="G7" s="397">
        <v>3474</v>
      </c>
      <c r="H7" s="397">
        <v>5</v>
      </c>
      <c r="I7" s="397">
        <v>287</v>
      </c>
    </row>
    <row r="8" spans="1:10" ht="19.5" customHeight="1">
      <c r="A8" s="391">
        <v>18</v>
      </c>
      <c r="B8" s="396">
        <v>24</v>
      </c>
      <c r="C8" s="397">
        <v>2288</v>
      </c>
      <c r="D8" s="397">
        <v>9</v>
      </c>
      <c r="E8" s="397">
        <v>362</v>
      </c>
      <c r="F8" s="397">
        <v>22</v>
      </c>
      <c r="G8" s="397">
        <v>1461</v>
      </c>
      <c r="H8" s="397">
        <v>6</v>
      </c>
      <c r="I8" s="397">
        <v>624</v>
      </c>
      <c r="J8" s="398"/>
    </row>
    <row r="9" spans="1:10" ht="19.5" customHeight="1">
      <c r="A9" s="391">
        <v>19</v>
      </c>
      <c r="B9" s="396">
        <v>18</v>
      </c>
      <c r="C9" s="397">
        <v>2962</v>
      </c>
      <c r="D9" s="397">
        <v>6</v>
      </c>
      <c r="E9" s="397">
        <v>9</v>
      </c>
      <c r="F9" s="397">
        <v>21</v>
      </c>
      <c r="G9" s="397">
        <v>3543</v>
      </c>
      <c r="H9" s="399">
        <v>4</v>
      </c>
      <c r="I9" s="400">
        <v>171</v>
      </c>
      <c r="J9" s="398"/>
    </row>
    <row r="10" spans="1:10" s="402" customFormat="1" ht="19.5" customHeight="1">
      <c r="A10" s="391">
        <v>20</v>
      </c>
      <c r="B10" s="396">
        <v>18</v>
      </c>
      <c r="C10" s="397">
        <v>1451</v>
      </c>
      <c r="D10" s="397">
        <v>4</v>
      </c>
      <c r="E10" s="397">
        <v>219</v>
      </c>
      <c r="F10" s="397">
        <v>16</v>
      </c>
      <c r="G10" s="397">
        <v>1240</v>
      </c>
      <c r="H10" s="399">
        <v>6</v>
      </c>
      <c r="I10" s="400">
        <v>211</v>
      </c>
      <c r="J10" s="401"/>
    </row>
    <row r="11" spans="1:9" s="398" customFormat="1" ht="19.5" customHeight="1">
      <c r="A11" s="403">
        <v>21</v>
      </c>
      <c r="B11" s="404">
        <v>32</v>
      </c>
      <c r="C11" s="405">
        <v>3063</v>
      </c>
      <c r="D11" s="405">
        <v>7</v>
      </c>
      <c r="E11" s="405">
        <v>465</v>
      </c>
      <c r="F11" s="406">
        <v>25</v>
      </c>
      <c r="G11" s="406">
        <v>2901</v>
      </c>
      <c r="H11" s="406">
        <v>13</v>
      </c>
      <c r="I11" s="406">
        <v>365</v>
      </c>
    </row>
    <row r="12" ht="13.5">
      <c r="A12" s="386" t="s">
        <v>496</v>
      </c>
    </row>
    <row r="13" ht="13.5">
      <c r="A13" s="386" t="s">
        <v>497</v>
      </c>
    </row>
    <row r="14" ht="13.5">
      <c r="A14" s="386" t="s">
        <v>498</v>
      </c>
    </row>
  </sheetData>
  <sheetProtection/>
  <mergeCells count="6">
    <mergeCell ref="A1:I1"/>
    <mergeCell ref="A4:A6"/>
    <mergeCell ref="B4:C5"/>
    <mergeCell ref="F4:G5"/>
    <mergeCell ref="H4:I5"/>
    <mergeCell ref="D5:E5"/>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6">
      <selection activeCell="G15" sqref="G15"/>
    </sheetView>
  </sheetViews>
  <sheetFormatPr defaultColWidth="9.00390625" defaultRowHeight="18" customHeight="1"/>
  <cols>
    <col min="1" max="1" width="9.625" style="59" customWidth="1"/>
    <col min="2" max="2" width="10.375" style="59" customWidth="1"/>
    <col min="3" max="3" width="8.125" style="59" customWidth="1"/>
    <col min="4" max="4" width="10.00390625" style="59" customWidth="1"/>
    <col min="5" max="6" width="9.375" style="59" customWidth="1"/>
    <col min="7" max="7" width="10.00390625" style="59" customWidth="1"/>
    <col min="8" max="8" width="8.125" style="59" customWidth="1"/>
    <col min="9" max="9" width="9.875" style="59" customWidth="1"/>
    <col min="10" max="10" width="8.75390625" style="59" customWidth="1"/>
    <col min="11" max="11" width="8.125" style="59" customWidth="1"/>
    <col min="12" max="16384" width="9.00390625" style="59" customWidth="1"/>
  </cols>
  <sheetData>
    <row r="1" spans="1:14" ht="22.5" customHeight="1">
      <c r="A1" s="436" t="s">
        <v>152</v>
      </c>
      <c r="B1" s="437"/>
      <c r="C1" s="437"/>
      <c r="D1" s="437"/>
      <c r="E1" s="437"/>
      <c r="F1" s="437"/>
      <c r="G1" s="437"/>
      <c r="H1" s="437"/>
      <c r="I1" s="437"/>
      <c r="J1" s="437"/>
      <c r="K1" s="437"/>
      <c r="L1" s="437"/>
      <c r="M1" s="437"/>
      <c r="N1" s="437"/>
    </row>
    <row r="2" spans="1:14" ht="13.5" customHeight="1">
      <c r="A2" s="57"/>
      <c r="B2" s="58"/>
      <c r="C2" s="58"/>
      <c r="D2" s="58"/>
      <c r="E2" s="58"/>
      <c r="F2" s="58"/>
      <c r="G2" s="58"/>
      <c r="H2" s="58"/>
      <c r="I2" s="58"/>
      <c r="J2" s="58"/>
      <c r="K2" s="58"/>
      <c r="L2" s="58"/>
      <c r="M2" s="60"/>
      <c r="N2" s="60"/>
    </row>
    <row r="3" spans="1:13" ht="18" customHeight="1" thickBot="1">
      <c r="A3" s="61"/>
      <c r="B3" s="61"/>
      <c r="C3" s="61"/>
      <c r="D3" s="61"/>
      <c r="E3" s="61"/>
      <c r="F3" s="61"/>
      <c r="G3" s="62"/>
      <c r="H3" s="61"/>
      <c r="I3" s="61"/>
      <c r="J3" s="61"/>
      <c r="K3" s="61"/>
      <c r="L3" s="63" t="s">
        <v>153</v>
      </c>
      <c r="M3" s="63"/>
    </row>
    <row r="4" spans="1:14" ht="19.5" customHeight="1" thickTop="1">
      <c r="A4" s="438" t="s">
        <v>124</v>
      </c>
      <c r="B4" s="440" t="s">
        <v>154</v>
      </c>
      <c r="C4" s="441"/>
      <c r="D4" s="441"/>
      <c r="E4" s="441"/>
      <c r="F4" s="441"/>
      <c r="G4" s="441"/>
      <c r="H4" s="441"/>
      <c r="I4" s="441"/>
      <c r="J4" s="441"/>
      <c r="K4" s="441"/>
      <c r="L4" s="442"/>
      <c r="M4" s="64"/>
      <c r="N4" s="65"/>
    </row>
    <row r="5" spans="1:14" ht="39.75" customHeight="1">
      <c r="A5" s="439"/>
      <c r="B5" s="67" t="s">
        <v>155</v>
      </c>
      <c r="C5" s="68" t="s">
        <v>156</v>
      </c>
      <c r="D5" s="68" t="s">
        <v>157</v>
      </c>
      <c r="E5" s="68" t="s">
        <v>158</v>
      </c>
      <c r="F5" s="68" t="s">
        <v>159</v>
      </c>
      <c r="G5" s="68" t="s">
        <v>160</v>
      </c>
      <c r="H5" s="67" t="s">
        <v>161</v>
      </c>
      <c r="I5" s="68" t="s">
        <v>162</v>
      </c>
      <c r="J5" s="68" t="s">
        <v>163</v>
      </c>
      <c r="K5" s="69" t="s">
        <v>164</v>
      </c>
      <c r="L5" s="67" t="s">
        <v>165</v>
      </c>
      <c r="M5" s="70"/>
      <c r="N5" s="65"/>
    </row>
    <row r="6" spans="1:13" ht="30" customHeight="1">
      <c r="A6" s="58" t="s">
        <v>166</v>
      </c>
      <c r="B6" s="71">
        <v>586</v>
      </c>
      <c r="C6" s="72">
        <v>1</v>
      </c>
      <c r="D6" s="72">
        <v>163</v>
      </c>
      <c r="E6" s="72">
        <v>133</v>
      </c>
      <c r="F6" s="72">
        <v>77</v>
      </c>
      <c r="G6" s="72">
        <v>62</v>
      </c>
      <c r="H6" s="72">
        <v>3</v>
      </c>
      <c r="I6" s="72">
        <v>22</v>
      </c>
      <c r="J6" s="72">
        <v>30</v>
      </c>
      <c r="K6" s="72">
        <v>7</v>
      </c>
      <c r="L6" s="72">
        <v>88</v>
      </c>
      <c r="M6" s="73"/>
    </row>
    <row r="7" spans="1:13" ht="30" customHeight="1" thickBot="1">
      <c r="A7" s="74" t="s">
        <v>167</v>
      </c>
      <c r="B7" s="75">
        <v>636</v>
      </c>
      <c r="C7" s="76" t="s">
        <v>6</v>
      </c>
      <c r="D7" s="77">
        <v>169</v>
      </c>
      <c r="E7" s="77">
        <v>174</v>
      </c>
      <c r="F7" s="77">
        <v>89</v>
      </c>
      <c r="G7" s="77">
        <v>57</v>
      </c>
      <c r="H7" s="77">
        <v>1</v>
      </c>
      <c r="I7" s="77">
        <v>22</v>
      </c>
      <c r="J7" s="77">
        <v>33</v>
      </c>
      <c r="K7" s="77">
        <v>12</v>
      </c>
      <c r="L7" s="77">
        <v>79</v>
      </c>
      <c r="M7" s="78"/>
    </row>
    <row r="8" spans="1:12" s="79" customFormat="1" ht="19.5" customHeight="1" thickTop="1">
      <c r="A8" s="438" t="s">
        <v>124</v>
      </c>
      <c r="B8" s="440" t="s">
        <v>168</v>
      </c>
      <c r="C8" s="441"/>
      <c r="D8" s="441"/>
      <c r="E8" s="441"/>
      <c r="F8" s="441"/>
      <c r="G8" s="441"/>
      <c r="H8" s="441"/>
      <c r="I8" s="441"/>
      <c r="J8" s="441"/>
      <c r="K8" s="441"/>
      <c r="L8" s="441"/>
    </row>
    <row r="9" spans="1:12" s="79" customFormat="1" ht="39.75" customHeight="1">
      <c r="A9" s="439"/>
      <c r="B9" s="67" t="s">
        <v>155</v>
      </c>
      <c r="C9" s="68" t="s">
        <v>156</v>
      </c>
      <c r="D9" s="68" t="s">
        <v>157</v>
      </c>
      <c r="E9" s="68" t="s">
        <v>158</v>
      </c>
      <c r="F9" s="68" t="s">
        <v>159</v>
      </c>
      <c r="G9" s="68" t="s">
        <v>160</v>
      </c>
      <c r="H9" s="67" t="s">
        <v>161</v>
      </c>
      <c r="I9" s="68" t="s">
        <v>162</v>
      </c>
      <c r="J9" s="68" t="s">
        <v>163</v>
      </c>
      <c r="K9" s="69" t="s">
        <v>164</v>
      </c>
      <c r="L9" s="67" t="s">
        <v>165</v>
      </c>
    </row>
    <row r="10" spans="1:12" s="79" customFormat="1" ht="30" customHeight="1">
      <c r="A10" s="58" t="s">
        <v>166</v>
      </c>
      <c r="B10" s="71">
        <v>144150</v>
      </c>
      <c r="C10" s="72">
        <v>500</v>
      </c>
      <c r="D10" s="72">
        <v>24355</v>
      </c>
      <c r="E10" s="72">
        <v>47603</v>
      </c>
      <c r="F10" s="72">
        <v>14454</v>
      </c>
      <c r="G10" s="72">
        <v>4928</v>
      </c>
      <c r="H10" s="72">
        <v>1321</v>
      </c>
      <c r="I10" s="72">
        <v>25541</v>
      </c>
      <c r="J10" s="72">
        <v>7383</v>
      </c>
      <c r="K10" s="72">
        <v>378</v>
      </c>
      <c r="L10" s="72">
        <v>17687</v>
      </c>
    </row>
    <row r="11" spans="1:12" s="79" customFormat="1" ht="30" customHeight="1" thickBot="1">
      <c r="A11" s="74" t="s">
        <v>167</v>
      </c>
      <c r="B11" s="75">
        <v>153345</v>
      </c>
      <c r="C11" s="80" t="s">
        <v>6</v>
      </c>
      <c r="D11" s="77">
        <v>37338</v>
      </c>
      <c r="E11" s="77">
        <v>45461</v>
      </c>
      <c r="F11" s="77">
        <v>15998</v>
      </c>
      <c r="G11" s="77">
        <v>10149</v>
      </c>
      <c r="H11" s="77">
        <v>24</v>
      </c>
      <c r="I11" s="77">
        <v>11469</v>
      </c>
      <c r="J11" s="77">
        <v>12931</v>
      </c>
      <c r="K11" s="77">
        <v>1083</v>
      </c>
      <c r="L11" s="77">
        <v>18892</v>
      </c>
    </row>
    <row r="12" spans="1:14" ht="19.5" customHeight="1" thickTop="1">
      <c r="A12" s="438" t="s">
        <v>124</v>
      </c>
      <c r="B12" s="440" t="s">
        <v>169</v>
      </c>
      <c r="C12" s="443"/>
      <c r="D12" s="443"/>
      <c r="E12" s="443"/>
      <c r="F12" s="443"/>
      <c r="G12" s="443"/>
      <c r="H12" s="444"/>
      <c r="I12" s="440" t="s">
        <v>170</v>
      </c>
      <c r="J12" s="441"/>
      <c r="K12" s="441"/>
      <c r="L12" s="441"/>
      <c r="M12" s="441"/>
      <c r="N12" s="441"/>
    </row>
    <row r="13" spans="1:14" ht="39.75" customHeight="1">
      <c r="A13" s="439"/>
      <c r="B13" s="81" t="s">
        <v>155</v>
      </c>
      <c r="C13" s="82" t="s">
        <v>149</v>
      </c>
      <c r="D13" s="82" t="s">
        <v>171</v>
      </c>
      <c r="E13" s="83" t="s">
        <v>172</v>
      </c>
      <c r="F13" s="84" t="s">
        <v>173</v>
      </c>
      <c r="G13" s="85" t="s">
        <v>174</v>
      </c>
      <c r="H13" s="81" t="s">
        <v>175</v>
      </c>
      <c r="I13" s="81" t="s">
        <v>155</v>
      </c>
      <c r="J13" s="82" t="s">
        <v>176</v>
      </c>
      <c r="K13" s="86" t="s">
        <v>177</v>
      </c>
      <c r="L13" s="82" t="s">
        <v>178</v>
      </c>
      <c r="M13" s="86" t="s">
        <v>179</v>
      </c>
      <c r="N13" s="81" t="s">
        <v>180</v>
      </c>
    </row>
    <row r="14" spans="1:14" ht="30" customHeight="1">
      <c r="A14" s="58" t="s">
        <v>166</v>
      </c>
      <c r="B14" s="87">
        <v>586</v>
      </c>
      <c r="C14" s="88">
        <v>367</v>
      </c>
      <c r="D14" s="88">
        <v>98</v>
      </c>
      <c r="E14" s="88">
        <v>72</v>
      </c>
      <c r="F14" s="88">
        <v>35</v>
      </c>
      <c r="G14" s="88">
        <v>14</v>
      </c>
      <c r="H14" s="89" t="s">
        <v>6</v>
      </c>
      <c r="I14" s="90">
        <v>586</v>
      </c>
      <c r="J14" s="90">
        <v>229</v>
      </c>
      <c r="K14" s="91">
        <v>133</v>
      </c>
      <c r="L14" s="91">
        <v>152</v>
      </c>
      <c r="M14" s="90">
        <v>40</v>
      </c>
      <c r="N14" s="90">
        <v>32</v>
      </c>
    </row>
    <row r="15" spans="1:14" ht="30" customHeight="1">
      <c r="A15" s="92" t="s">
        <v>167</v>
      </c>
      <c r="B15" s="93">
        <v>636</v>
      </c>
      <c r="C15" s="98">
        <v>389</v>
      </c>
      <c r="D15" s="94">
        <v>106</v>
      </c>
      <c r="E15" s="94">
        <v>69</v>
      </c>
      <c r="F15" s="94">
        <v>56</v>
      </c>
      <c r="G15" s="98">
        <v>15</v>
      </c>
      <c r="H15" s="94">
        <v>1</v>
      </c>
      <c r="I15" s="95">
        <v>636</v>
      </c>
      <c r="J15" s="95">
        <v>247</v>
      </c>
      <c r="K15" s="96">
        <v>127</v>
      </c>
      <c r="L15" s="96">
        <v>191</v>
      </c>
      <c r="M15" s="95">
        <v>40</v>
      </c>
      <c r="N15" s="95">
        <v>31</v>
      </c>
    </row>
    <row r="16" ht="18" customHeight="1">
      <c r="A16" s="65" t="s">
        <v>181</v>
      </c>
    </row>
    <row r="17" ht="18" customHeight="1">
      <c r="A17" s="97" t="s">
        <v>182</v>
      </c>
    </row>
    <row r="18" spans="1:12" ht="18" customHeight="1">
      <c r="A18" s="79"/>
      <c r="B18" s="79"/>
      <c r="C18" s="79"/>
      <c r="D18" s="79"/>
      <c r="E18" s="79"/>
      <c r="F18" s="79"/>
      <c r="G18" s="79"/>
      <c r="H18" s="79"/>
      <c r="I18" s="79"/>
      <c r="J18" s="79"/>
      <c r="K18" s="79"/>
      <c r="L18" s="79"/>
    </row>
    <row r="19" spans="1:12" ht="18" customHeight="1">
      <c r="A19" s="79"/>
      <c r="B19" s="79"/>
      <c r="C19" s="79"/>
      <c r="D19" s="79"/>
      <c r="E19" s="79"/>
      <c r="F19" s="79"/>
      <c r="G19" s="79"/>
      <c r="H19" s="79"/>
      <c r="I19" s="79"/>
      <c r="J19" s="79"/>
      <c r="K19" s="79"/>
      <c r="L19" s="79"/>
    </row>
    <row r="20" spans="1:12" ht="18" customHeight="1">
      <c r="A20" s="79"/>
      <c r="B20" s="79"/>
      <c r="C20" s="79"/>
      <c r="D20" s="79"/>
      <c r="E20" s="79"/>
      <c r="F20" s="79"/>
      <c r="G20" s="79"/>
      <c r="H20" s="79"/>
      <c r="I20" s="79"/>
      <c r="J20" s="79"/>
      <c r="K20" s="79"/>
      <c r="L20" s="79"/>
    </row>
    <row r="21" spans="1:12" ht="18" customHeight="1">
      <c r="A21" s="79"/>
      <c r="B21" s="79"/>
      <c r="C21" s="79"/>
      <c r="D21" s="79"/>
      <c r="E21" s="79"/>
      <c r="F21" s="79"/>
      <c r="G21" s="79"/>
      <c r="H21" s="79"/>
      <c r="I21" s="79"/>
      <c r="J21" s="79"/>
      <c r="K21" s="79"/>
      <c r="L21" s="79"/>
    </row>
    <row r="22" spans="1:12" ht="18" customHeight="1">
      <c r="A22" s="79"/>
      <c r="B22" s="79"/>
      <c r="C22" s="79"/>
      <c r="D22" s="79"/>
      <c r="E22" s="79"/>
      <c r="F22" s="79"/>
      <c r="G22" s="79"/>
      <c r="H22" s="79"/>
      <c r="I22" s="79"/>
      <c r="J22" s="79"/>
      <c r="K22" s="79"/>
      <c r="L22" s="79"/>
    </row>
    <row r="23" spans="1:12" ht="18" customHeight="1">
      <c r="A23" s="79"/>
      <c r="B23" s="79"/>
      <c r="C23" s="79"/>
      <c r="D23" s="79"/>
      <c r="E23" s="79"/>
      <c r="F23" s="79"/>
      <c r="G23" s="79"/>
      <c r="H23" s="79"/>
      <c r="I23" s="79"/>
      <c r="J23" s="79"/>
      <c r="K23" s="79"/>
      <c r="L23" s="79"/>
    </row>
  </sheetData>
  <sheetProtection/>
  <mergeCells count="8">
    <mergeCell ref="A1:N1"/>
    <mergeCell ref="A4:A5"/>
    <mergeCell ref="B4:L4"/>
    <mergeCell ref="A8:A9"/>
    <mergeCell ref="B8:L8"/>
    <mergeCell ref="A12:A13"/>
    <mergeCell ref="B12:H12"/>
    <mergeCell ref="I12:N12"/>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F9" sqref="F9"/>
    </sheetView>
  </sheetViews>
  <sheetFormatPr defaultColWidth="9.00390625" defaultRowHeight="15" customHeight="1"/>
  <cols>
    <col min="1" max="1" width="10.25390625" style="59" customWidth="1"/>
    <col min="2" max="3" width="8.00390625" style="59" customWidth="1"/>
    <col min="4" max="15" width="7.00390625" style="59" customWidth="1"/>
    <col min="16" max="16" width="4.625" style="59" customWidth="1"/>
    <col min="17" max="16384" width="9.00390625" style="59" customWidth="1"/>
  </cols>
  <sheetData>
    <row r="1" spans="1:15" ht="22.5" customHeight="1">
      <c r="A1" s="436" t="s">
        <v>28</v>
      </c>
      <c r="B1" s="445"/>
      <c r="C1" s="445"/>
      <c r="D1" s="445"/>
      <c r="E1" s="445"/>
      <c r="F1" s="445"/>
      <c r="G1" s="445"/>
      <c r="H1" s="445"/>
      <c r="I1" s="445"/>
      <c r="J1" s="445"/>
      <c r="K1" s="445"/>
      <c r="L1" s="445"/>
      <c r="M1" s="445"/>
      <c r="N1" s="445"/>
      <c r="O1" s="445"/>
    </row>
    <row r="2" ht="13.5" customHeight="1">
      <c r="A2" s="114"/>
    </row>
    <row r="3" spans="1:15" ht="16.5" customHeight="1" thickBot="1">
      <c r="A3" s="115"/>
      <c r="O3" s="116" t="s">
        <v>29</v>
      </c>
    </row>
    <row r="4" spans="1:15" ht="16.5" customHeight="1" thickTop="1">
      <c r="A4" s="446" t="s">
        <v>30</v>
      </c>
      <c r="B4" s="440" t="s">
        <v>7</v>
      </c>
      <c r="C4" s="441"/>
      <c r="D4" s="441"/>
      <c r="E4" s="441"/>
      <c r="F4" s="441"/>
      <c r="G4" s="441"/>
      <c r="H4" s="441"/>
      <c r="I4" s="441"/>
      <c r="J4" s="441"/>
      <c r="K4" s="441"/>
      <c r="L4" s="441"/>
      <c r="M4" s="441"/>
      <c r="N4" s="442"/>
      <c r="O4" s="449" t="s">
        <v>31</v>
      </c>
    </row>
    <row r="5" spans="1:15" ht="13.5" customHeight="1">
      <c r="A5" s="447"/>
      <c r="B5" s="452" t="s">
        <v>8</v>
      </c>
      <c r="C5" s="454" t="s">
        <v>9</v>
      </c>
      <c r="D5" s="117"/>
      <c r="E5" s="117"/>
      <c r="F5" s="117"/>
      <c r="G5" s="117"/>
      <c r="H5" s="117"/>
      <c r="I5" s="117"/>
      <c r="J5" s="117"/>
      <c r="K5" s="117"/>
      <c r="L5" s="118"/>
      <c r="M5" s="454" t="s">
        <v>10</v>
      </c>
      <c r="N5" s="456" t="s">
        <v>32</v>
      </c>
      <c r="O5" s="450"/>
    </row>
    <row r="6" spans="1:15" ht="27">
      <c r="A6" s="448"/>
      <c r="B6" s="453"/>
      <c r="C6" s="455"/>
      <c r="D6" s="102" t="s">
        <v>12</v>
      </c>
      <c r="E6" s="102" t="s">
        <v>13</v>
      </c>
      <c r="F6" s="119" t="s">
        <v>25</v>
      </c>
      <c r="G6" s="102" t="s">
        <v>14</v>
      </c>
      <c r="H6" s="102" t="s">
        <v>15</v>
      </c>
      <c r="I6" s="102" t="s">
        <v>16</v>
      </c>
      <c r="J6" s="102" t="s">
        <v>17</v>
      </c>
      <c r="K6" s="119" t="s">
        <v>33</v>
      </c>
      <c r="L6" s="69" t="s">
        <v>34</v>
      </c>
      <c r="M6" s="455"/>
      <c r="N6" s="457"/>
      <c r="O6" s="451"/>
    </row>
    <row r="7" spans="1:16" ht="14.25" customHeight="1">
      <c r="A7" s="120" t="s">
        <v>202</v>
      </c>
      <c r="B7" s="121">
        <v>1968</v>
      </c>
      <c r="C7" s="107">
        <v>1648</v>
      </c>
      <c r="D7" s="107">
        <v>478</v>
      </c>
      <c r="E7" s="107">
        <v>30</v>
      </c>
      <c r="F7" s="107">
        <v>5</v>
      </c>
      <c r="G7" s="107">
        <v>25</v>
      </c>
      <c r="H7" s="107">
        <v>841</v>
      </c>
      <c r="I7" s="107">
        <v>60</v>
      </c>
      <c r="J7" s="107">
        <v>174</v>
      </c>
      <c r="K7" s="107">
        <v>17</v>
      </c>
      <c r="L7" s="107">
        <v>17</v>
      </c>
      <c r="M7" s="107">
        <v>318</v>
      </c>
      <c r="N7" s="107">
        <v>2</v>
      </c>
      <c r="O7" s="122">
        <v>822</v>
      </c>
      <c r="P7" s="123"/>
    </row>
    <row r="8" spans="1:16" ht="14.25" customHeight="1">
      <c r="A8" s="124">
        <v>17</v>
      </c>
      <c r="B8" s="121">
        <v>1933</v>
      </c>
      <c r="C8" s="107">
        <v>1598</v>
      </c>
      <c r="D8" s="107">
        <v>440</v>
      </c>
      <c r="E8" s="107">
        <v>37</v>
      </c>
      <c r="F8" s="107">
        <v>5</v>
      </c>
      <c r="G8" s="107">
        <v>24</v>
      </c>
      <c r="H8" s="107">
        <v>813</v>
      </c>
      <c r="I8" s="107">
        <v>67</v>
      </c>
      <c r="J8" s="107">
        <v>176</v>
      </c>
      <c r="K8" s="107">
        <v>20</v>
      </c>
      <c r="L8" s="107">
        <v>16</v>
      </c>
      <c r="M8" s="107">
        <v>333</v>
      </c>
      <c r="N8" s="107">
        <v>2</v>
      </c>
      <c r="O8" s="122">
        <v>764</v>
      </c>
      <c r="P8" s="123"/>
    </row>
    <row r="9" spans="1:16" ht="14.25" customHeight="1">
      <c r="A9" s="125">
        <v>18</v>
      </c>
      <c r="B9" s="121">
        <v>1900</v>
      </c>
      <c r="C9" s="107">
        <v>1573</v>
      </c>
      <c r="D9" s="107">
        <v>411</v>
      </c>
      <c r="E9" s="107">
        <v>36</v>
      </c>
      <c r="F9" s="372">
        <v>6</v>
      </c>
      <c r="G9" s="107">
        <v>24</v>
      </c>
      <c r="H9" s="107">
        <v>814</v>
      </c>
      <c r="I9" s="107">
        <v>68</v>
      </c>
      <c r="J9" s="107">
        <v>180</v>
      </c>
      <c r="K9" s="107">
        <v>17</v>
      </c>
      <c r="L9" s="107">
        <v>16</v>
      </c>
      <c r="M9" s="107">
        <v>325</v>
      </c>
      <c r="N9" s="107">
        <v>2</v>
      </c>
      <c r="O9" s="122">
        <v>772</v>
      </c>
      <c r="P9" s="123"/>
    </row>
    <row r="10" spans="1:15" s="126" customFormat="1" ht="14.25" customHeight="1">
      <c r="A10" s="125">
        <v>19</v>
      </c>
      <c r="B10" s="121">
        <v>1945</v>
      </c>
      <c r="C10" s="107">
        <v>1638</v>
      </c>
      <c r="D10" s="107">
        <v>393</v>
      </c>
      <c r="E10" s="107">
        <v>14</v>
      </c>
      <c r="F10" s="107">
        <v>4</v>
      </c>
      <c r="G10" s="107">
        <v>26</v>
      </c>
      <c r="H10" s="108">
        <v>913</v>
      </c>
      <c r="I10" s="108">
        <v>68</v>
      </c>
      <c r="J10" s="107">
        <v>187</v>
      </c>
      <c r="K10" s="107">
        <v>19</v>
      </c>
      <c r="L10" s="108">
        <v>13</v>
      </c>
      <c r="M10" s="107">
        <v>304</v>
      </c>
      <c r="N10" s="107">
        <v>2</v>
      </c>
      <c r="O10" s="122">
        <v>751</v>
      </c>
    </row>
    <row r="11" spans="1:15" ht="14.25" customHeight="1">
      <c r="A11" s="127">
        <v>20</v>
      </c>
      <c r="B11" s="128">
        <v>1997</v>
      </c>
      <c r="C11" s="112">
        <v>1689</v>
      </c>
      <c r="D11" s="112">
        <v>425</v>
      </c>
      <c r="E11" s="112">
        <v>19</v>
      </c>
      <c r="F11" s="112">
        <v>4</v>
      </c>
      <c r="G11" s="112">
        <v>26</v>
      </c>
      <c r="H11" s="112">
        <v>931</v>
      </c>
      <c r="I11" s="112">
        <v>78</v>
      </c>
      <c r="J11" s="112">
        <v>175</v>
      </c>
      <c r="K11" s="112">
        <v>19</v>
      </c>
      <c r="L11" s="112">
        <v>13</v>
      </c>
      <c r="M11" s="112">
        <v>306</v>
      </c>
      <c r="N11" s="112">
        <v>2</v>
      </c>
      <c r="O11" s="112">
        <v>758</v>
      </c>
    </row>
    <row r="12" ht="12" customHeight="1">
      <c r="A12" s="59" t="s">
        <v>18</v>
      </c>
    </row>
    <row r="13" ht="12" customHeight="1">
      <c r="A13" s="59" t="s">
        <v>35</v>
      </c>
    </row>
    <row r="14" ht="12" customHeight="1">
      <c r="A14" s="59" t="s">
        <v>36</v>
      </c>
    </row>
    <row r="15" ht="12" customHeight="1">
      <c r="A15" s="59" t="s">
        <v>203</v>
      </c>
    </row>
    <row r="16" ht="12" customHeight="1">
      <c r="A16" s="65" t="s">
        <v>37</v>
      </c>
    </row>
    <row r="17" ht="12" customHeight="1">
      <c r="A17" s="59" t="s">
        <v>204</v>
      </c>
    </row>
    <row r="18" spans="1:15" ht="12" customHeight="1">
      <c r="A18" s="59" t="s">
        <v>38</v>
      </c>
      <c r="B18" s="129"/>
      <c r="C18" s="129"/>
      <c r="D18" s="129"/>
      <c r="E18" s="129"/>
      <c r="F18" s="129"/>
      <c r="G18" s="129"/>
      <c r="H18" s="129"/>
      <c r="I18" s="129"/>
      <c r="J18" s="129"/>
      <c r="K18" s="129"/>
      <c r="L18" s="129"/>
      <c r="M18" s="129"/>
      <c r="N18" s="129"/>
      <c r="O18" s="65"/>
    </row>
    <row r="20" ht="15" customHeight="1">
      <c r="C20" s="130"/>
    </row>
  </sheetData>
  <sheetProtection/>
  <mergeCells count="8">
    <mergeCell ref="A1:O1"/>
    <mergeCell ref="A4:A6"/>
    <mergeCell ref="B4:N4"/>
    <mergeCell ref="O4:O6"/>
    <mergeCell ref="B5:B6"/>
    <mergeCell ref="C5:C6"/>
    <mergeCell ref="M5:M6"/>
    <mergeCell ref="N5:N6"/>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L10" sqref="L10"/>
    </sheetView>
  </sheetViews>
  <sheetFormatPr defaultColWidth="9.00390625" defaultRowHeight="18" customHeight="1"/>
  <cols>
    <col min="1" max="1" width="11.25390625" style="59" customWidth="1"/>
    <col min="2" max="12" width="8.875" style="59" customWidth="1"/>
    <col min="13" max="13" width="9.00390625" style="59" customWidth="1"/>
    <col min="14" max="16384" width="9.00390625" style="59" customWidth="1"/>
  </cols>
  <sheetData>
    <row r="1" spans="1:12" ht="22.5" customHeight="1">
      <c r="A1" s="436" t="s">
        <v>187</v>
      </c>
      <c r="B1" s="436"/>
      <c r="C1" s="436"/>
      <c r="D1" s="436"/>
      <c r="E1" s="436"/>
      <c r="F1" s="436"/>
      <c r="G1" s="436"/>
      <c r="H1" s="436"/>
      <c r="I1" s="436"/>
      <c r="J1" s="436"/>
      <c r="K1" s="436"/>
      <c r="L1" s="436"/>
    </row>
    <row r="2" spans="2:12" ht="18" customHeight="1" thickBot="1">
      <c r="B2" s="61"/>
      <c r="H2" s="61"/>
      <c r="I2" s="61"/>
      <c r="J2" s="61"/>
      <c r="K2" s="61"/>
      <c r="L2" s="99"/>
    </row>
    <row r="3" spans="1:12" ht="18.75" customHeight="1" thickTop="1">
      <c r="A3" s="438" t="s">
        <v>188</v>
      </c>
      <c r="B3" s="440" t="s">
        <v>189</v>
      </c>
      <c r="C3" s="441"/>
      <c r="D3" s="441"/>
      <c r="E3" s="441"/>
      <c r="F3" s="441"/>
      <c r="G3" s="442"/>
      <c r="H3" s="440" t="s">
        <v>190</v>
      </c>
      <c r="I3" s="441"/>
      <c r="J3" s="441"/>
      <c r="K3" s="441"/>
      <c r="L3" s="441"/>
    </row>
    <row r="4" spans="1:12" ht="18.75" customHeight="1">
      <c r="A4" s="458"/>
      <c r="B4" s="452" t="s">
        <v>191</v>
      </c>
      <c r="C4" s="452" t="s">
        <v>192</v>
      </c>
      <c r="D4" s="459" t="s">
        <v>193</v>
      </c>
      <c r="E4" s="460"/>
      <c r="F4" s="461"/>
      <c r="G4" s="452" t="s">
        <v>194</v>
      </c>
      <c r="H4" s="452" t="s">
        <v>19</v>
      </c>
      <c r="I4" s="452" t="s">
        <v>195</v>
      </c>
      <c r="J4" s="452" t="s">
        <v>196</v>
      </c>
      <c r="K4" s="452" t="s">
        <v>197</v>
      </c>
      <c r="L4" s="454" t="s">
        <v>50</v>
      </c>
    </row>
    <row r="5" spans="1:12" ht="18.75" customHeight="1">
      <c r="A5" s="439"/>
      <c r="B5" s="453"/>
      <c r="C5" s="453"/>
      <c r="D5" s="103" t="s">
        <v>198</v>
      </c>
      <c r="E5" s="104" t="s">
        <v>199</v>
      </c>
      <c r="F5" s="104" t="s">
        <v>200</v>
      </c>
      <c r="G5" s="453"/>
      <c r="H5" s="453"/>
      <c r="I5" s="453"/>
      <c r="J5" s="453"/>
      <c r="K5" s="453"/>
      <c r="L5" s="455"/>
    </row>
    <row r="6" spans="1:12" ht="21.75" customHeight="1">
      <c r="A6" s="100" t="s">
        <v>201</v>
      </c>
      <c r="B6" s="105">
        <v>53</v>
      </c>
      <c r="C6" s="106">
        <v>30</v>
      </c>
      <c r="D6" s="107" t="s">
        <v>6</v>
      </c>
      <c r="E6" s="107">
        <v>5</v>
      </c>
      <c r="F6" s="108" t="s">
        <v>53</v>
      </c>
      <c r="G6" s="107">
        <v>17</v>
      </c>
      <c r="H6" s="106">
        <v>195</v>
      </c>
      <c r="I6" s="106" t="s">
        <v>6</v>
      </c>
      <c r="J6" s="106">
        <v>183</v>
      </c>
      <c r="K6" s="106">
        <v>3</v>
      </c>
      <c r="L6" s="106">
        <v>8</v>
      </c>
    </row>
    <row r="7" spans="1:12" ht="21.75" customHeight="1">
      <c r="A7" s="100">
        <v>17</v>
      </c>
      <c r="B7" s="105">
        <v>31</v>
      </c>
      <c r="C7" s="106">
        <v>13</v>
      </c>
      <c r="D7" s="107" t="s">
        <v>6</v>
      </c>
      <c r="E7" s="107">
        <v>5</v>
      </c>
      <c r="F7" s="108" t="s">
        <v>53</v>
      </c>
      <c r="G7" s="107">
        <v>13</v>
      </c>
      <c r="H7" s="106">
        <v>160</v>
      </c>
      <c r="I7" s="106">
        <v>12</v>
      </c>
      <c r="J7" s="106">
        <v>140</v>
      </c>
      <c r="K7" s="106">
        <v>3</v>
      </c>
      <c r="L7" s="106">
        <v>6</v>
      </c>
    </row>
    <row r="8" spans="1:12" ht="21.75" customHeight="1">
      <c r="A8" s="100">
        <v>18</v>
      </c>
      <c r="B8" s="105">
        <v>47</v>
      </c>
      <c r="C8" s="106">
        <v>21</v>
      </c>
      <c r="D8" s="107" t="s">
        <v>53</v>
      </c>
      <c r="E8" s="107">
        <v>14</v>
      </c>
      <c r="F8" s="108" t="s">
        <v>53</v>
      </c>
      <c r="G8" s="107">
        <v>12</v>
      </c>
      <c r="H8" s="106">
        <v>118</v>
      </c>
      <c r="I8" s="106">
        <v>13</v>
      </c>
      <c r="J8" s="106">
        <v>97</v>
      </c>
      <c r="K8" s="106">
        <v>1</v>
      </c>
      <c r="L8" s="106">
        <v>7</v>
      </c>
    </row>
    <row r="9" spans="1:12" ht="21.75" customHeight="1">
      <c r="A9" s="100">
        <v>19</v>
      </c>
      <c r="B9" s="105">
        <v>61</v>
      </c>
      <c r="C9" s="106">
        <v>32</v>
      </c>
      <c r="D9" s="107">
        <v>9</v>
      </c>
      <c r="E9" s="107">
        <v>22</v>
      </c>
      <c r="F9" s="108" t="s">
        <v>53</v>
      </c>
      <c r="G9" s="107">
        <v>2</v>
      </c>
      <c r="H9" s="106">
        <v>119</v>
      </c>
      <c r="I9" s="106">
        <v>19</v>
      </c>
      <c r="J9" s="106">
        <v>100</v>
      </c>
      <c r="K9" s="106">
        <v>0</v>
      </c>
      <c r="L9" s="106">
        <v>6</v>
      </c>
    </row>
    <row r="10" spans="1:12" ht="21.75" customHeight="1">
      <c r="A10" s="109">
        <v>20</v>
      </c>
      <c r="B10" s="110">
        <v>145</v>
      </c>
      <c r="C10" s="111">
        <v>95</v>
      </c>
      <c r="D10" s="112">
        <v>27</v>
      </c>
      <c r="E10" s="112">
        <v>22</v>
      </c>
      <c r="F10" s="112">
        <v>1</v>
      </c>
      <c r="G10" s="112">
        <v>0</v>
      </c>
      <c r="H10" s="113">
        <v>158</v>
      </c>
      <c r="I10" s="111">
        <v>48</v>
      </c>
      <c r="J10" s="111">
        <v>100</v>
      </c>
      <c r="K10" s="111">
        <v>4</v>
      </c>
      <c r="L10" s="113">
        <v>6</v>
      </c>
    </row>
    <row r="11" ht="18" customHeight="1">
      <c r="A11" s="59" t="s">
        <v>55</v>
      </c>
    </row>
  </sheetData>
  <sheetProtection/>
  <mergeCells count="13">
    <mergeCell ref="A1:L1"/>
    <mergeCell ref="A3:A5"/>
    <mergeCell ref="B3:G3"/>
    <mergeCell ref="H3:L3"/>
    <mergeCell ref="B4:B5"/>
    <mergeCell ref="C4:C5"/>
    <mergeCell ref="D4:F4"/>
    <mergeCell ref="G4:G5"/>
    <mergeCell ref="H4:H5"/>
    <mergeCell ref="I4:I5"/>
    <mergeCell ref="J4:J5"/>
    <mergeCell ref="K4:K5"/>
    <mergeCell ref="L4:L5"/>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Q27"/>
  <sheetViews>
    <sheetView zoomScalePageLayoutView="0" workbookViewId="0" topLeftCell="A1">
      <selection activeCell="E15" sqref="E15"/>
    </sheetView>
  </sheetViews>
  <sheetFormatPr defaultColWidth="9.00390625" defaultRowHeight="18" customHeight="1"/>
  <cols>
    <col min="1" max="1" width="8.375" style="59" customWidth="1"/>
    <col min="2" max="2" width="9.375" style="59" customWidth="1"/>
    <col min="3" max="7" width="6.625" style="59" customWidth="1"/>
    <col min="8" max="8" width="7.625" style="59" customWidth="1"/>
    <col min="9" max="12" width="6.375" style="59" customWidth="1"/>
    <col min="13" max="13" width="7.25390625" style="59" customWidth="1"/>
    <col min="14" max="15" width="7.875" style="59" customWidth="1"/>
    <col min="16" max="16" width="7.625" style="59" customWidth="1"/>
    <col min="17" max="16384" width="9.00390625" style="59" customWidth="1"/>
  </cols>
  <sheetData>
    <row r="1" spans="1:16" ht="21">
      <c r="A1" s="436" t="s">
        <v>122</v>
      </c>
      <c r="B1" s="436"/>
      <c r="C1" s="436"/>
      <c r="D1" s="436"/>
      <c r="E1" s="436"/>
      <c r="F1" s="436"/>
      <c r="G1" s="436"/>
      <c r="H1" s="436"/>
      <c r="I1" s="436"/>
      <c r="J1" s="436"/>
      <c r="K1" s="436"/>
      <c r="L1" s="436"/>
      <c r="M1" s="436"/>
      <c r="N1" s="436"/>
      <c r="O1" s="436"/>
      <c r="P1" s="436"/>
    </row>
    <row r="2" spans="1:16" ht="18" customHeight="1" thickBot="1">
      <c r="A2" s="61"/>
      <c r="B2" s="61"/>
      <c r="C2" s="61"/>
      <c r="D2" s="61"/>
      <c r="E2" s="61"/>
      <c r="F2" s="61"/>
      <c r="G2" s="61"/>
      <c r="H2" s="61"/>
      <c r="I2" s="61"/>
      <c r="J2" s="61"/>
      <c r="K2" s="61"/>
      <c r="L2" s="61"/>
      <c r="M2" s="61"/>
      <c r="N2" s="61"/>
      <c r="P2" s="99" t="s">
        <v>123</v>
      </c>
    </row>
    <row r="3" spans="1:16" ht="18" customHeight="1" thickTop="1">
      <c r="A3" s="438" t="s">
        <v>124</v>
      </c>
      <c r="B3" s="440" t="s">
        <v>125</v>
      </c>
      <c r="C3" s="441"/>
      <c r="D3" s="441"/>
      <c r="E3" s="441"/>
      <c r="F3" s="441"/>
      <c r="G3" s="441"/>
      <c r="H3" s="441"/>
      <c r="I3" s="441"/>
      <c r="J3" s="441"/>
      <c r="K3" s="441"/>
      <c r="L3" s="441"/>
      <c r="M3" s="441"/>
      <c r="N3" s="441"/>
      <c r="O3" s="441"/>
      <c r="P3" s="441"/>
    </row>
    <row r="4" spans="1:17" ht="32.25" customHeight="1">
      <c r="A4" s="439"/>
      <c r="B4" s="119" t="s">
        <v>8</v>
      </c>
      <c r="C4" s="103" t="s">
        <v>39</v>
      </c>
      <c r="D4" s="103" t="s">
        <v>40</v>
      </c>
      <c r="E4" s="103" t="s">
        <v>41</v>
      </c>
      <c r="F4" s="103" t="s">
        <v>42</v>
      </c>
      <c r="G4" s="103" t="s">
        <v>43</v>
      </c>
      <c r="H4" s="103" t="s">
        <v>44</v>
      </c>
      <c r="I4" s="103" t="s">
        <v>45</v>
      </c>
      <c r="J4" s="103" t="s">
        <v>46</v>
      </c>
      <c r="K4" s="66" t="s">
        <v>47</v>
      </c>
      <c r="L4" s="103" t="s">
        <v>48</v>
      </c>
      <c r="M4" s="131" t="s">
        <v>126</v>
      </c>
      <c r="N4" s="103" t="s">
        <v>49</v>
      </c>
      <c r="O4" s="132" t="s">
        <v>127</v>
      </c>
      <c r="P4" s="103" t="s">
        <v>50</v>
      </c>
      <c r="Q4" s="65"/>
    </row>
    <row r="5" spans="1:16" ht="21" customHeight="1">
      <c r="A5" s="133" t="s">
        <v>205</v>
      </c>
      <c r="B5" s="134">
        <v>717</v>
      </c>
      <c r="C5" s="135">
        <v>37</v>
      </c>
      <c r="D5" s="135">
        <v>38</v>
      </c>
      <c r="E5" s="135">
        <v>144</v>
      </c>
      <c r="F5" s="135">
        <v>284</v>
      </c>
      <c r="G5" s="135">
        <v>43</v>
      </c>
      <c r="H5" s="135">
        <v>40</v>
      </c>
      <c r="I5" s="135">
        <v>4</v>
      </c>
      <c r="J5" s="135">
        <v>20</v>
      </c>
      <c r="K5" s="135">
        <v>11</v>
      </c>
      <c r="L5" s="135">
        <v>3</v>
      </c>
      <c r="M5" s="135">
        <v>15</v>
      </c>
      <c r="N5" s="135">
        <v>4</v>
      </c>
      <c r="O5" s="136">
        <v>5</v>
      </c>
      <c r="P5" s="135">
        <v>67</v>
      </c>
    </row>
    <row r="6" spans="1:17" ht="21" customHeight="1">
      <c r="A6" s="137" t="s">
        <v>206</v>
      </c>
      <c r="B6" s="138">
        <v>589</v>
      </c>
      <c r="C6" s="139">
        <v>34</v>
      </c>
      <c r="D6" s="139">
        <v>37</v>
      </c>
      <c r="E6" s="139">
        <v>117</v>
      </c>
      <c r="F6" s="139">
        <v>248</v>
      </c>
      <c r="G6" s="139">
        <v>42</v>
      </c>
      <c r="H6" s="139">
        <v>36</v>
      </c>
      <c r="I6" s="139">
        <v>0</v>
      </c>
      <c r="J6" s="139">
        <v>16</v>
      </c>
      <c r="K6" s="139">
        <v>8</v>
      </c>
      <c r="L6" s="139">
        <v>3</v>
      </c>
      <c r="M6" s="139">
        <v>15</v>
      </c>
      <c r="N6" s="139">
        <v>1</v>
      </c>
      <c r="O6" s="140">
        <v>4</v>
      </c>
      <c r="P6" s="139">
        <v>29</v>
      </c>
      <c r="Q6" s="65"/>
    </row>
    <row r="7" spans="1:17" ht="21" customHeight="1">
      <c r="A7" s="137" t="s">
        <v>207</v>
      </c>
      <c r="B7" s="138">
        <v>501</v>
      </c>
      <c r="C7" s="139">
        <v>35</v>
      </c>
      <c r="D7" s="139">
        <v>36</v>
      </c>
      <c r="E7" s="139">
        <v>92</v>
      </c>
      <c r="F7" s="139">
        <v>221</v>
      </c>
      <c r="G7" s="139">
        <v>33</v>
      </c>
      <c r="H7" s="139">
        <v>17</v>
      </c>
      <c r="I7" s="139">
        <v>0</v>
      </c>
      <c r="J7" s="139">
        <v>14</v>
      </c>
      <c r="K7" s="139">
        <v>6</v>
      </c>
      <c r="L7" s="139">
        <v>2</v>
      </c>
      <c r="M7" s="139">
        <v>14</v>
      </c>
      <c r="N7" s="139">
        <v>1</v>
      </c>
      <c r="O7" s="139">
        <v>4</v>
      </c>
      <c r="P7" s="139">
        <v>27</v>
      </c>
      <c r="Q7" s="65"/>
    </row>
    <row r="8" spans="1:17" s="126" customFormat="1" ht="21" customHeight="1">
      <c r="A8" s="137" t="s">
        <v>208</v>
      </c>
      <c r="B8" s="141">
        <v>388</v>
      </c>
      <c r="C8" s="139">
        <v>30</v>
      </c>
      <c r="D8" s="139">
        <v>32</v>
      </c>
      <c r="E8" s="139">
        <v>64</v>
      </c>
      <c r="F8" s="139">
        <v>171</v>
      </c>
      <c r="G8" s="139">
        <v>26</v>
      </c>
      <c r="H8" s="139">
        <v>16</v>
      </c>
      <c r="I8" s="139">
        <v>0</v>
      </c>
      <c r="J8" s="139">
        <v>8</v>
      </c>
      <c r="K8" s="139">
        <v>5</v>
      </c>
      <c r="L8" s="139">
        <v>2</v>
      </c>
      <c r="M8" s="139">
        <v>8</v>
      </c>
      <c r="N8" s="139">
        <v>1</v>
      </c>
      <c r="O8" s="139">
        <v>4</v>
      </c>
      <c r="P8" s="139">
        <v>21</v>
      </c>
      <c r="Q8" s="122"/>
    </row>
    <row r="9" spans="1:17" ht="21" customHeight="1" thickBot="1">
      <c r="A9" s="142" t="s">
        <v>209</v>
      </c>
      <c r="B9" s="164">
        <v>310</v>
      </c>
      <c r="C9" s="143">
        <v>29</v>
      </c>
      <c r="D9" s="143">
        <v>27</v>
      </c>
      <c r="E9" s="143">
        <v>39</v>
      </c>
      <c r="F9" s="143">
        <v>143</v>
      </c>
      <c r="G9" s="143">
        <v>23</v>
      </c>
      <c r="H9" s="143">
        <v>15</v>
      </c>
      <c r="I9" s="143">
        <v>1</v>
      </c>
      <c r="J9" s="143">
        <v>5</v>
      </c>
      <c r="K9" s="143">
        <v>3</v>
      </c>
      <c r="L9" s="143">
        <v>2</v>
      </c>
      <c r="M9" s="143">
        <v>1</v>
      </c>
      <c r="N9" s="144">
        <v>1</v>
      </c>
      <c r="O9" s="144">
        <v>4</v>
      </c>
      <c r="P9" s="144">
        <v>18</v>
      </c>
      <c r="Q9" s="65"/>
    </row>
    <row r="10" spans="1:15" ht="18" customHeight="1" thickTop="1">
      <c r="A10" s="438" t="s">
        <v>124</v>
      </c>
      <c r="B10" s="463" t="s">
        <v>128</v>
      </c>
      <c r="C10" s="440" t="s">
        <v>129</v>
      </c>
      <c r="D10" s="441"/>
      <c r="E10" s="441"/>
      <c r="F10" s="441"/>
      <c r="G10" s="441"/>
      <c r="H10" s="441"/>
      <c r="I10" s="441"/>
      <c r="J10" s="441"/>
      <c r="K10" s="441"/>
      <c r="L10" s="441"/>
      <c r="M10" s="441"/>
      <c r="O10" s="65"/>
    </row>
    <row r="11" spans="1:13" ht="18" customHeight="1">
      <c r="A11" s="458"/>
      <c r="B11" s="464"/>
      <c r="C11" s="465" t="s">
        <v>130</v>
      </c>
      <c r="D11" s="466"/>
      <c r="E11" s="466"/>
      <c r="F11" s="466"/>
      <c r="G11" s="466"/>
      <c r="H11" s="466"/>
      <c r="I11" s="466"/>
      <c r="J11" s="467"/>
      <c r="K11" s="459" t="s">
        <v>131</v>
      </c>
      <c r="L11" s="460"/>
      <c r="M11" s="460"/>
    </row>
    <row r="12" spans="1:13" ht="36" customHeight="1">
      <c r="A12" s="439"/>
      <c r="B12" s="101" t="s">
        <v>41</v>
      </c>
      <c r="C12" s="145" t="s">
        <v>41</v>
      </c>
      <c r="D12" s="146" t="s">
        <v>132</v>
      </c>
      <c r="E12" s="147" t="s">
        <v>133</v>
      </c>
      <c r="F12" s="148" t="s">
        <v>134</v>
      </c>
      <c r="G12" s="149" t="s">
        <v>135</v>
      </c>
      <c r="H12" s="150" t="s">
        <v>136</v>
      </c>
      <c r="I12" s="150" t="s">
        <v>137</v>
      </c>
      <c r="J12" s="150" t="s">
        <v>39</v>
      </c>
      <c r="K12" s="151" t="s">
        <v>138</v>
      </c>
      <c r="L12" s="152" t="s">
        <v>139</v>
      </c>
      <c r="M12" s="152" t="s">
        <v>140</v>
      </c>
    </row>
    <row r="13" spans="1:15" ht="21" customHeight="1">
      <c r="A13" s="133" t="s">
        <v>205</v>
      </c>
      <c r="B13" s="153">
        <v>43</v>
      </c>
      <c r="C13" s="154">
        <v>1</v>
      </c>
      <c r="D13" s="154">
        <v>28</v>
      </c>
      <c r="E13" s="154">
        <v>18</v>
      </c>
      <c r="F13" s="154">
        <v>13</v>
      </c>
      <c r="G13" s="154">
        <v>5</v>
      </c>
      <c r="H13" s="154">
        <v>18</v>
      </c>
      <c r="I13" s="154">
        <v>16</v>
      </c>
      <c r="J13" s="155">
        <v>0</v>
      </c>
      <c r="K13" s="154">
        <v>14</v>
      </c>
      <c r="L13" s="156">
        <v>1152</v>
      </c>
      <c r="M13" s="154">
        <v>317</v>
      </c>
      <c r="N13" s="79"/>
      <c r="O13" s="79"/>
    </row>
    <row r="14" spans="1:15" ht="21" customHeight="1">
      <c r="A14" s="137">
        <v>17</v>
      </c>
      <c r="B14" s="157">
        <v>67.7</v>
      </c>
      <c r="C14" s="158">
        <v>1</v>
      </c>
      <c r="D14" s="158">
        <v>9</v>
      </c>
      <c r="E14" s="158">
        <v>18</v>
      </c>
      <c r="F14" s="158">
        <v>11</v>
      </c>
      <c r="G14" s="158">
        <v>5</v>
      </c>
      <c r="H14" s="158">
        <v>18</v>
      </c>
      <c r="I14" s="158">
        <v>11</v>
      </c>
      <c r="J14" s="158">
        <v>0</v>
      </c>
      <c r="K14" s="158">
        <v>14</v>
      </c>
      <c r="L14" s="159">
        <v>1065</v>
      </c>
      <c r="M14" s="158">
        <v>398</v>
      </c>
      <c r="N14" s="79"/>
      <c r="O14" s="79"/>
    </row>
    <row r="15" spans="1:15" ht="21" customHeight="1">
      <c r="A15" s="137">
        <v>18</v>
      </c>
      <c r="B15" s="157">
        <v>69.4</v>
      </c>
      <c r="C15" s="158">
        <v>0</v>
      </c>
      <c r="D15" s="158">
        <v>10</v>
      </c>
      <c r="E15" s="158">
        <v>15</v>
      </c>
      <c r="F15" s="158">
        <v>8</v>
      </c>
      <c r="G15" s="158">
        <v>5</v>
      </c>
      <c r="H15" s="158">
        <v>19</v>
      </c>
      <c r="I15" s="158">
        <v>8</v>
      </c>
      <c r="J15" s="158">
        <v>0</v>
      </c>
      <c r="K15" s="158">
        <v>13</v>
      </c>
      <c r="L15" s="159">
        <v>995</v>
      </c>
      <c r="M15" s="158">
        <v>515</v>
      </c>
      <c r="N15" s="79"/>
      <c r="O15" s="79"/>
    </row>
    <row r="16" spans="1:15" s="126" customFormat="1" ht="21" customHeight="1">
      <c r="A16" s="137">
        <v>19</v>
      </c>
      <c r="B16" s="157">
        <v>73.2</v>
      </c>
      <c r="C16" s="158">
        <v>0</v>
      </c>
      <c r="D16" s="158">
        <v>11</v>
      </c>
      <c r="E16" s="158">
        <v>12</v>
      </c>
      <c r="F16" s="158">
        <v>5</v>
      </c>
      <c r="G16" s="158">
        <v>5</v>
      </c>
      <c r="H16" s="158">
        <v>20</v>
      </c>
      <c r="I16" s="158">
        <v>8</v>
      </c>
      <c r="J16" s="158">
        <v>0</v>
      </c>
      <c r="K16" s="158">
        <v>19</v>
      </c>
      <c r="L16" s="159">
        <v>945</v>
      </c>
      <c r="M16" s="158">
        <v>608</v>
      </c>
      <c r="N16" s="79"/>
      <c r="O16" s="79"/>
    </row>
    <row r="17" spans="1:15" ht="21" customHeight="1">
      <c r="A17" s="142">
        <v>20</v>
      </c>
      <c r="B17" s="160">
        <v>66</v>
      </c>
      <c r="C17" s="161">
        <v>0</v>
      </c>
      <c r="D17" s="161">
        <v>11</v>
      </c>
      <c r="E17" s="161">
        <v>15</v>
      </c>
      <c r="F17" s="161">
        <v>4</v>
      </c>
      <c r="G17" s="161">
        <v>5</v>
      </c>
      <c r="H17" s="161">
        <v>20</v>
      </c>
      <c r="I17" s="161">
        <v>8</v>
      </c>
      <c r="J17" s="161">
        <v>0</v>
      </c>
      <c r="K17" s="161">
        <v>20</v>
      </c>
      <c r="L17" s="162">
        <v>943</v>
      </c>
      <c r="M17" s="161">
        <v>706</v>
      </c>
      <c r="N17" s="79"/>
      <c r="O17" s="79"/>
    </row>
    <row r="18" ht="15" customHeight="1">
      <c r="A18" s="59" t="s">
        <v>141</v>
      </c>
    </row>
    <row r="19" spans="1:5" ht="15" customHeight="1">
      <c r="A19" s="163" t="s">
        <v>142</v>
      </c>
      <c r="B19" s="163"/>
      <c r="C19" s="163"/>
      <c r="D19" s="163"/>
      <c r="E19" s="163"/>
    </row>
    <row r="20" spans="1:11" ht="15" customHeight="1">
      <c r="A20" s="462" t="s">
        <v>143</v>
      </c>
      <c r="B20" s="462"/>
      <c r="C20" s="462"/>
      <c r="D20" s="462"/>
      <c r="E20" s="462"/>
      <c r="F20" s="462"/>
      <c r="G20" s="462"/>
      <c r="H20" s="462"/>
      <c r="I20" s="462"/>
      <c r="J20" s="462"/>
      <c r="K20" s="462"/>
    </row>
    <row r="27" spans="2:10" ht="18" customHeight="1">
      <c r="B27" s="65"/>
      <c r="C27" s="65"/>
      <c r="D27" s="65"/>
      <c r="E27" s="65"/>
      <c r="F27" s="65"/>
      <c r="G27" s="65"/>
      <c r="H27" s="65"/>
      <c r="I27" s="65"/>
      <c r="J27" s="65"/>
    </row>
  </sheetData>
  <sheetProtection/>
  <mergeCells count="9">
    <mergeCell ref="A20:K20"/>
    <mergeCell ref="A1:P1"/>
    <mergeCell ref="A3:A4"/>
    <mergeCell ref="B3:P3"/>
    <mergeCell ref="A10:A12"/>
    <mergeCell ref="B10:B11"/>
    <mergeCell ref="C10:M10"/>
    <mergeCell ref="C11:J11"/>
    <mergeCell ref="K11:M11"/>
  </mergeCells>
  <printOptions horizontalCentered="1"/>
  <pageMargins left="0.5905511811023623" right="0.5905511811023623" top="0.5905511811023623" bottom="0.5905511811023623" header="0.5118110236220472" footer="0.5118110236220472"/>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L71"/>
  <sheetViews>
    <sheetView zoomScalePageLayoutView="0" workbookViewId="0" topLeftCell="A1">
      <selection activeCell="E9" sqref="E9"/>
    </sheetView>
  </sheetViews>
  <sheetFormatPr defaultColWidth="12.625" defaultRowHeight="15" customHeight="1"/>
  <cols>
    <col min="1" max="1" width="11.625" style="165" customWidth="1"/>
    <col min="2" max="5" width="11.25390625" style="165" customWidth="1"/>
    <col min="6" max="6" width="0.5" style="165" customWidth="1"/>
    <col min="7" max="7" width="11.625" style="165" customWidth="1"/>
    <col min="8" max="11" width="10.25390625" style="165" customWidth="1"/>
    <col min="12" max="16384" width="12.625" style="165" customWidth="1"/>
  </cols>
  <sheetData>
    <row r="1" spans="1:11" ht="22.5" customHeight="1">
      <c r="A1" s="468" t="s">
        <v>210</v>
      </c>
      <c r="B1" s="469"/>
      <c r="C1" s="469"/>
      <c r="D1" s="469"/>
      <c r="E1" s="469"/>
      <c r="F1" s="469"/>
      <c r="G1" s="469"/>
      <c r="H1" s="469"/>
      <c r="I1" s="469"/>
      <c r="J1" s="469"/>
      <c r="K1" s="469"/>
    </row>
    <row r="2" ht="15" customHeight="1">
      <c r="A2" s="166"/>
    </row>
    <row r="3" spans="1:11" ht="15" customHeight="1" thickBot="1">
      <c r="A3" s="167"/>
      <c r="B3" s="168"/>
      <c r="C3" s="168"/>
      <c r="D3" s="168"/>
      <c r="E3" s="168"/>
      <c r="F3" s="168"/>
      <c r="G3" s="168"/>
      <c r="H3" s="168"/>
      <c r="I3" s="168"/>
      <c r="J3" s="168"/>
      <c r="K3" s="169" t="s">
        <v>211</v>
      </c>
    </row>
    <row r="4" spans="1:12" ht="15" customHeight="1" thickTop="1">
      <c r="A4" s="470" t="s">
        <v>212</v>
      </c>
      <c r="B4" s="472" t="s">
        <v>213</v>
      </c>
      <c r="C4" s="473"/>
      <c r="D4" s="474"/>
      <c r="E4" s="475" t="s">
        <v>214</v>
      </c>
      <c r="F4" s="477"/>
      <c r="G4" s="479" t="s">
        <v>215</v>
      </c>
      <c r="H4" s="472" t="s">
        <v>213</v>
      </c>
      <c r="I4" s="473"/>
      <c r="J4" s="474"/>
      <c r="K4" s="475" t="s">
        <v>214</v>
      </c>
      <c r="L4" s="170"/>
    </row>
    <row r="5" spans="1:12" ht="15" customHeight="1">
      <c r="A5" s="471"/>
      <c r="B5" s="171" t="s">
        <v>19</v>
      </c>
      <c r="C5" s="171" t="s">
        <v>216</v>
      </c>
      <c r="D5" s="172" t="s">
        <v>217</v>
      </c>
      <c r="E5" s="476"/>
      <c r="F5" s="478"/>
      <c r="G5" s="480"/>
      <c r="H5" s="173" t="s">
        <v>19</v>
      </c>
      <c r="I5" s="171" t="s">
        <v>216</v>
      </c>
      <c r="J5" s="172" t="s">
        <v>217</v>
      </c>
      <c r="K5" s="476"/>
      <c r="L5" s="170"/>
    </row>
    <row r="6" spans="1:11" ht="15" customHeight="1">
      <c r="A6" s="174" t="s">
        <v>218</v>
      </c>
      <c r="B6" s="175">
        <v>437366</v>
      </c>
      <c r="C6" s="176">
        <v>375633</v>
      </c>
      <c r="D6" s="176">
        <v>61733</v>
      </c>
      <c r="E6" s="176">
        <v>70779</v>
      </c>
      <c r="F6" s="177"/>
      <c r="G6" s="178" t="s">
        <v>93</v>
      </c>
      <c r="H6" s="175"/>
      <c r="I6" s="176"/>
      <c r="J6" s="176"/>
      <c r="K6" s="176"/>
    </row>
    <row r="7" spans="1:11" ht="15" customHeight="1">
      <c r="A7" s="179">
        <v>19</v>
      </c>
      <c r="B7" s="175">
        <v>432593</v>
      </c>
      <c r="C7" s="176">
        <v>368250</v>
      </c>
      <c r="D7" s="176">
        <v>64343</v>
      </c>
      <c r="E7" s="176">
        <v>69892</v>
      </c>
      <c r="F7" s="177"/>
      <c r="G7" s="179" t="s">
        <v>94</v>
      </c>
      <c r="H7" s="175">
        <v>2555</v>
      </c>
      <c r="I7" s="176">
        <v>2129</v>
      </c>
      <c r="J7" s="176">
        <v>426</v>
      </c>
      <c r="K7" s="176">
        <v>416</v>
      </c>
    </row>
    <row r="8" spans="1:11" ht="15" customHeight="1">
      <c r="A8" s="180">
        <v>20</v>
      </c>
      <c r="B8" s="181">
        <v>428571</v>
      </c>
      <c r="C8" s="182">
        <v>361094</v>
      </c>
      <c r="D8" s="182">
        <v>67477</v>
      </c>
      <c r="E8" s="182">
        <v>68944</v>
      </c>
      <c r="F8" s="183"/>
      <c r="G8" s="179"/>
      <c r="H8" s="175"/>
      <c r="I8" s="176"/>
      <c r="J8" s="176"/>
      <c r="K8" s="176"/>
    </row>
    <row r="9" spans="1:11" ht="15" customHeight="1">
      <c r="A9" s="180">
        <v>21</v>
      </c>
      <c r="B9" s="203">
        <v>424203</v>
      </c>
      <c r="C9" s="204">
        <v>352850</v>
      </c>
      <c r="D9" s="204">
        <v>71353</v>
      </c>
      <c r="E9" s="204">
        <v>68032</v>
      </c>
      <c r="F9" s="183"/>
      <c r="G9" s="178" t="s">
        <v>95</v>
      </c>
      <c r="H9" s="175"/>
      <c r="I9" s="176"/>
      <c r="J9" s="176"/>
      <c r="K9" s="176"/>
    </row>
    <row r="10" spans="1:11" ht="15" customHeight="1">
      <c r="A10" s="179"/>
      <c r="B10" s="184"/>
      <c r="C10" s="185"/>
      <c r="D10" s="185"/>
      <c r="E10" s="185"/>
      <c r="F10" s="177"/>
      <c r="G10" s="186" t="s">
        <v>96</v>
      </c>
      <c r="H10" s="175">
        <v>2533</v>
      </c>
      <c r="I10" s="176">
        <v>2022</v>
      </c>
      <c r="J10" s="176">
        <v>511</v>
      </c>
      <c r="K10" s="176">
        <v>584</v>
      </c>
    </row>
    <row r="11" spans="1:11" ht="15" customHeight="1">
      <c r="A11" s="178" t="s">
        <v>219</v>
      </c>
      <c r="B11" s="187">
        <v>417608</v>
      </c>
      <c r="C11" s="188">
        <v>343317</v>
      </c>
      <c r="D11" s="188">
        <v>74291</v>
      </c>
      <c r="E11" s="188">
        <v>67175</v>
      </c>
      <c r="F11" s="189"/>
      <c r="G11" s="186" t="s">
        <v>97</v>
      </c>
      <c r="H11" s="175">
        <v>2852</v>
      </c>
      <c r="I11" s="176">
        <v>2471</v>
      </c>
      <c r="J11" s="176">
        <v>381</v>
      </c>
      <c r="K11" s="176">
        <v>192</v>
      </c>
    </row>
    <row r="12" spans="1:11" ht="15" customHeight="1">
      <c r="A12" s="179"/>
      <c r="B12" s="187"/>
      <c r="C12" s="185"/>
      <c r="D12" s="185"/>
      <c r="E12" s="185"/>
      <c r="F12" s="177"/>
      <c r="G12" s="186" t="s">
        <v>98</v>
      </c>
      <c r="H12" s="175">
        <v>1217</v>
      </c>
      <c r="I12" s="176">
        <v>1046</v>
      </c>
      <c r="J12" s="176">
        <v>171</v>
      </c>
      <c r="K12" s="176">
        <v>127</v>
      </c>
    </row>
    <row r="13" spans="1:11" ht="15" customHeight="1">
      <c r="A13" s="179" t="s">
        <v>220</v>
      </c>
      <c r="B13" s="175">
        <v>62695</v>
      </c>
      <c r="C13" s="176">
        <v>50930</v>
      </c>
      <c r="D13" s="176">
        <v>11765</v>
      </c>
      <c r="E13" s="176">
        <v>2608</v>
      </c>
      <c r="F13" s="183"/>
      <c r="G13" s="186"/>
      <c r="H13" s="175"/>
      <c r="I13" s="176"/>
      <c r="J13" s="176"/>
      <c r="K13" s="176"/>
    </row>
    <row r="14" spans="1:11" ht="15" customHeight="1">
      <c r="A14" s="179" t="s">
        <v>56</v>
      </c>
      <c r="B14" s="175">
        <v>18474</v>
      </c>
      <c r="C14" s="176">
        <v>15162</v>
      </c>
      <c r="D14" s="176">
        <v>3312</v>
      </c>
      <c r="E14" s="176">
        <v>3448</v>
      </c>
      <c r="F14" s="183"/>
      <c r="G14" s="190" t="s">
        <v>99</v>
      </c>
      <c r="H14" s="175"/>
      <c r="I14" s="176"/>
      <c r="J14" s="176"/>
      <c r="K14" s="176"/>
    </row>
    <row r="15" spans="1:11" ht="15" customHeight="1">
      <c r="A15" s="179" t="s">
        <v>57</v>
      </c>
      <c r="B15" s="175">
        <v>9647</v>
      </c>
      <c r="C15" s="176">
        <v>8214</v>
      </c>
      <c r="D15" s="176">
        <v>1433</v>
      </c>
      <c r="E15" s="176">
        <v>5954</v>
      </c>
      <c r="F15" s="183"/>
      <c r="G15" s="186" t="s">
        <v>100</v>
      </c>
      <c r="H15" s="175">
        <v>1015</v>
      </c>
      <c r="I15" s="176">
        <v>887</v>
      </c>
      <c r="J15" s="176">
        <v>128</v>
      </c>
      <c r="K15" s="176">
        <v>535</v>
      </c>
    </row>
    <row r="16" spans="1:11" ht="15" customHeight="1">
      <c r="A16" s="179" t="s">
        <v>58</v>
      </c>
      <c r="B16" s="175">
        <v>34630</v>
      </c>
      <c r="C16" s="176">
        <v>28093</v>
      </c>
      <c r="D16" s="176">
        <v>6537</v>
      </c>
      <c r="E16" s="176">
        <v>1299</v>
      </c>
      <c r="F16" s="183"/>
      <c r="G16" s="186" t="s">
        <v>101</v>
      </c>
      <c r="H16" s="175">
        <v>1146</v>
      </c>
      <c r="I16" s="176">
        <v>983</v>
      </c>
      <c r="J16" s="176">
        <v>163</v>
      </c>
      <c r="K16" s="176">
        <v>294</v>
      </c>
    </row>
    <row r="17" spans="1:11" ht="15" customHeight="1">
      <c r="A17" s="179" t="s">
        <v>59</v>
      </c>
      <c r="B17" s="175">
        <v>4519</v>
      </c>
      <c r="C17" s="176">
        <v>3898</v>
      </c>
      <c r="D17" s="176">
        <v>621</v>
      </c>
      <c r="E17" s="176">
        <v>3105</v>
      </c>
      <c r="F17" s="183"/>
      <c r="G17" s="186" t="s">
        <v>102</v>
      </c>
      <c r="H17" s="175">
        <v>2423</v>
      </c>
      <c r="I17" s="176">
        <v>2082</v>
      </c>
      <c r="J17" s="176">
        <v>341</v>
      </c>
      <c r="K17" s="176">
        <v>407</v>
      </c>
    </row>
    <row r="18" spans="2:11" ht="15" customHeight="1">
      <c r="B18" s="191"/>
      <c r="C18" s="192"/>
      <c r="D18" s="192"/>
      <c r="E18" s="192"/>
      <c r="F18" s="193"/>
      <c r="G18" s="186" t="s">
        <v>103</v>
      </c>
      <c r="H18" s="175">
        <v>1697</v>
      </c>
      <c r="I18" s="176">
        <v>1451</v>
      </c>
      <c r="J18" s="176">
        <v>246</v>
      </c>
      <c r="K18" s="176">
        <v>2042</v>
      </c>
    </row>
    <row r="19" spans="1:11" ht="15" customHeight="1">
      <c r="A19" s="179" t="s">
        <v>60</v>
      </c>
      <c r="B19" s="175">
        <v>6497</v>
      </c>
      <c r="C19" s="176">
        <v>5507</v>
      </c>
      <c r="D19" s="176">
        <v>990</v>
      </c>
      <c r="E19" s="176">
        <v>688</v>
      </c>
      <c r="F19" s="183"/>
      <c r="G19" s="186" t="s">
        <v>104</v>
      </c>
      <c r="H19" s="175">
        <v>1855</v>
      </c>
      <c r="I19" s="176">
        <v>1587</v>
      </c>
      <c r="J19" s="176">
        <v>268</v>
      </c>
      <c r="K19" s="176">
        <v>1456</v>
      </c>
    </row>
    <row r="20" spans="1:11" ht="15" customHeight="1">
      <c r="A20" s="179" t="s">
        <v>61</v>
      </c>
      <c r="B20" s="175">
        <v>20461</v>
      </c>
      <c r="C20" s="176">
        <v>16600</v>
      </c>
      <c r="D20" s="176">
        <v>3861</v>
      </c>
      <c r="E20" s="176">
        <v>1027</v>
      </c>
      <c r="F20" s="183"/>
      <c r="G20" s="186"/>
      <c r="H20" s="175"/>
      <c r="I20" s="176"/>
      <c r="J20" s="176"/>
      <c r="K20" s="176"/>
    </row>
    <row r="21" spans="1:11" ht="15" customHeight="1">
      <c r="A21" s="179" t="s">
        <v>62</v>
      </c>
      <c r="B21" s="175">
        <v>6202</v>
      </c>
      <c r="C21" s="176">
        <v>5162</v>
      </c>
      <c r="D21" s="176">
        <v>1040</v>
      </c>
      <c r="E21" s="176">
        <v>273</v>
      </c>
      <c r="F21" s="183"/>
      <c r="G21" s="186" t="s">
        <v>105</v>
      </c>
      <c r="H21" s="175">
        <v>1356</v>
      </c>
      <c r="I21" s="176">
        <v>1201</v>
      </c>
      <c r="J21" s="176">
        <v>155</v>
      </c>
      <c r="K21" s="176">
        <v>146</v>
      </c>
    </row>
    <row r="22" spans="1:11" ht="15" customHeight="1">
      <c r="A22" s="179" t="s">
        <v>63</v>
      </c>
      <c r="B22" s="175">
        <v>7303</v>
      </c>
      <c r="C22" s="176">
        <v>6400</v>
      </c>
      <c r="D22" s="176">
        <v>903</v>
      </c>
      <c r="E22" s="176">
        <v>5459</v>
      </c>
      <c r="F22" s="183"/>
      <c r="G22" s="186" t="s">
        <v>221</v>
      </c>
      <c r="H22" s="175">
        <v>1103</v>
      </c>
      <c r="I22" s="176">
        <v>953</v>
      </c>
      <c r="J22" s="176">
        <v>150</v>
      </c>
      <c r="K22" s="176">
        <v>175</v>
      </c>
    </row>
    <row r="23" spans="1:11" ht="15" customHeight="1">
      <c r="A23" s="179" t="s">
        <v>64</v>
      </c>
      <c r="B23" s="175">
        <v>5659</v>
      </c>
      <c r="C23" s="176">
        <v>4813</v>
      </c>
      <c r="D23" s="176">
        <v>846</v>
      </c>
      <c r="E23" s="176">
        <v>1339</v>
      </c>
      <c r="F23" s="183"/>
      <c r="G23" s="186"/>
      <c r="H23" s="175"/>
      <c r="I23" s="176"/>
      <c r="J23" s="176"/>
      <c r="K23" s="176"/>
    </row>
    <row r="24" spans="2:11" ht="15" customHeight="1">
      <c r="B24" s="191"/>
      <c r="C24" s="192"/>
      <c r="D24" s="192"/>
      <c r="E24" s="192"/>
      <c r="F24" s="193"/>
      <c r="G24" s="190" t="s">
        <v>106</v>
      </c>
      <c r="H24" s="175"/>
      <c r="I24" s="176"/>
      <c r="J24" s="176"/>
      <c r="K24" s="176"/>
    </row>
    <row r="25" spans="1:11" ht="15" customHeight="1">
      <c r="A25" s="179" t="s">
        <v>65</v>
      </c>
      <c r="B25" s="175">
        <v>5598</v>
      </c>
      <c r="C25" s="176">
        <v>4767</v>
      </c>
      <c r="D25" s="176">
        <v>831</v>
      </c>
      <c r="E25" s="176">
        <v>1338</v>
      </c>
      <c r="F25" s="183"/>
      <c r="G25" s="186" t="s">
        <v>107</v>
      </c>
      <c r="H25" s="175">
        <v>952</v>
      </c>
      <c r="I25" s="176">
        <v>835</v>
      </c>
      <c r="J25" s="176">
        <v>117</v>
      </c>
      <c r="K25" s="176">
        <v>92</v>
      </c>
    </row>
    <row r="26" spans="1:11" ht="15" customHeight="1">
      <c r="A26" s="179" t="s">
        <v>66</v>
      </c>
      <c r="B26" s="175">
        <v>10432</v>
      </c>
      <c r="C26" s="176">
        <v>8671</v>
      </c>
      <c r="D26" s="176">
        <v>1761</v>
      </c>
      <c r="E26" s="176">
        <v>2031</v>
      </c>
      <c r="F26" s="183"/>
      <c r="G26" s="186" t="s">
        <v>108</v>
      </c>
      <c r="H26" s="175">
        <v>987</v>
      </c>
      <c r="I26" s="176">
        <v>814</v>
      </c>
      <c r="J26" s="176">
        <v>173</v>
      </c>
      <c r="K26" s="176">
        <v>124</v>
      </c>
    </row>
    <row r="27" spans="1:11" ht="15" customHeight="1">
      <c r="A27" s="179" t="s">
        <v>67</v>
      </c>
      <c r="B27" s="175">
        <v>10705</v>
      </c>
      <c r="C27" s="176">
        <v>8829</v>
      </c>
      <c r="D27" s="176">
        <v>1876</v>
      </c>
      <c r="E27" s="176">
        <v>798</v>
      </c>
      <c r="F27" s="183"/>
      <c r="G27" s="186" t="s">
        <v>222</v>
      </c>
      <c r="H27" s="175">
        <v>537</v>
      </c>
      <c r="I27" s="176">
        <v>428</v>
      </c>
      <c r="J27" s="176">
        <v>109</v>
      </c>
      <c r="K27" s="176">
        <v>93</v>
      </c>
    </row>
    <row r="28" spans="1:11" ht="15" customHeight="1">
      <c r="A28" s="179" t="s">
        <v>68</v>
      </c>
      <c r="B28" s="175">
        <v>3219</v>
      </c>
      <c r="C28" s="176">
        <v>2797</v>
      </c>
      <c r="D28" s="176">
        <v>422</v>
      </c>
      <c r="E28" s="176">
        <v>1309</v>
      </c>
      <c r="F28" s="183"/>
      <c r="G28" s="186" t="s">
        <v>109</v>
      </c>
      <c r="H28" s="175">
        <v>1382</v>
      </c>
      <c r="I28" s="176">
        <v>1168</v>
      </c>
      <c r="J28" s="176">
        <v>214</v>
      </c>
      <c r="K28" s="176">
        <v>275</v>
      </c>
    </row>
    <row r="29" spans="1:11" ht="15" customHeight="1">
      <c r="A29" s="179" t="s">
        <v>69</v>
      </c>
      <c r="B29" s="175">
        <v>5945</v>
      </c>
      <c r="C29" s="176">
        <v>5042</v>
      </c>
      <c r="D29" s="176">
        <v>903</v>
      </c>
      <c r="E29" s="176">
        <v>3362</v>
      </c>
      <c r="F29" s="183"/>
      <c r="G29" s="186" t="s">
        <v>110</v>
      </c>
      <c r="H29" s="175">
        <v>316</v>
      </c>
      <c r="I29" s="176">
        <v>286</v>
      </c>
      <c r="J29" s="176">
        <v>30</v>
      </c>
      <c r="K29" s="176">
        <v>66</v>
      </c>
    </row>
    <row r="30" spans="2:11" ht="15" customHeight="1">
      <c r="B30" s="191"/>
      <c r="C30" s="192"/>
      <c r="D30" s="192"/>
      <c r="E30" s="192"/>
      <c r="F30" s="193"/>
      <c r="G30" s="186"/>
      <c r="H30" s="175"/>
      <c r="I30" s="176"/>
      <c r="J30" s="176"/>
      <c r="K30" s="176"/>
    </row>
    <row r="31" spans="1:11" ht="15" customHeight="1">
      <c r="A31" s="179" t="s">
        <v>70</v>
      </c>
      <c r="B31" s="175">
        <v>7680</v>
      </c>
      <c r="C31" s="176">
        <v>6381</v>
      </c>
      <c r="D31" s="176">
        <v>1299</v>
      </c>
      <c r="E31" s="176">
        <v>4350</v>
      </c>
      <c r="F31" s="183"/>
      <c r="G31" s="190" t="s">
        <v>111</v>
      </c>
      <c r="H31" s="175"/>
      <c r="I31" s="176"/>
      <c r="J31" s="176"/>
      <c r="K31" s="176"/>
    </row>
    <row r="32" spans="1:11" ht="15" customHeight="1">
      <c r="A32" s="179" t="s">
        <v>71</v>
      </c>
      <c r="B32" s="175">
        <v>11829</v>
      </c>
      <c r="C32" s="176">
        <v>9934</v>
      </c>
      <c r="D32" s="176">
        <v>1895</v>
      </c>
      <c r="E32" s="176">
        <v>688</v>
      </c>
      <c r="F32" s="183"/>
      <c r="G32" s="186" t="s">
        <v>112</v>
      </c>
      <c r="H32" s="175">
        <v>1043</v>
      </c>
      <c r="I32" s="176">
        <v>845</v>
      </c>
      <c r="J32" s="176">
        <v>198</v>
      </c>
      <c r="K32" s="176">
        <v>729</v>
      </c>
    </row>
    <row r="33" spans="1:11" ht="15" customHeight="1">
      <c r="A33" s="179" t="s">
        <v>72</v>
      </c>
      <c r="B33" s="175">
        <v>13303</v>
      </c>
      <c r="C33" s="176">
        <v>10400</v>
      </c>
      <c r="D33" s="176">
        <v>2903</v>
      </c>
      <c r="E33" s="176">
        <v>449</v>
      </c>
      <c r="F33" s="183"/>
      <c r="G33" s="194" t="s">
        <v>113</v>
      </c>
      <c r="H33" s="175">
        <v>1089</v>
      </c>
      <c r="I33" s="176">
        <v>897</v>
      </c>
      <c r="J33" s="176">
        <v>192</v>
      </c>
      <c r="K33" s="176">
        <v>471</v>
      </c>
    </row>
    <row r="34" spans="1:11" ht="15" customHeight="1">
      <c r="A34" s="179" t="s">
        <v>73</v>
      </c>
      <c r="B34" s="175">
        <v>13982</v>
      </c>
      <c r="C34" s="176">
        <v>11280</v>
      </c>
      <c r="D34" s="176">
        <v>2702</v>
      </c>
      <c r="E34" s="176">
        <v>1137</v>
      </c>
      <c r="F34" s="183"/>
      <c r="G34" s="186" t="s">
        <v>114</v>
      </c>
      <c r="H34" s="175">
        <v>2184</v>
      </c>
      <c r="I34" s="176">
        <v>1865</v>
      </c>
      <c r="J34" s="176">
        <v>319</v>
      </c>
      <c r="K34" s="176">
        <v>889</v>
      </c>
    </row>
    <row r="35" spans="1:11" ht="15" customHeight="1">
      <c r="A35" s="179" t="s">
        <v>74</v>
      </c>
      <c r="B35" s="175">
        <v>3438</v>
      </c>
      <c r="C35" s="176">
        <v>2726</v>
      </c>
      <c r="D35" s="176">
        <v>712</v>
      </c>
      <c r="E35" s="176">
        <v>84</v>
      </c>
      <c r="F35" s="183"/>
      <c r="G35" s="186"/>
      <c r="H35" s="175"/>
      <c r="I35" s="176"/>
      <c r="J35" s="176"/>
      <c r="K35" s="176"/>
    </row>
    <row r="36" spans="2:11" ht="15" customHeight="1">
      <c r="B36" s="191"/>
      <c r="C36" s="192"/>
      <c r="D36" s="192"/>
      <c r="E36" s="192"/>
      <c r="F36" s="193"/>
      <c r="G36" s="190" t="s">
        <v>115</v>
      </c>
      <c r="H36" s="175"/>
      <c r="I36" s="176"/>
      <c r="J36" s="176"/>
      <c r="K36" s="176"/>
    </row>
    <row r="37" spans="1:11" ht="15" customHeight="1">
      <c r="A37" s="179" t="s">
        <v>75</v>
      </c>
      <c r="B37" s="175">
        <v>6373</v>
      </c>
      <c r="C37" s="176">
        <v>4968</v>
      </c>
      <c r="D37" s="176">
        <v>1405</v>
      </c>
      <c r="E37" s="176">
        <v>615</v>
      </c>
      <c r="F37" s="183"/>
      <c r="G37" s="186" t="s">
        <v>116</v>
      </c>
      <c r="H37" s="175">
        <v>2282</v>
      </c>
      <c r="I37" s="176">
        <v>1932</v>
      </c>
      <c r="J37" s="176">
        <v>350</v>
      </c>
      <c r="K37" s="176">
        <v>720</v>
      </c>
    </row>
    <row r="38" spans="1:11" ht="15" customHeight="1">
      <c r="A38" s="179" t="s">
        <v>76</v>
      </c>
      <c r="B38" s="175">
        <v>10303</v>
      </c>
      <c r="C38" s="176">
        <v>8558</v>
      </c>
      <c r="D38" s="176">
        <v>1745</v>
      </c>
      <c r="E38" s="176">
        <v>506</v>
      </c>
      <c r="F38" s="183"/>
      <c r="G38" s="186"/>
      <c r="H38" s="175"/>
      <c r="I38" s="176"/>
      <c r="J38" s="176"/>
      <c r="K38" s="176"/>
    </row>
    <row r="39" spans="1:11" ht="15" customHeight="1">
      <c r="A39" s="179" t="s">
        <v>77</v>
      </c>
      <c r="B39" s="175">
        <v>4737</v>
      </c>
      <c r="C39" s="176">
        <v>3787</v>
      </c>
      <c r="D39" s="176">
        <v>950</v>
      </c>
      <c r="E39" s="176">
        <v>150</v>
      </c>
      <c r="F39" s="183"/>
      <c r="G39" s="190" t="s">
        <v>117</v>
      </c>
      <c r="H39" s="175"/>
      <c r="I39" s="176"/>
      <c r="J39" s="176"/>
      <c r="K39" s="176"/>
    </row>
    <row r="40" spans="1:11" ht="15" customHeight="1">
      <c r="A40" s="179" t="s">
        <v>78</v>
      </c>
      <c r="B40" s="175">
        <v>8579</v>
      </c>
      <c r="C40" s="176">
        <v>6725</v>
      </c>
      <c r="D40" s="176">
        <v>1854</v>
      </c>
      <c r="E40" s="176">
        <v>417</v>
      </c>
      <c r="F40" s="183"/>
      <c r="G40" s="186" t="s">
        <v>118</v>
      </c>
      <c r="H40" s="175">
        <v>1634</v>
      </c>
      <c r="I40" s="176">
        <v>1382</v>
      </c>
      <c r="J40" s="176">
        <v>252</v>
      </c>
      <c r="K40" s="176">
        <v>961</v>
      </c>
    </row>
    <row r="41" spans="1:11" ht="15" customHeight="1">
      <c r="A41" s="179" t="s">
        <v>79</v>
      </c>
      <c r="B41" s="175">
        <v>4544</v>
      </c>
      <c r="C41" s="176">
        <v>3708</v>
      </c>
      <c r="D41" s="176">
        <v>836</v>
      </c>
      <c r="E41" s="176">
        <v>196</v>
      </c>
      <c r="F41" s="183"/>
      <c r="G41" s="186" t="s">
        <v>119</v>
      </c>
      <c r="H41" s="175">
        <v>2729</v>
      </c>
      <c r="I41" s="176">
        <v>2377</v>
      </c>
      <c r="J41" s="176">
        <v>352</v>
      </c>
      <c r="K41" s="176">
        <v>832</v>
      </c>
    </row>
    <row r="42" spans="2:11" ht="15" customHeight="1">
      <c r="B42" s="191"/>
      <c r="C42" s="192"/>
      <c r="D42" s="192"/>
      <c r="E42" s="192"/>
      <c r="F42" s="193"/>
      <c r="G42" s="186"/>
      <c r="H42" s="175"/>
      <c r="I42" s="176"/>
      <c r="J42" s="176"/>
      <c r="K42" s="176"/>
    </row>
    <row r="43" spans="1:11" ht="15" customHeight="1">
      <c r="A43" s="179" t="s">
        <v>80</v>
      </c>
      <c r="B43" s="175">
        <v>4952</v>
      </c>
      <c r="C43" s="176">
        <v>3690</v>
      </c>
      <c r="D43" s="176">
        <v>1262</v>
      </c>
      <c r="E43" s="176">
        <v>190</v>
      </c>
      <c r="F43" s="183"/>
      <c r="G43" s="190" t="s">
        <v>223</v>
      </c>
      <c r="H43" s="175"/>
      <c r="I43" s="176"/>
      <c r="J43" s="176"/>
      <c r="K43" s="176"/>
    </row>
    <row r="44" spans="1:11" ht="15" customHeight="1">
      <c r="A44" s="179" t="s">
        <v>81</v>
      </c>
      <c r="B44" s="175">
        <v>11798</v>
      </c>
      <c r="C44" s="176">
        <v>9311</v>
      </c>
      <c r="D44" s="176">
        <v>2487</v>
      </c>
      <c r="E44" s="176">
        <v>514</v>
      </c>
      <c r="F44" s="183"/>
      <c r="G44" s="194" t="s">
        <v>120</v>
      </c>
      <c r="H44" s="175">
        <v>2482</v>
      </c>
      <c r="I44" s="176">
        <v>2062</v>
      </c>
      <c r="J44" s="176">
        <v>420</v>
      </c>
      <c r="K44" s="176">
        <v>1238</v>
      </c>
    </row>
    <row r="45" spans="1:11" ht="15" customHeight="1">
      <c r="A45" s="179" t="s">
        <v>82</v>
      </c>
      <c r="B45" s="175">
        <v>3918</v>
      </c>
      <c r="C45" s="176">
        <v>3331</v>
      </c>
      <c r="D45" s="176">
        <v>587</v>
      </c>
      <c r="E45" s="176">
        <v>543</v>
      </c>
      <c r="F45" s="183"/>
      <c r="G45" s="195" t="s">
        <v>121</v>
      </c>
      <c r="H45" s="175">
        <v>2470</v>
      </c>
      <c r="I45" s="176">
        <v>2050</v>
      </c>
      <c r="J45" s="176">
        <v>420</v>
      </c>
      <c r="K45" s="176">
        <v>111</v>
      </c>
    </row>
    <row r="46" spans="1:7" ht="15" customHeight="1">
      <c r="A46" s="179" t="s">
        <v>83</v>
      </c>
      <c r="B46" s="175">
        <v>7639</v>
      </c>
      <c r="C46" s="176">
        <v>6467</v>
      </c>
      <c r="D46" s="176">
        <v>1172</v>
      </c>
      <c r="E46" s="176">
        <v>3664</v>
      </c>
      <c r="F46" s="183"/>
      <c r="G46" s="196"/>
    </row>
    <row r="47" spans="1:7" ht="15" customHeight="1">
      <c r="A47" s="179" t="s">
        <v>84</v>
      </c>
      <c r="B47" s="175">
        <v>3462</v>
      </c>
      <c r="C47" s="176">
        <v>2940</v>
      </c>
      <c r="D47" s="176">
        <v>522</v>
      </c>
      <c r="E47" s="176">
        <v>380</v>
      </c>
      <c r="F47" s="183"/>
      <c r="G47" s="196"/>
    </row>
    <row r="48" spans="2:7" ht="15" customHeight="1">
      <c r="B48" s="191"/>
      <c r="C48" s="192"/>
      <c r="D48" s="192"/>
      <c r="E48" s="192"/>
      <c r="F48" s="193"/>
      <c r="G48" s="196"/>
    </row>
    <row r="49" spans="1:7" ht="15" customHeight="1">
      <c r="A49" s="179" t="s">
        <v>85</v>
      </c>
      <c r="B49" s="175">
        <v>5967</v>
      </c>
      <c r="C49" s="176">
        <v>4741</v>
      </c>
      <c r="D49" s="185">
        <v>1226</v>
      </c>
      <c r="E49" s="176">
        <v>598</v>
      </c>
      <c r="F49" s="183"/>
      <c r="G49" s="196"/>
    </row>
    <row r="50" spans="1:7" ht="15" customHeight="1">
      <c r="A50" s="179" t="s">
        <v>86</v>
      </c>
      <c r="B50" s="175">
        <v>6436</v>
      </c>
      <c r="C50" s="176">
        <v>5361</v>
      </c>
      <c r="D50" s="176">
        <v>1075</v>
      </c>
      <c r="E50" s="176">
        <v>452</v>
      </c>
      <c r="F50" s="183"/>
      <c r="G50" s="196"/>
    </row>
    <row r="51" spans="1:7" ht="15" customHeight="1">
      <c r="A51" s="179" t="s">
        <v>87</v>
      </c>
      <c r="B51" s="175">
        <v>8358</v>
      </c>
      <c r="C51" s="176">
        <v>6687</v>
      </c>
      <c r="D51" s="176">
        <v>1671</v>
      </c>
      <c r="E51" s="176">
        <v>491</v>
      </c>
      <c r="F51" s="183"/>
      <c r="G51" s="196"/>
    </row>
    <row r="52" spans="1:7" ht="15" customHeight="1">
      <c r="A52" s="179" t="s">
        <v>224</v>
      </c>
      <c r="B52" s="175">
        <v>3501</v>
      </c>
      <c r="C52" s="176">
        <v>2948</v>
      </c>
      <c r="D52" s="176">
        <v>553</v>
      </c>
      <c r="E52" s="176">
        <v>1095</v>
      </c>
      <c r="F52" s="183"/>
      <c r="G52" s="196"/>
    </row>
    <row r="53" spans="1:7" ht="15" customHeight="1">
      <c r="A53" s="179" t="s">
        <v>88</v>
      </c>
      <c r="B53" s="175">
        <v>5505</v>
      </c>
      <c r="C53" s="176">
        <v>4631</v>
      </c>
      <c r="D53" s="176">
        <v>874</v>
      </c>
      <c r="E53" s="176">
        <v>725</v>
      </c>
      <c r="F53" s="183"/>
      <c r="G53" s="196"/>
    </row>
    <row r="54" spans="1:7" ht="15" customHeight="1">
      <c r="A54" s="170"/>
      <c r="B54" s="191"/>
      <c r="C54" s="192"/>
      <c r="D54" s="192"/>
      <c r="E54" s="192"/>
      <c r="F54" s="193"/>
      <c r="G54" s="196"/>
    </row>
    <row r="55" spans="1:7" ht="15" customHeight="1">
      <c r="A55" s="179" t="s">
        <v>89</v>
      </c>
      <c r="B55" s="175">
        <v>2802</v>
      </c>
      <c r="C55" s="176">
        <v>2352</v>
      </c>
      <c r="D55" s="176">
        <v>450</v>
      </c>
      <c r="E55" s="176">
        <v>1585</v>
      </c>
      <c r="F55" s="183"/>
      <c r="G55" s="196"/>
    </row>
    <row r="56" spans="1:7" ht="15" customHeight="1">
      <c r="A56" s="179" t="s">
        <v>90</v>
      </c>
      <c r="B56" s="175">
        <v>3131</v>
      </c>
      <c r="C56" s="176">
        <v>2636</v>
      </c>
      <c r="D56" s="176">
        <v>495</v>
      </c>
      <c r="E56" s="176">
        <v>292</v>
      </c>
      <c r="F56" s="183"/>
      <c r="G56" s="196"/>
    </row>
    <row r="57" spans="1:11" ht="15" customHeight="1">
      <c r="A57" s="179" t="s">
        <v>91</v>
      </c>
      <c r="B57" s="175">
        <v>4126</v>
      </c>
      <c r="C57" s="176">
        <v>3447</v>
      </c>
      <c r="D57" s="176">
        <v>679</v>
      </c>
      <c r="E57" s="176">
        <v>373</v>
      </c>
      <c r="F57" s="183"/>
      <c r="G57" s="197" t="s">
        <v>225</v>
      </c>
      <c r="H57" s="176" t="s">
        <v>225</v>
      </c>
      <c r="I57" s="176" t="s">
        <v>225</v>
      </c>
      <c r="J57" s="176" t="s">
        <v>225</v>
      </c>
      <c r="K57" s="176" t="s">
        <v>225</v>
      </c>
    </row>
    <row r="58" spans="1:11" ht="15" customHeight="1">
      <c r="A58" s="179" t="s">
        <v>92</v>
      </c>
      <c r="B58" s="175">
        <v>3716</v>
      </c>
      <c r="C58" s="176">
        <v>3105</v>
      </c>
      <c r="D58" s="176">
        <v>611</v>
      </c>
      <c r="E58" s="176">
        <v>247</v>
      </c>
      <c r="F58" s="183"/>
      <c r="G58" s="197"/>
      <c r="H58" s="176"/>
      <c r="I58" s="176"/>
      <c r="J58" s="176"/>
      <c r="K58" s="176"/>
    </row>
    <row r="59" spans="1:11" ht="15" customHeight="1">
      <c r="A59" s="198" t="s">
        <v>226</v>
      </c>
      <c r="B59" s="199">
        <v>5704</v>
      </c>
      <c r="C59" s="200">
        <v>4565</v>
      </c>
      <c r="D59" s="200">
        <v>1139</v>
      </c>
      <c r="E59" s="200">
        <v>421</v>
      </c>
      <c r="F59" s="201"/>
      <c r="G59" s="202"/>
      <c r="H59" s="200"/>
      <c r="I59" s="200"/>
      <c r="J59" s="200"/>
      <c r="K59" s="200"/>
    </row>
    <row r="60" spans="1:6" ht="15" customHeight="1">
      <c r="A60" s="170" t="s">
        <v>227</v>
      </c>
      <c r="B60" s="170"/>
      <c r="C60" s="170"/>
      <c r="D60" s="170"/>
      <c r="E60" s="170"/>
      <c r="F60" s="170"/>
    </row>
    <row r="61" spans="1:6" ht="15" customHeight="1">
      <c r="A61" s="170" t="s">
        <v>228</v>
      </c>
      <c r="B61" s="170"/>
      <c r="C61" s="170"/>
      <c r="D61" s="170"/>
      <c r="E61" s="170"/>
      <c r="F61" s="170"/>
    </row>
    <row r="62" spans="1:3" ht="15" customHeight="1">
      <c r="A62" s="165" t="s">
        <v>229</v>
      </c>
      <c r="C62" s="170"/>
    </row>
    <row r="63" spans="1:3" ht="15" customHeight="1">
      <c r="A63" s="165" t="s">
        <v>230</v>
      </c>
      <c r="C63" s="170"/>
    </row>
    <row r="64" ht="15" customHeight="1">
      <c r="C64" s="170"/>
    </row>
    <row r="65" ht="15" customHeight="1">
      <c r="C65" s="170"/>
    </row>
    <row r="66" ht="15" customHeight="1">
      <c r="C66" s="170"/>
    </row>
    <row r="67" ht="15" customHeight="1">
      <c r="C67" s="170"/>
    </row>
    <row r="68" ht="15" customHeight="1">
      <c r="C68" s="170"/>
    </row>
    <row r="69" ht="15" customHeight="1">
      <c r="C69" s="170"/>
    </row>
    <row r="70" ht="15" customHeight="1">
      <c r="C70" s="170"/>
    </row>
    <row r="71" ht="15" customHeight="1">
      <c r="C71" s="170"/>
    </row>
  </sheetData>
  <sheetProtection/>
  <mergeCells count="8">
    <mergeCell ref="A1:K1"/>
    <mergeCell ref="A4:A5"/>
    <mergeCell ref="B4:D4"/>
    <mergeCell ref="E4:E5"/>
    <mergeCell ref="F4:F5"/>
    <mergeCell ref="G4:G5"/>
    <mergeCell ref="H4:J4"/>
    <mergeCell ref="K4:K5"/>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M84"/>
  <sheetViews>
    <sheetView zoomScalePageLayoutView="0" workbookViewId="0" topLeftCell="A2">
      <selection activeCell="D5" sqref="D5"/>
    </sheetView>
  </sheetViews>
  <sheetFormatPr defaultColWidth="9.00390625" defaultRowHeight="13.5"/>
  <cols>
    <col min="1" max="1" width="1.625" style="209" customWidth="1"/>
    <col min="2" max="2" width="12.625" style="209" customWidth="1"/>
    <col min="3" max="3" width="1.625" style="209" customWidth="1"/>
    <col min="4" max="4" width="13.00390625" style="209" customWidth="1"/>
    <col min="5" max="5" width="13.125" style="252" customWidth="1"/>
    <col min="6" max="6" width="15.625" style="252" customWidth="1"/>
    <col min="7" max="7" width="0.6171875" style="252" customWidth="1"/>
    <col min="8" max="8" width="1.625" style="252" customWidth="1"/>
    <col min="9" max="9" width="12.625" style="209" customWidth="1"/>
    <col min="10" max="10" width="1.625" style="209" customWidth="1"/>
    <col min="11" max="11" width="10.25390625" style="209" customWidth="1"/>
    <col min="12" max="12" width="12.875" style="252" customWidth="1"/>
    <col min="13" max="13" width="15.625" style="252" customWidth="1"/>
    <col min="14" max="18" width="9.00390625" style="209" customWidth="1"/>
    <col min="19" max="19" width="12.375" style="209" customWidth="1"/>
    <col min="20" max="16384" width="9.00390625" style="209" customWidth="1"/>
  </cols>
  <sheetData>
    <row r="1" spans="1:13" ht="22.5" customHeight="1">
      <c r="A1" s="481" t="s">
        <v>388</v>
      </c>
      <c r="B1" s="481"/>
      <c r="C1" s="481"/>
      <c r="D1" s="481"/>
      <c r="E1" s="481"/>
      <c r="F1" s="481"/>
      <c r="G1" s="481"/>
      <c r="H1" s="481"/>
      <c r="I1" s="481"/>
      <c r="J1" s="481"/>
      <c r="K1" s="481"/>
      <c r="L1" s="481"/>
      <c r="M1" s="481"/>
    </row>
    <row r="2" spans="1:13" ht="21" customHeight="1" thickBot="1">
      <c r="A2" s="210" t="s">
        <v>389</v>
      </c>
      <c r="B2" s="211"/>
      <c r="C2" s="212"/>
      <c r="D2" s="211"/>
      <c r="E2" s="213"/>
      <c r="F2" s="213"/>
      <c r="G2" s="213"/>
      <c r="H2" s="213"/>
      <c r="I2" s="214"/>
      <c r="J2" s="214"/>
      <c r="K2" s="211"/>
      <c r="L2" s="213"/>
      <c r="M2" s="213"/>
    </row>
    <row r="3" spans="1:13" ht="15.75" customHeight="1" thickTop="1">
      <c r="A3" s="482" t="s">
        <v>390</v>
      </c>
      <c r="B3" s="482"/>
      <c r="C3" s="483"/>
      <c r="D3" s="486" t="s">
        <v>391</v>
      </c>
      <c r="E3" s="488" t="s">
        <v>392</v>
      </c>
      <c r="F3" s="490" t="s">
        <v>393</v>
      </c>
      <c r="G3" s="215"/>
      <c r="H3" s="492" t="s">
        <v>394</v>
      </c>
      <c r="I3" s="493"/>
      <c r="J3" s="494"/>
      <c r="K3" s="483" t="s">
        <v>391</v>
      </c>
      <c r="L3" s="488" t="s">
        <v>392</v>
      </c>
      <c r="M3" s="490" t="s">
        <v>393</v>
      </c>
    </row>
    <row r="4" spans="1:13" ht="15.75" customHeight="1">
      <c r="A4" s="484"/>
      <c r="B4" s="484"/>
      <c r="C4" s="485"/>
      <c r="D4" s="487"/>
      <c r="E4" s="489"/>
      <c r="F4" s="491"/>
      <c r="G4" s="216"/>
      <c r="H4" s="495"/>
      <c r="I4" s="496"/>
      <c r="J4" s="497"/>
      <c r="K4" s="497"/>
      <c r="L4" s="489"/>
      <c r="M4" s="491"/>
    </row>
    <row r="5" spans="1:13" ht="14.25" customHeight="1">
      <c r="A5" s="211"/>
      <c r="B5" s="217" t="s">
        <v>395</v>
      </c>
      <c r="C5" s="218"/>
      <c r="D5" s="373">
        <v>349992</v>
      </c>
      <c r="E5" s="373">
        <v>3664792.44</v>
      </c>
      <c r="F5" s="219">
        <v>4629059521</v>
      </c>
      <c r="G5" s="220"/>
      <c r="H5" s="221"/>
      <c r="I5" s="222" t="s">
        <v>93</v>
      </c>
      <c r="J5" s="223"/>
      <c r="K5" s="224"/>
      <c r="L5" s="221"/>
      <c r="M5" s="221"/>
    </row>
    <row r="6" spans="1:13" ht="14.25" customHeight="1">
      <c r="A6" s="211"/>
      <c r="B6" s="225">
        <v>18</v>
      </c>
      <c r="C6" s="226"/>
      <c r="D6" s="374">
        <v>304951</v>
      </c>
      <c r="E6" s="375">
        <v>3340517</v>
      </c>
      <c r="F6" s="227">
        <v>4176816614</v>
      </c>
      <c r="G6" s="228"/>
      <c r="H6" s="229"/>
      <c r="I6" s="230" t="s">
        <v>94</v>
      </c>
      <c r="J6" s="225"/>
      <c r="K6" s="380">
        <v>3220</v>
      </c>
      <c r="L6" s="381">
        <v>45078</v>
      </c>
      <c r="M6" s="231">
        <v>36799107</v>
      </c>
    </row>
    <row r="7" spans="1:13" ht="14.25" customHeight="1">
      <c r="A7" s="211"/>
      <c r="B7" s="225">
        <v>19</v>
      </c>
      <c r="C7" s="225"/>
      <c r="D7" s="374">
        <v>306297</v>
      </c>
      <c r="E7" s="375">
        <v>3521193</v>
      </c>
      <c r="F7" s="227">
        <v>4392738846</v>
      </c>
      <c r="G7" s="228"/>
      <c r="H7" s="229"/>
      <c r="I7" s="230"/>
      <c r="J7" s="225"/>
      <c r="K7" s="376"/>
      <c r="L7" s="377"/>
      <c r="M7" s="233"/>
    </row>
    <row r="8" spans="1:13" ht="14.25" customHeight="1">
      <c r="A8" s="211"/>
      <c r="B8" s="225">
        <v>20</v>
      </c>
      <c r="C8" s="225"/>
      <c r="D8" s="374">
        <v>304185</v>
      </c>
      <c r="E8" s="375">
        <v>4643787</v>
      </c>
      <c r="F8" s="227">
        <v>4728817928</v>
      </c>
      <c r="G8" s="228"/>
      <c r="H8" s="234"/>
      <c r="I8" s="235" t="s">
        <v>95</v>
      </c>
      <c r="J8" s="236"/>
      <c r="K8" s="376"/>
      <c r="L8" s="377"/>
      <c r="M8" s="233"/>
    </row>
    <row r="9" spans="1:13" ht="14.25" customHeight="1">
      <c r="A9" s="211"/>
      <c r="D9" s="376"/>
      <c r="E9" s="377"/>
      <c r="F9" s="233"/>
      <c r="G9" s="237"/>
      <c r="H9" s="238"/>
      <c r="I9" s="230" t="s">
        <v>96</v>
      </c>
      <c r="J9" s="225"/>
      <c r="K9" s="380">
        <v>2060</v>
      </c>
      <c r="L9" s="381">
        <v>35886</v>
      </c>
      <c r="M9" s="231">
        <v>34954482</v>
      </c>
    </row>
    <row r="10" spans="1:13" ht="14.25" customHeight="1">
      <c r="A10" s="211"/>
      <c r="B10" s="236" t="s">
        <v>396</v>
      </c>
      <c r="C10" s="236"/>
      <c r="D10" s="378">
        <v>301001</v>
      </c>
      <c r="E10" s="379">
        <v>4511775</v>
      </c>
      <c r="F10" s="239">
        <v>4309345367</v>
      </c>
      <c r="G10" s="240"/>
      <c r="H10" s="241"/>
      <c r="I10" s="230" t="s">
        <v>97</v>
      </c>
      <c r="J10" s="225"/>
      <c r="K10" s="380">
        <v>1478</v>
      </c>
      <c r="L10" s="381">
        <v>17353</v>
      </c>
      <c r="M10" s="231">
        <v>14822388</v>
      </c>
    </row>
    <row r="11" spans="1:13" ht="14.25" customHeight="1">
      <c r="A11" s="211"/>
      <c r="B11" s="236" t="s">
        <v>397</v>
      </c>
      <c r="C11" s="236"/>
      <c r="D11" s="378">
        <f>SUM(D15:D60)</f>
        <v>268130</v>
      </c>
      <c r="E11" s="379">
        <f>SUM(E15:E60)</f>
        <v>4062803</v>
      </c>
      <c r="F11" s="239">
        <v>3834944160</v>
      </c>
      <c r="G11" s="240"/>
      <c r="H11" s="241"/>
      <c r="I11" s="230" t="s">
        <v>98</v>
      </c>
      <c r="J11" s="225"/>
      <c r="K11" s="380">
        <v>517</v>
      </c>
      <c r="L11" s="381">
        <v>6030</v>
      </c>
      <c r="M11" s="231">
        <v>5311079</v>
      </c>
    </row>
    <row r="12" spans="1:13" ht="14.25" customHeight="1">
      <c r="A12" s="211"/>
      <c r="B12" s="236" t="s">
        <v>398</v>
      </c>
      <c r="C12" s="236"/>
      <c r="D12" s="378">
        <f>SUM(K6:K52)</f>
        <v>32871</v>
      </c>
      <c r="E12" s="379">
        <f>SUM(L6:L52)</f>
        <v>448972</v>
      </c>
      <c r="F12" s="239">
        <v>474401207</v>
      </c>
      <c r="G12" s="240"/>
      <c r="H12" s="241"/>
      <c r="I12" s="230"/>
      <c r="J12" s="225"/>
      <c r="K12" s="376"/>
      <c r="L12" s="377"/>
      <c r="M12" s="233"/>
    </row>
    <row r="13" spans="1:13" ht="14.25" customHeight="1">
      <c r="A13" s="211"/>
      <c r="B13" s="225"/>
      <c r="C13" s="225"/>
      <c r="D13" s="232"/>
      <c r="E13" s="233"/>
      <c r="F13" s="233"/>
      <c r="G13" s="237"/>
      <c r="H13" s="238"/>
      <c r="I13" s="235" t="s">
        <v>99</v>
      </c>
      <c r="J13" s="236"/>
      <c r="K13" s="376"/>
      <c r="L13" s="377"/>
      <c r="M13" s="233"/>
    </row>
    <row r="14" spans="1:13" ht="14.25" customHeight="1">
      <c r="A14" s="211"/>
      <c r="B14" s="230" t="s">
        <v>399</v>
      </c>
      <c r="C14" s="225"/>
      <c r="D14" s="242" t="s">
        <v>6</v>
      </c>
      <c r="E14" s="243" t="s">
        <v>6</v>
      </c>
      <c r="F14" s="244" t="s">
        <v>6</v>
      </c>
      <c r="G14" s="245"/>
      <c r="H14" s="246"/>
      <c r="I14" s="230" t="s">
        <v>100</v>
      </c>
      <c r="J14" s="225"/>
      <c r="K14" s="380">
        <v>1252</v>
      </c>
      <c r="L14" s="381">
        <v>16246</v>
      </c>
      <c r="M14" s="231">
        <v>14244877</v>
      </c>
    </row>
    <row r="15" spans="1:13" ht="14.25" customHeight="1">
      <c r="A15" s="211"/>
      <c r="B15" s="230" t="s">
        <v>56</v>
      </c>
      <c r="C15" s="225"/>
      <c r="D15" s="380">
        <v>17079</v>
      </c>
      <c r="E15" s="381">
        <v>249492</v>
      </c>
      <c r="F15" s="231">
        <v>219790884</v>
      </c>
      <c r="G15" s="247"/>
      <c r="H15" s="248"/>
      <c r="I15" s="230" t="s">
        <v>101</v>
      </c>
      <c r="J15" s="225"/>
      <c r="K15" s="380">
        <v>837</v>
      </c>
      <c r="L15" s="381">
        <v>11268</v>
      </c>
      <c r="M15" s="231">
        <v>10214446</v>
      </c>
    </row>
    <row r="16" spans="1:13" ht="14.25" customHeight="1">
      <c r="A16" s="211"/>
      <c r="B16" s="230" t="s">
        <v>57</v>
      </c>
      <c r="C16" s="225"/>
      <c r="D16" s="380">
        <v>9467</v>
      </c>
      <c r="E16" s="381">
        <v>144908</v>
      </c>
      <c r="F16" s="231">
        <v>137585428</v>
      </c>
      <c r="G16" s="247"/>
      <c r="H16" s="248"/>
      <c r="I16" s="230" t="s">
        <v>102</v>
      </c>
      <c r="J16" s="225"/>
      <c r="K16" s="380">
        <v>1055</v>
      </c>
      <c r="L16" s="381">
        <v>13286</v>
      </c>
      <c r="M16" s="231">
        <v>12324758</v>
      </c>
    </row>
    <row r="17" spans="1:13" ht="14.25" customHeight="1">
      <c r="A17" s="211"/>
      <c r="B17" s="230" t="s">
        <v>58</v>
      </c>
      <c r="C17" s="225"/>
      <c r="D17" s="380">
        <v>27519</v>
      </c>
      <c r="E17" s="381">
        <v>440942</v>
      </c>
      <c r="F17" s="231">
        <v>431204116</v>
      </c>
      <c r="G17" s="247"/>
      <c r="H17" s="248"/>
      <c r="I17" s="230" t="s">
        <v>103</v>
      </c>
      <c r="J17" s="225"/>
      <c r="K17" s="380">
        <v>985</v>
      </c>
      <c r="L17" s="381">
        <v>13467</v>
      </c>
      <c r="M17" s="231">
        <v>12337837</v>
      </c>
    </row>
    <row r="18" spans="1:13" ht="14.25" customHeight="1">
      <c r="A18" s="211"/>
      <c r="B18" s="230" t="s">
        <v>59</v>
      </c>
      <c r="C18" s="225"/>
      <c r="D18" s="380">
        <v>4045</v>
      </c>
      <c r="E18" s="381">
        <v>65591</v>
      </c>
      <c r="F18" s="231">
        <v>57250293</v>
      </c>
      <c r="G18" s="247"/>
      <c r="H18" s="248"/>
      <c r="I18" s="230" t="s">
        <v>104</v>
      </c>
      <c r="J18" s="225"/>
      <c r="K18" s="380">
        <v>813</v>
      </c>
      <c r="L18" s="381">
        <v>9953</v>
      </c>
      <c r="M18" s="231">
        <v>9442544</v>
      </c>
    </row>
    <row r="19" spans="1:13" ht="14.25" customHeight="1">
      <c r="A19" s="211"/>
      <c r="B19" s="230"/>
      <c r="C19" s="225"/>
      <c r="D19" s="376"/>
      <c r="E19" s="377"/>
      <c r="F19" s="233"/>
      <c r="G19" s="237"/>
      <c r="H19" s="238"/>
      <c r="I19" s="230"/>
      <c r="J19" s="225"/>
      <c r="K19" s="382"/>
      <c r="L19" s="383"/>
      <c r="M19" s="231"/>
    </row>
    <row r="20" spans="1:13" ht="14.25" customHeight="1">
      <c r="A20" s="211"/>
      <c r="B20" s="230" t="s">
        <v>60</v>
      </c>
      <c r="C20" s="225"/>
      <c r="D20" s="380">
        <v>3161</v>
      </c>
      <c r="E20" s="381">
        <v>42708</v>
      </c>
      <c r="F20" s="231">
        <v>40097873</v>
      </c>
      <c r="G20" s="247"/>
      <c r="H20" s="248"/>
      <c r="I20" s="230" t="s">
        <v>105</v>
      </c>
      <c r="J20" s="225"/>
      <c r="K20" s="380">
        <v>474</v>
      </c>
      <c r="L20" s="381">
        <v>7087</v>
      </c>
      <c r="M20" s="231">
        <v>6287591</v>
      </c>
    </row>
    <row r="21" spans="1:13" ht="14.25" customHeight="1">
      <c r="A21" s="211"/>
      <c r="B21" s="230" t="s">
        <v>61</v>
      </c>
      <c r="C21" s="225"/>
      <c r="D21" s="380">
        <v>16243</v>
      </c>
      <c r="E21" s="381">
        <v>243657</v>
      </c>
      <c r="F21" s="231">
        <v>197741919</v>
      </c>
      <c r="G21" s="247"/>
      <c r="H21" s="248"/>
      <c r="I21" s="230" t="s">
        <v>221</v>
      </c>
      <c r="J21" s="225"/>
      <c r="K21" s="380">
        <v>437</v>
      </c>
      <c r="L21" s="381">
        <v>5919</v>
      </c>
      <c r="M21" s="231">
        <v>5180770</v>
      </c>
    </row>
    <row r="22" spans="1:13" ht="14.25" customHeight="1">
      <c r="A22" s="211"/>
      <c r="B22" s="230" t="s">
        <v>62</v>
      </c>
      <c r="C22" s="225"/>
      <c r="D22" s="380">
        <v>3515</v>
      </c>
      <c r="E22" s="381">
        <v>44763</v>
      </c>
      <c r="F22" s="231">
        <v>41369278</v>
      </c>
      <c r="G22" s="247"/>
      <c r="H22" s="248"/>
      <c r="I22" s="230"/>
      <c r="J22" s="225"/>
      <c r="K22" s="382"/>
      <c r="L22" s="383"/>
      <c r="M22" s="231"/>
    </row>
    <row r="23" spans="1:13" ht="14.25" customHeight="1">
      <c r="A23" s="211"/>
      <c r="B23" s="230" t="s">
        <v>63</v>
      </c>
      <c r="C23" s="225"/>
      <c r="D23" s="380">
        <v>3257</v>
      </c>
      <c r="E23" s="381">
        <v>37504</v>
      </c>
      <c r="F23" s="231">
        <v>47643692</v>
      </c>
      <c r="G23" s="247"/>
      <c r="H23" s="248"/>
      <c r="I23" s="235" t="s">
        <v>106</v>
      </c>
      <c r="J23" s="236"/>
      <c r="K23" s="376"/>
      <c r="L23" s="377"/>
      <c r="M23" s="233"/>
    </row>
    <row r="24" spans="1:13" ht="14.25" customHeight="1">
      <c r="A24" s="211"/>
      <c r="B24" s="230" t="s">
        <v>64</v>
      </c>
      <c r="C24" s="225"/>
      <c r="D24" s="380">
        <v>3881</v>
      </c>
      <c r="E24" s="381">
        <v>65024</v>
      </c>
      <c r="F24" s="231">
        <v>71564091</v>
      </c>
      <c r="G24" s="247"/>
      <c r="H24" s="248"/>
      <c r="I24" s="230" t="s">
        <v>107</v>
      </c>
      <c r="J24" s="225"/>
      <c r="K24" s="380">
        <v>474</v>
      </c>
      <c r="L24" s="381">
        <v>6717</v>
      </c>
      <c r="M24" s="231">
        <v>5932015</v>
      </c>
    </row>
    <row r="25" spans="1:13" ht="14.25" customHeight="1">
      <c r="A25" s="211"/>
      <c r="B25" s="230"/>
      <c r="C25" s="225"/>
      <c r="D25" s="376"/>
      <c r="E25" s="377"/>
      <c r="F25" s="233"/>
      <c r="G25" s="237"/>
      <c r="H25" s="238"/>
      <c r="I25" s="230" t="s">
        <v>108</v>
      </c>
      <c r="J25" s="225"/>
      <c r="K25" s="380">
        <v>535</v>
      </c>
      <c r="L25" s="381">
        <v>6619</v>
      </c>
      <c r="M25" s="231">
        <v>6097622</v>
      </c>
    </row>
    <row r="26" spans="1:13" ht="14.25" customHeight="1">
      <c r="A26" s="211"/>
      <c r="B26" s="230" t="s">
        <v>65</v>
      </c>
      <c r="C26" s="225"/>
      <c r="D26" s="380">
        <v>4228</v>
      </c>
      <c r="E26" s="381">
        <v>65236</v>
      </c>
      <c r="F26" s="231">
        <v>65394508</v>
      </c>
      <c r="G26" s="247"/>
      <c r="H26" s="248"/>
      <c r="I26" s="230" t="s">
        <v>400</v>
      </c>
      <c r="J26" s="225"/>
      <c r="K26" s="380">
        <v>346</v>
      </c>
      <c r="L26" s="381">
        <v>5039</v>
      </c>
      <c r="M26" s="231">
        <v>3779422</v>
      </c>
    </row>
    <row r="27" spans="1:13" ht="14.25" customHeight="1">
      <c r="A27" s="211"/>
      <c r="B27" s="230" t="s">
        <v>66</v>
      </c>
      <c r="C27" s="225"/>
      <c r="D27" s="380">
        <v>11382</v>
      </c>
      <c r="E27" s="381">
        <v>170077</v>
      </c>
      <c r="F27" s="231">
        <v>158714567</v>
      </c>
      <c r="G27" s="247"/>
      <c r="H27" s="248"/>
      <c r="I27" s="230" t="s">
        <v>109</v>
      </c>
      <c r="J27" s="225"/>
      <c r="K27" s="380">
        <v>710</v>
      </c>
      <c r="L27" s="381">
        <v>7209</v>
      </c>
      <c r="M27" s="231">
        <v>9981653</v>
      </c>
    </row>
    <row r="28" spans="1:13" ht="14.25" customHeight="1">
      <c r="A28" s="211"/>
      <c r="B28" s="230" t="s">
        <v>67</v>
      </c>
      <c r="C28" s="225"/>
      <c r="D28" s="380">
        <v>6719</v>
      </c>
      <c r="E28" s="381">
        <v>107253</v>
      </c>
      <c r="F28" s="231">
        <v>90901128</v>
      </c>
      <c r="G28" s="247"/>
      <c r="H28" s="248"/>
      <c r="I28" s="230" t="s">
        <v>110</v>
      </c>
      <c r="J28" s="225"/>
      <c r="K28" s="380">
        <v>108</v>
      </c>
      <c r="L28" s="381">
        <v>1598</v>
      </c>
      <c r="M28" s="231">
        <v>1500487</v>
      </c>
    </row>
    <row r="29" spans="1:13" ht="14.25" customHeight="1">
      <c r="A29" s="211"/>
      <c r="B29" s="230" t="s">
        <v>68</v>
      </c>
      <c r="C29" s="225"/>
      <c r="D29" s="380">
        <v>2665</v>
      </c>
      <c r="E29" s="381">
        <v>33767</v>
      </c>
      <c r="F29" s="231">
        <v>31656127</v>
      </c>
      <c r="G29" s="247"/>
      <c r="H29" s="248"/>
      <c r="I29" s="230"/>
      <c r="J29" s="225"/>
      <c r="K29" s="382"/>
      <c r="L29" s="383"/>
      <c r="M29" s="231"/>
    </row>
    <row r="30" spans="1:13" ht="14.25" customHeight="1">
      <c r="A30" s="211"/>
      <c r="B30" s="230" t="s">
        <v>69</v>
      </c>
      <c r="C30" s="225"/>
      <c r="D30" s="380">
        <v>5545</v>
      </c>
      <c r="E30" s="381">
        <v>76185</v>
      </c>
      <c r="F30" s="231">
        <v>60962736</v>
      </c>
      <c r="G30" s="247"/>
      <c r="H30" s="248"/>
      <c r="I30" s="235" t="s">
        <v>111</v>
      </c>
      <c r="J30" s="236"/>
      <c r="K30" s="376"/>
      <c r="L30" s="377"/>
      <c r="M30" s="233"/>
    </row>
    <row r="31" spans="1:13" ht="14.25" customHeight="1">
      <c r="A31" s="211"/>
      <c r="B31" s="230"/>
      <c r="C31" s="225"/>
      <c r="D31" s="382"/>
      <c r="E31" s="383"/>
      <c r="F31" s="231"/>
      <c r="G31" s="247"/>
      <c r="H31" s="248"/>
      <c r="I31" s="230" t="s">
        <v>112</v>
      </c>
      <c r="J31" s="225"/>
      <c r="K31" s="380">
        <v>505</v>
      </c>
      <c r="L31" s="381">
        <v>8680</v>
      </c>
      <c r="M31" s="231">
        <v>10201973</v>
      </c>
    </row>
    <row r="32" spans="1:13" ht="14.25" customHeight="1">
      <c r="A32" s="211"/>
      <c r="B32" s="230" t="s">
        <v>70</v>
      </c>
      <c r="C32" s="225"/>
      <c r="D32" s="380">
        <v>8025</v>
      </c>
      <c r="E32" s="381">
        <v>104006</v>
      </c>
      <c r="F32" s="231">
        <v>89228016</v>
      </c>
      <c r="G32" s="247"/>
      <c r="H32" s="248"/>
      <c r="I32" s="230" t="s">
        <v>113</v>
      </c>
      <c r="J32" s="225"/>
      <c r="K32" s="380">
        <v>726</v>
      </c>
      <c r="L32" s="381">
        <v>11468</v>
      </c>
      <c r="M32" s="231">
        <v>14145636</v>
      </c>
    </row>
    <row r="33" spans="1:13" ht="14.25" customHeight="1">
      <c r="A33" s="211"/>
      <c r="B33" s="230" t="s">
        <v>71</v>
      </c>
      <c r="C33" s="225"/>
      <c r="D33" s="380">
        <v>11785</v>
      </c>
      <c r="E33" s="381">
        <v>171057</v>
      </c>
      <c r="F33" s="231">
        <v>155644000</v>
      </c>
      <c r="G33" s="247"/>
      <c r="H33" s="248"/>
      <c r="I33" s="230" t="s">
        <v>114</v>
      </c>
      <c r="J33" s="225"/>
      <c r="K33" s="380">
        <v>1866</v>
      </c>
      <c r="L33" s="381">
        <v>30703</v>
      </c>
      <c r="M33" s="231">
        <v>35218883</v>
      </c>
    </row>
    <row r="34" spans="1:13" ht="14.25" customHeight="1">
      <c r="A34" s="211"/>
      <c r="B34" s="230" t="s">
        <v>72</v>
      </c>
      <c r="C34" s="225"/>
      <c r="D34" s="380">
        <v>13398</v>
      </c>
      <c r="E34" s="381">
        <v>208684</v>
      </c>
      <c r="F34" s="231">
        <v>199401980</v>
      </c>
      <c r="G34" s="247"/>
      <c r="H34" s="248"/>
      <c r="I34" s="230"/>
      <c r="J34" s="225"/>
      <c r="K34" s="376"/>
      <c r="L34" s="377"/>
      <c r="M34" s="233"/>
    </row>
    <row r="35" spans="1:13" ht="14.25" customHeight="1">
      <c r="A35" s="211"/>
      <c r="B35" s="230" t="s">
        <v>73</v>
      </c>
      <c r="C35" s="225"/>
      <c r="D35" s="380">
        <v>17312</v>
      </c>
      <c r="E35" s="381">
        <v>282671</v>
      </c>
      <c r="F35" s="231">
        <v>272456679</v>
      </c>
      <c r="G35" s="247"/>
      <c r="H35" s="248"/>
      <c r="I35" s="235" t="s">
        <v>115</v>
      </c>
      <c r="J35" s="236"/>
      <c r="K35" s="376"/>
      <c r="L35" s="377"/>
      <c r="M35" s="233"/>
    </row>
    <row r="36" spans="1:13" ht="14.25" customHeight="1">
      <c r="A36" s="211"/>
      <c r="B36" s="230" t="s">
        <v>74</v>
      </c>
      <c r="C36" s="225"/>
      <c r="D36" s="380">
        <v>3135</v>
      </c>
      <c r="E36" s="381">
        <v>44441</v>
      </c>
      <c r="F36" s="231">
        <v>46834586</v>
      </c>
      <c r="G36" s="247"/>
      <c r="H36" s="248"/>
      <c r="I36" s="230" t="s">
        <v>116</v>
      </c>
      <c r="J36" s="225"/>
      <c r="K36" s="380">
        <v>1330</v>
      </c>
      <c r="L36" s="381">
        <v>18973</v>
      </c>
      <c r="M36" s="231">
        <v>20055557</v>
      </c>
    </row>
    <row r="37" spans="1:13" ht="14.25" customHeight="1">
      <c r="A37" s="211"/>
      <c r="B37" s="230"/>
      <c r="C37" s="225"/>
      <c r="D37" s="382"/>
      <c r="E37" s="383"/>
      <c r="F37" s="231"/>
      <c r="G37" s="247"/>
      <c r="H37" s="248"/>
      <c r="I37" s="230"/>
      <c r="J37" s="225"/>
      <c r="K37" s="382"/>
      <c r="L37" s="383"/>
      <c r="M37" s="231"/>
    </row>
    <row r="38" spans="1:13" ht="14.25" customHeight="1">
      <c r="A38" s="211"/>
      <c r="B38" s="230" t="s">
        <v>75</v>
      </c>
      <c r="C38" s="225"/>
      <c r="D38" s="380">
        <v>7715</v>
      </c>
      <c r="E38" s="381">
        <v>128927</v>
      </c>
      <c r="F38" s="231">
        <v>138754821</v>
      </c>
      <c r="G38" s="247"/>
      <c r="H38" s="248"/>
      <c r="I38" s="235" t="s">
        <v>401</v>
      </c>
      <c r="J38" s="236"/>
      <c r="K38" s="376"/>
      <c r="L38" s="377"/>
      <c r="M38" s="233"/>
    </row>
    <row r="39" spans="1:13" ht="14.25" customHeight="1">
      <c r="A39" s="211"/>
      <c r="B39" s="230" t="s">
        <v>76</v>
      </c>
      <c r="C39" s="225"/>
      <c r="D39" s="380">
        <v>7458</v>
      </c>
      <c r="E39" s="381">
        <v>103485</v>
      </c>
      <c r="F39" s="231">
        <v>79341302</v>
      </c>
      <c r="G39" s="247"/>
      <c r="H39" s="248"/>
      <c r="I39" s="230" t="s">
        <v>402</v>
      </c>
      <c r="J39" s="225"/>
      <c r="K39" s="380">
        <v>1035</v>
      </c>
      <c r="L39" s="381">
        <v>12458</v>
      </c>
      <c r="M39" s="231">
        <v>13279689</v>
      </c>
    </row>
    <row r="40" spans="1:13" ht="14.25" customHeight="1">
      <c r="A40" s="211"/>
      <c r="B40" s="230" t="s">
        <v>77</v>
      </c>
      <c r="C40" s="225"/>
      <c r="D40" s="380">
        <v>3498</v>
      </c>
      <c r="E40" s="381">
        <v>59349</v>
      </c>
      <c r="F40" s="231">
        <v>55165744</v>
      </c>
      <c r="G40" s="247"/>
      <c r="H40" s="248"/>
      <c r="I40" s="230" t="s">
        <v>403</v>
      </c>
      <c r="J40" s="225"/>
      <c r="K40" s="380">
        <v>405</v>
      </c>
      <c r="L40" s="381">
        <v>4731</v>
      </c>
      <c r="M40" s="231">
        <v>4997775</v>
      </c>
    </row>
    <row r="41" spans="1:13" ht="14.25" customHeight="1">
      <c r="A41" s="211"/>
      <c r="B41" s="230" t="s">
        <v>78</v>
      </c>
      <c r="C41" s="225"/>
      <c r="D41" s="380">
        <v>7121</v>
      </c>
      <c r="E41" s="381">
        <v>118409</v>
      </c>
      <c r="F41" s="231">
        <v>120251379</v>
      </c>
      <c r="G41" s="247"/>
      <c r="H41" s="248"/>
      <c r="I41" s="230" t="s">
        <v>404</v>
      </c>
      <c r="J41" s="225"/>
      <c r="K41" s="380">
        <v>586</v>
      </c>
      <c r="L41" s="381">
        <v>7418</v>
      </c>
      <c r="M41" s="231">
        <v>9295788</v>
      </c>
    </row>
    <row r="42" spans="1:13" ht="14.25" customHeight="1">
      <c r="A42" s="211"/>
      <c r="B42" s="230" t="s">
        <v>79</v>
      </c>
      <c r="C42" s="225"/>
      <c r="D42" s="380">
        <v>3495</v>
      </c>
      <c r="E42" s="381">
        <v>56414</v>
      </c>
      <c r="F42" s="231">
        <v>58916759</v>
      </c>
      <c r="G42" s="247"/>
      <c r="H42" s="248"/>
      <c r="I42" s="230"/>
      <c r="J42" s="225"/>
      <c r="K42" s="376"/>
      <c r="L42" s="377"/>
      <c r="M42" s="233"/>
    </row>
    <row r="43" spans="1:13" ht="14.25" customHeight="1">
      <c r="A43" s="211"/>
      <c r="B43" s="230"/>
      <c r="C43" s="225"/>
      <c r="D43" s="382"/>
      <c r="E43" s="383"/>
      <c r="F43" s="231"/>
      <c r="G43" s="247"/>
      <c r="H43" s="248"/>
      <c r="I43" s="235" t="s">
        <v>117</v>
      </c>
      <c r="J43" s="236"/>
      <c r="K43" s="376"/>
      <c r="L43" s="377"/>
      <c r="M43" s="233"/>
    </row>
    <row r="44" spans="1:13" ht="14.25" customHeight="1">
      <c r="A44" s="211"/>
      <c r="B44" s="230" t="s">
        <v>80</v>
      </c>
      <c r="C44" s="225"/>
      <c r="D44" s="380">
        <v>4026</v>
      </c>
      <c r="E44" s="381">
        <v>70464</v>
      </c>
      <c r="F44" s="231">
        <v>72111504</v>
      </c>
      <c r="G44" s="247"/>
      <c r="H44" s="248"/>
      <c r="I44" s="230" t="s">
        <v>118</v>
      </c>
      <c r="J44" s="225"/>
      <c r="K44" s="380">
        <v>1161</v>
      </c>
      <c r="L44" s="381">
        <v>17737</v>
      </c>
      <c r="M44" s="231">
        <v>20124665</v>
      </c>
    </row>
    <row r="45" spans="1:13" ht="14.25" customHeight="1">
      <c r="A45" s="211"/>
      <c r="B45" s="230" t="s">
        <v>81</v>
      </c>
      <c r="C45" s="225"/>
      <c r="D45" s="380">
        <v>8247</v>
      </c>
      <c r="E45" s="381">
        <v>126910</v>
      </c>
      <c r="F45" s="231">
        <v>121122853</v>
      </c>
      <c r="G45" s="247"/>
      <c r="H45" s="248"/>
      <c r="I45" s="230" t="s">
        <v>119</v>
      </c>
      <c r="J45" s="225"/>
      <c r="K45" s="380">
        <v>2212</v>
      </c>
      <c r="L45" s="381">
        <v>28949</v>
      </c>
      <c r="M45" s="231">
        <v>29428558</v>
      </c>
    </row>
    <row r="46" spans="1:13" ht="14.25" customHeight="1">
      <c r="A46" s="211"/>
      <c r="B46" s="230" t="s">
        <v>82</v>
      </c>
      <c r="C46" s="225"/>
      <c r="D46" s="380">
        <v>3682</v>
      </c>
      <c r="E46" s="381">
        <v>43692</v>
      </c>
      <c r="F46" s="231">
        <v>40992760</v>
      </c>
      <c r="G46" s="247"/>
      <c r="H46" s="248"/>
      <c r="I46" s="230" t="s">
        <v>405</v>
      </c>
      <c r="J46" s="225"/>
      <c r="K46" s="380">
        <v>763</v>
      </c>
      <c r="L46" s="381">
        <v>8523</v>
      </c>
      <c r="M46" s="231">
        <v>9560823</v>
      </c>
    </row>
    <row r="47" spans="1:13" ht="14.25" customHeight="1">
      <c r="A47" s="211"/>
      <c r="B47" s="230" t="s">
        <v>83</v>
      </c>
      <c r="C47" s="225"/>
      <c r="D47" s="380">
        <v>2966</v>
      </c>
      <c r="E47" s="381">
        <v>40444</v>
      </c>
      <c r="F47" s="231">
        <v>42175903</v>
      </c>
      <c r="G47" s="247"/>
      <c r="H47" s="248"/>
      <c r="I47" s="230"/>
      <c r="J47" s="225"/>
      <c r="K47" s="376"/>
      <c r="L47" s="377"/>
      <c r="M47" s="233"/>
    </row>
    <row r="48" spans="1:13" ht="14.25" customHeight="1">
      <c r="A48" s="211"/>
      <c r="B48" s="230" t="s">
        <v>84</v>
      </c>
      <c r="C48" s="225"/>
      <c r="D48" s="380">
        <v>2976</v>
      </c>
      <c r="E48" s="381">
        <v>39451</v>
      </c>
      <c r="F48" s="231">
        <v>35404537</v>
      </c>
      <c r="G48" s="247"/>
      <c r="H48" s="248"/>
      <c r="I48" s="235" t="s">
        <v>406</v>
      </c>
      <c r="J48" s="236"/>
      <c r="K48" s="376"/>
      <c r="L48" s="377"/>
      <c r="M48" s="233"/>
    </row>
    <row r="49" spans="1:13" ht="14.25" customHeight="1">
      <c r="A49" s="211"/>
      <c r="B49" s="230"/>
      <c r="C49" s="225"/>
      <c r="D49" s="382"/>
      <c r="E49" s="383"/>
      <c r="F49" s="231"/>
      <c r="G49" s="247"/>
      <c r="H49" s="248"/>
      <c r="I49" s="230" t="s">
        <v>407</v>
      </c>
      <c r="J49" s="225"/>
      <c r="K49" s="380">
        <v>1254</v>
      </c>
      <c r="L49" s="381">
        <v>16311</v>
      </c>
      <c r="M49" s="231">
        <v>21297236</v>
      </c>
    </row>
    <row r="50" spans="1:13" ht="14.25" customHeight="1">
      <c r="A50" s="211"/>
      <c r="B50" s="230" t="s">
        <v>85</v>
      </c>
      <c r="C50" s="225"/>
      <c r="D50" s="380">
        <v>4833</v>
      </c>
      <c r="E50" s="381">
        <v>79673</v>
      </c>
      <c r="F50" s="231">
        <v>81461512</v>
      </c>
      <c r="G50" s="247"/>
      <c r="H50" s="248"/>
      <c r="I50" s="230" t="s">
        <v>408</v>
      </c>
      <c r="J50" s="225"/>
      <c r="K50" s="380">
        <v>1940</v>
      </c>
      <c r="L50" s="381">
        <v>21996</v>
      </c>
      <c r="M50" s="231">
        <v>26745508</v>
      </c>
    </row>
    <row r="51" spans="1:13" ht="14.25" customHeight="1">
      <c r="A51" s="211"/>
      <c r="B51" s="230" t="s">
        <v>86</v>
      </c>
      <c r="C51" s="225"/>
      <c r="D51" s="380">
        <v>5799</v>
      </c>
      <c r="E51" s="381">
        <v>99524</v>
      </c>
      <c r="F51" s="231">
        <v>106024013</v>
      </c>
      <c r="G51" s="247"/>
      <c r="H51" s="248"/>
      <c r="I51" s="230" t="s">
        <v>120</v>
      </c>
      <c r="J51" s="225"/>
      <c r="K51" s="380">
        <v>2233</v>
      </c>
      <c r="L51" s="381">
        <v>25621</v>
      </c>
      <c r="M51" s="231">
        <v>33748394</v>
      </c>
    </row>
    <row r="52" spans="1:13" ht="14.25" customHeight="1">
      <c r="A52" s="211"/>
      <c r="B52" s="230" t="s">
        <v>87</v>
      </c>
      <c r="C52" s="225"/>
      <c r="D52" s="380">
        <v>6789</v>
      </c>
      <c r="E52" s="381">
        <v>106120</v>
      </c>
      <c r="F52" s="231">
        <v>96548661</v>
      </c>
      <c r="G52" s="247"/>
      <c r="H52" s="248"/>
      <c r="I52" s="230" t="s">
        <v>121</v>
      </c>
      <c r="J52" s="225"/>
      <c r="K52" s="380">
        <v>1554</v>
      </c>
      <c r="L52" s="381">
        <v>26649</v>
      </c>
      <c r="M52" s="231">
        <v>37089644</v>
      </c>
    </row>
    <row r="53" spans="1:13" ht="14.25" customHeight="1">
      <c r="A53" s="211"/>
      <c r="B53" s="230" t="s">
        <v>409</v>
      </c>
      <c r="C53" s="225"/>
      <c r="D53" s="380">
        <v>2986</v>
      </c>
      <c r="E53" s="381">
        <v>48742</v>
      </c>
      <c r="F53" s="231">
        <v>47233043</v>
      </c>
      <c r="G53" s="247"/>
      <c r="H53" s="248"/>
      <c r="I53" s="225"/>
      <c r="J53" s="225"/>
      <c r="K53" s="249"/>
      <c r="L53" s="250"/>
      <c r="M53" s="248"/>
    </row>
    <row r="54" spans="1:13" ht="14.25" customHeight="1">
      <c r="A54" s="211"/>
      <c r="B54" s="230" t="s">
        <v>88</v>
      </c>
      <c r="C54" s="225"/>
      <c r="D54" s="380">
        <v>5411</v>
      </c>
      <c r="E54" s="381">
        <v>63613</v>
      </c>
      <c r="F54" s="231">
        <v>53973090</v>
      </c>
      <c r="G54" s="247"/>
      <c r="H54" s="248"/>
      <c r="I54" s="225"/>
      <c r="J54" s="225"/>
      <c r="K54" s="249"/>
      <c r="L54" s="250"/>
      <c r="M54" s="248"/>
    </row>
    <row r="55" spans="1:13" ht="14.25" customHeight="1">
      <c r="A55" s="211"/>
      <c r="B55" s="230"/>
      <c r="C55" s="225"/>
      <c r="D55" s="382"/>
      <c r="E55" s="383"/>
      <c r="F55" s="231"/>
      <c r="G55" s="247"/>
      <c r="H55" s="248"/>
      <c r="I55" s="225"/>
      <c r="J55" s="225"/>
      <c r="K55" s="249"/>
      <c r="L55" s="250"/>
      <c r="M55" s="248"/>
    </row>
    <row r="56" spans="1:13" ht="14.25" customHeight="1">
      <c r="A56" s="211"/>
      <c r="B56" s="230" t="s">
        <v>89</v>
      </c>
      <c r="C56" s="225"/>
      <c r="D56" s="380">
        <v>2370</v>
      </c>
      <c r="E56" s="381">
        <v>30638</v>
      </c>
      <c r="F56" s="231">
        <v>36695005</v>
      </c>
      <c r="G56" s="247"/>
      <c r="H56" s="248"/>
      <c r="J56" s="251"/>
      <c r="K56" s="252"/>
      <c r="M56" s="211"/>
    </row>
    <row r="57" spans="1:13" ht="14.25" customHeight="1">
      <c r="A57" s="211"/>
      <c r="B57" s="230" t="s">
        <v>410</v>
      </c>
      <c r="C57" s="225"/>
      <c r="D57" s="380">
        <v>3738</v>
      </c>
      <c r="E57" s="381">
        <v>44520</v>
      </c>
      <c r="F57" s="231">
        <v>41092733</v>
      </c>
      <c r="G57" s="247"/>
      <c r="H57" s="248"/>
      <c r="J57" s="251"/>
      <c r="K57" s="213"/>
      <c r="M57" s="211"/>
    </row>
    <row r="58" spans="1:13" ht="14.25" customHeight="1">
      <c r="A58" s="211"/>
      <c r="B58" s="230" t="s">
        <v>91</v>
      </c>
      <c r="C58" s="225"/>
      <c r="D58" s="380">
        <v>3162</v>
      </c>
      <c r="E58" s="381">
        <v>41328</v>
      </c>
      <c r="F58" s="231">
        <v>35571976</v>
      </c>
      <c r="G58" s="247"/>
      <c r="H58" s="248"/>
      <c r="J58" s="251"/>
      <c r="K58" s="213"/>
      <c r="M58" s="211"/>
    </row>
    <row r="59" spans="1:13" ht="14.25" customHeight="1">
      <c r="A59" s="211"/>
      <c r="B59" s="230" t="s">
        <v>92</v>
      </c>
      <c r="C59" s="225"/>
      <c r="D59" s="380">
        <v>3805</v>
      </c>
      <c r="E59" s="381">
        <v>57882</v>
      </c>
      <c r="F59" s="231">
        <v>57266549</v>
      </c>
      <c r="G59" s="247"/>
      <c r="H59" s="248"/>
      <c r="J59" s="251"/>
      <c r="K59" s="213"/>
      <c r="M59" s="211"/>
    </row>
    <row r="60" spans="1:13" ht="14.25" customHeight="1">
      <c r="A60" s="253"/>
      <c r="B60" s="254" t="s">
        <v>411</v>
      </c>
      <c r="C60" s="255"/>
      <c r="D60" s="384">
        <v>5692</v>
      </c>
      <c r="E60" s="385">
        <v>105252</v>
      </c>
      <c r="F60" s="256">
        <v>99398115</v>
      </c>
      <c r="G60" s="257"/>
      <c r="H60" s="258"/>
      <c r="I60" s="253"/>
      <c r="J60" s="259"/>
      <c r="K60" s="253"/>
      <c r="L60" s="260"/>
      <c r="M60" s="260"/>
    </row>
    <row r="61" spans="1:13" ht="13.5" customHeight="1">
      <c r="A61" s="261" t="s">
        <v>412</v>
      </c>
      <c r="B61" s="261"/>
      <c r="C61" s="261"/>
      <c r="D61" s="262"/>
      <c r="E61" s="262"/>
      <c r="F61" s="262"/>
      <c r="G61" s="262"/>
      <c r="H61" s="261"/>
      <c r="I61" s="261"/>
      <c r="J61" s="261"/>
      <c r="K61" s="262"/>
      <c r="L61" s="261"/>
      <c r="M61" s="262"/>
    </row>
    <row r="62" spans="1:13" ht="13.5" customHeight="1">
      <c r="A62" s="263"/>
      <c r="B62" s="264" t="s">
        <v>413</v>
      </c>
      <c r="C62" s="264"/>
      <c r="D62" s="264"/>
      <c r="E62" s="264"/>
      <c r="F62" s="264"/>
      <c r="G62" s="264"/>
      <c r="H62" s="264"/>
      <c r="I62" s="264"/>
      <c r="J62" s="264"/>
      <c r="K62" s="264"/>
      <c r="L62" s="264"/>
      <c r="M62" s="262"/>
    </row>
    <row r="63" spans="1:13" ht="13.5" customHeight="1">
      <c r="A63" s="263"/>
      <c r="B63" s="264" t="s">
        <v>414</v>
      </c>
      <c r="C63" s="264"/>
      <c r="D63" s="264"/>
      <c r="E63" s="264"/>
      <c r="F63" s="264"/>
      <c r="G63" s="264"/>
      <c r="H63" s="264"/>
      <c r="I63" s="264"/>
      <c r="J63" s="264"/>
      <c r="K63" s="264"/>
      <c r="L63" s="264"/>
      <c r="M63" s="264"/>
    </row>
    <row r="64" spans="1:13" ht="13.5" customHeight="1">
      <c r="A64" s="263"/>
      <c r="B64" s="264"/>
      <c r="C64" s="264"/>
      <c r="D64" s="264"/>
      <c r="E64" s="264"/>
      <c r="F64" s="264"/>
      <c r="G64" s="264"/>
      <c r="H64" s="264"/>
      <c r="I64" s="264"/>
      <c r="J64" s="264"/>
      <c r="K64" s="264"/>
      <c r="L64" s="264"/>
      <c r="M64" s="264"/>
    </row>
    <row r="65" spans="1:13" ht="13.5" customHeight="1">
      <c r="A65" s="263"/>
      <c r="B65" s="264"/>
      <c r="C65" s="264"/>
      <c r="D65" s="264"/>
      <c r="E65" s="264"/>
      <c r="F65" s="264"/>
      <c r="G65" s="264"/>
      <c r="H65" s="264"/>
      <c r="I65" s="264"/>
      <c r="J65" s="264"/>
      <c r="K65" s="264"/>
      <c r="L65" s="264"/>
      <c r="M65" s="262"/>
    </row>
    <row r="66" spans="1:13" ht="13.5" customHeight="1">
      <c r="A66" s="263"/>
      <c r="B66" s="264"/>
      <c r="C66" s="264"/>
      <c r="D66" s="264"/>
      <c r="E66" s="264"/>
      <c r="F66" s="264"/>
      <c r="G66" s="264"/>
      <c r="H66" s="264"/>
      <c r="I66" s="264"/>
      <c r="J66" s="264"/>
      <c r="K66" s="264"/>
      <c r="L66" s="264"/>
      <c r="M66" s="262"/>
    </row>
    <row r="67" spans="4:11" ht="13.5" customHeight="1">
      <c r="D67" s="252"/>
      <c r="H67" s="209"/>
      <c r="K67" s="252"/>
    </row>
    <row r="68" spans="4:11" ht="13.5" customHeight="1">
      <c r="D68" s="252"/>
      <c r="H68" s="209"/>
      <c r="K68" s="252"/>
    </row>
    <row r="69" spans="4:11" ht="13.5" customHeight="1">
      <c r="D69" s="252"/>
      <c r="H69" s="209"/>
      <c r="K69" s="252"/>
    </row>
    <row r="70" spans="4:11" ht="13.5" customHeight="1">
      <c r="D70" s="252"/>
      <c r="H70" s="209"/>
      <c r="K70" s="252"/>
    </row>
    <row r="71" spans="4:11" ht="13.5" customHeight="1">
      <c r="D71" s="252"/>
      <c r="H71" s="209"/>
      <c r="K71" s="252"/>
    </row>
    <row r="72" ht="13.5" customHeight="1"/>
    <row r="73" ht="13.5" customHeight="1"/>
    <row r="74" ht="13.5" customHeight="1"/>
    <row r="75" ht="13.5" customHeight="1"/>
    <row r="76" ht="13.5" customHeight="1"/>
    <row r="77" ht="13.5" customHeight="1"/>
    <row r="78" ht="13.5" customHeight="1"/>
    <row r="79" ht="13.5" customHeight="1">
      <c r="M79" s="209"/>
    </row>
    <row r="80" ht="13.5" customHeight="1">
      <c r="M80" s="209"/>
    </row>
    <row r="81" ht="13.5" customHeight="1">
      <c r="M81" s="209"/>
    </row>
    <row r="82" ht="13.5" customHeight="1">
      <c r="M82" s="209"/>
    </row>
    <row r="83" ht="13.5" customHeight="1">
      <c r="M83" s="209"/>
    </row>
    <row r="84" ht="13.5" customHeight="1">
      <c r="M84" s="209"/>
    </row>
  </sheetData>
  <sheetProtection/>
  <mergeCells count="9">
    <mergeCell ref="A1:M1"/>
    <mergeCell ref="A3:C4"/>
    <mergeCell ref="D3:D4"/>
    <mergeCell ref="E3:E4"/>
    <mergeCell ref="F3:F4"/>
    <mergeCell ref="H3:J4"/>
    <mergeCell ref="K3:K4"/>
    <mergeCell ref="L3:L4"/>
    <mergeCell ref="M3:M4"/>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E8" sqref="E8"/>
    </sheetView>
  </sheetViews>
  <sheetFormatPr defaultColWidth="9.00390625" defaultRowHeight="13.5"/>
  <cols>
    <col min="1" max="1" width="1.625" style="265" customWidth="1"/>
    <col min="2" max="2" width="12.625" style="265" customWidth="1"/>
    <col min="3" max="3" width="1.625" style="265" customWidth="1"/>
    <col min="4" max="4" width="10.625" style="265" customWidth="1"/>
    <col min="5" max="5" width="13.125" style="268" customWidth="1"/>
    <col min="6" max="6" width="16.625" style="268" customWidth="1"/>
    <col min="7" max="7" width="0.6171875" style="268" customWidth="1"/>
    <col min="8" max="8" width="1.625" style="268" customWidth="1"/>
    <col min="9" max="9" width="12.625" style="265" customWidth="1"/>
    <col min="10" max="10" width="1.625" style="265" customWidth="1"/>
    <col min="11" max="11" width="10.25390625" style="265" customWidth="1"/>
    <col min="12" max="12" width="12.375" style="265" customWidth="1"/>
    <col min="13" max="13" width="14.625" style="265" customWidth="1"/>
    <col min="14" max="16384" width="9.00390625" style="265" customWidth="1"/>
  </cols>
  <sheetData>
    <row r="1" spans="2:13" ht="22.5" customHeight="1">
      <c r="B1" s="512" t="s">
        <v>415</v>
      </c>
      <c r="C1" s="512"/>
      <c r="D1" s="512"/>
      <c r="E1" s="512"/>
      <c r="F1" s="512"/>
      <c r="G1" s="512"/>
      <c r="H1" s="512"/>
      <c r="I1" s="512"/>
      <c r="J1" s="512"/>
      <c r="K1" s="512"/>
      <c r="L1" s="512"/>
      <c r="M1" s="512"/>
    </row>
    <row r="2" spans="1:3" ht="21" customHeight="1" thickBot="1">
      <c r="A2" s="266" t="s">
        <v>416</v>
      </c>
      <c r="B2" s="266"/>
      <c r="C2" s="267"/>
    </row>
    <row r="3" spans="1:13" ht="15.75" customHeight="1" thickTop="1">
      <c r="A3" s="513" t="s">
        <v>417</v>
      </c>
      <c r="B3" s="514"/>
      <c r="C3" s="515"/>
      <c r="D3" s="504" t="s">
        <v>391</v>
      </c>
      <c r="E3" s="506" t="s">
        <v>392</v>
      </c>
      <c r="F3" s="508" t="s">
        <v>393</v>
      </c>
      <c r="G3" s="269"/>
      <c r="H3" s="498" t="s">
        <v>394</v>
      </c>
      <c r="I3" s="499"/>
      <c r="J3" s="500"/>
      <c r="K3" s="504" t="s">
        <v>391</v>
      </c>
      <c r="L3" s="506" t="s">
        <v>392</v>
      </c>
      <c r="M3" s="508" t="s">
        <v>393</v>
      </c>
    </row>
    <row r="4" spans="1:13" ht="15.75" customHeight="1">
      <c r="A4" s="516"/>
      <c r="B4" s="516"/>
      <c r="C4" s="517"/>
      <c r="D4" s="505"/>
      <c r="E4" s="507"/>
      <c r="F4" s="509"/>
      <c r="G4" s="270"/>
      <c r="H4" s="501"/>
      <c r="I4" s="502"/>
      <c r="J4" s="503"/>
      <c r="K4" s="505"/>
      <c r="L4" s="507"/>
      <c r="M4" s="509"/>
    </row>
    <row r="5" spans="1:13" ht="15.75" customHeight="1">
      <c r="A5" s="163"/>
      <c r="B5" s="271" t="s">
        <v>395</v>
      </c>
      <c r="C5" s="272"/>
      <c r="D5" s="273">
        <v>99119</v>
      </c>
      <c r="E5" s="274">
        <v>540299</v>
      </c>
      <c r="F5" s="274">
        <v>1381443932</v>
      </c>
      <c r="G5" s="274"/>
      <c r="H5" s="275"/>
      <c r="I5" s="276" t="s">
        <v>93</v>
      </c>
      <c r="J5" s="276"/>
      <c r="K5" s="277"/>
      <c r="L5" s="278"/>
      <c r="M5" s="278"/>
    </row>
    <row r="6" spans="1:13" ht="15.75" customHeight="1">
      <c r="A6" s="163"/>
      <c r="B6" s="272">
        <v>18</v>
      </c>
      <c r="C6" s="272"/>
      <c r="D6" s="279">
        <v>102107</v>
      </c>
      <c r="E6" s="280">
        <v>583154</v>
      </c>
      <c r="F6" s="280">
        <v>1441895309</v>
      </c>
      <c r="G6" s="280"/>
      <c r="H6" s="281"/>
      <c r="I6" s="282" t="s">
        <v>94</v>
      </c>
      <c r="J6" s="283"/>
      <c r="K6" s="284">
        <v>543</v>
      </c>
      <c r="L6" s="284">
        <v>3470</v>
      </c>
      <c r="M6" s="284">
        <v>8825432</v>
      </c>
    </row>
    <row r="7" spans="1:13" ht="15.75" customHeight="1">
      <c r="A7" s="163"/>
      <c r="B7" s="282">
        <v>19</v>
      </c>
      <c r="C7" s="283"/>
      <c r="D7" s="279">
        <v>103694</v>
      </c>
      <c r="E7" s="280">
        <v>656104</v>
      </c>
      <c r="F7" s="280">
        <v>1583417181</v>
      </c>
      <c r="G7" s="280"/>
      <c r="H7" s="285"/>
      <c r="I7" s="282"/>
      <c r="J7" s="283"/>
      <c r="K7" s="286"/>
      <c r="L7" s="286"/>
      <c r="M7" s="286"/>
    </row>
    <row r="8" spans="1:13" ht="15.75" customHeight="1">
      <c r="A8" s="163"/>
      <c r="B8" s="282">
        <v>20</v>
      </c>
      <c r="C8" s="283"/>
      <c r="D8" s="279">
        <v>104599</v>
      </c>
      <c r="E8" s="287">
        <v>686133</v>
      </c>
      <c r="F8" s="280">
        <v>1656123251</v>
      </c>
      <c r="G8" s="280"/>
      <c r="H8" s="288"/>
      <c r="I8" s="289" t="s">
        <v>95</v>
      </c>
      <c r="J8" s="290"/>
      <c r="K8" s="291"/>
      <c r="L8" s="291"/>
      <c r="M8" s="291"/>
    </row>
    <row r="9" spans="1:13" ht="15.75" customHeight="1">
      <c r="A9" s="163"/>
      <c r="B9" s="292"/>
      <c r="C9" s="293"/>
      <c r="D9" s="273"/>
      <c r="E9" s="274"/>
      <c r="F9" s="274"/>
      <c r="G9" s="274"/>
      <c r="H9" s="281"/>
      <c r="I9" s="282" t="s">
        <v>96</v>
      </c>
      <c r="J9" s="283"/>
      <c r="K9" s="294">
        <v>502</v>
      </c>
      <c r="L9" s="294">
        <v>5116</v>
      </c>
      <c r="M9" s="294">
        <v>13756981</v>
      </c>
    </row>
    <row r="10" spans="1:13" ht="15.75" customHeight="1">
      <c r="A10" s="163"/>
      <c r="B10" s="295" t="s">
        <v>396</v>
      </c>
      <c r="C10" s="290"/>
      <c r="D10" s="239">
        <v>106682</v>
      </c>
      <c r="E10" s="239">
        <v>744603</v>
      </c>
      <c r="F10" s="239">
        <v>1798458898</v>
      </c>
      <c r="G10" s="239"/>
      <c r="H10" s="296"/>
      <c r="I10" s="282" t="s">
        <v>97</v>
      </c>
      <c r="J10" s="283"/>
      <c r="K10" s="294">
        <v>327</v>
      </c>
      <c r="L10" s="294">
        <v>2675</v>
      </c>
      <c r="M10" s="294">
        <v>7088289</v>
      </c>
    </row>
    <row r="11" spans="1:13" ht="15.75" customHeight="1">
      <c r="A11" s="163"/>
      <c r="B11" s="289" t="s">
        <v>397</v>
      </c>
      <c r="C11" s="290"/>
      <c r="D11" s="239">
        <v>97252</v>
      </c>
      <c r="E11" s="239">
        <v>689819</v>
      </c>
      <c r="F11" s="239">
        <v>1658584362</v>
      </c>
      <c r="G11" s="239"/>
      <c r="H11" s="296"/>
      <c r="I11" s="282" t="s">
        <v>98</v>
      </c>
      <c r="J11" s="283"/>
      <c r="K11" s="294">
        <v>126</v>
      </c>
      <c r="L11" s="294">
        <v>938</v>
      </c>
      <c r="M11" s="294">
        <v>2529716</v>
      </c>
    </row>
    <row r="12" spans="1:13" ht="15.75" customHeight="1">
      <c r="A12" s="163"/>
      <c r="B12" s="289" t="s">
        <v>398</v>
      </c>
      <c r="C12" s="290"/>
      <c r="D12" s="239">
        <v>9430</v>
      </c>
      <c r="E12" s="239">
        <v>54784</v>
      </c>
      <c r="F12" s="239">
        <v>139874536</v>
      </c>
      <c r="G12" s="239"/>
      <c r="H12" s="296"/>
      <c r="I12" s="282"/>
      <c r="J12" s="283"/>
      <c r="K12" s="297"/>
      <c r="L12" s="297"/>
      <c r="M12" s="297"/>
    </row>
    <row r="13" spans="1:13" ht="15.75" customHeight="1">
      <c r="A13" s="163"/>
      <c r="B13" s="282"/>
      <c r="C13" s="283"/>
      <c r="D13" s="274"/>
      <c r="E13" s="274"/>
      <c r="F13" s="274"/>
      <c r="G13" s="274"/>
      <c r="H13" s="281"/>
      <c r="I13" s="289" t="s">
        <v>99</v>
      </c>
      <c r="J13" s="290"/>
      <c r="K13" s="286"/>
      <c r="L13" s="286"/>
      <c r="M13" s="286"/>
    </row>
    <row r="14" spans="1:13" ht="15.75" customHeight="1">
      <c r="A14" s="163"/>
      <c r="B14" s="282" t="s">
        <v>399</v>
      </c>
      <c r="C14" s="283"/>
      <c r="D14" s="294">
        <v>13491</v>
      </c>
      <c r="E14" s="294">
        <v>149582</v>
      </c>
      <c r="F14" s="284">
        <v>352069802</v>
      </c>
      <c r="G14" s="284"/>
      <c r="H14" s="298"/>
      <c r="I14" s="282" t="s">
        <v>100</v>
      </c>
      <c r="J14" s="283"/>
      <c r="K14" s="294">
        <v>83</v>
      </c>
      <c r="L14" s="294">
        <v>576</v>
      </c>
      <c r="M14" s="294">
        <v>1571710</v>
      </c>
    </row>
    <row r="15" spans="1:13" ht="15.75" customHeight="1">
      <c r="A15" s="163"/>
      <c r="B15" s="282" t="s">
        <v>56</v>
      </c>
      <c r="C15" s="283"/>
      <c r="D15" s="294">
        <v>4683</v>
      </c>
      <c r="E15" s="294">
        <v>25242</v>
      </c>
      <c r="F15" s="284">
        <v>61410478</v>
      </c>
      <c r="G15" s="284"/>
      <c r="H15" s="298"/>
      <c r="I15" s="282" t="s">
        <v>101</v>
      </c>
      <c r="J15" s="283"/>
      <c r="K15" s="294">
        <v>335</v>
      </c>
      <c r="L15" s="294">
        <v>931</v>
      </c>
      <c r="M15" s="294">
        <v>2589572</v>
      </c>
    </row>
    <row r="16" spans="1:13" ht="15.75" customHeight="1">
      <c r="A16" s="163"/>
      <c r="B16" s="282" t="s">
        <v>57</v>
      </c>
      <c r="C16" s="283"/>
      <c r="D16" s="294">
        <v>2098</v>
      </c>
      <c r="E16" s="294">
        <v>12704</v>
      </c>
      <c r="F16" s="284">
        <v>33804377</v>
      </c>
      <c r="G16" s="284"/>
      <c r="H16" s="298"/>
      <c r="I16" s="282" t="s">
        <v>102</v>
      </c>
      <c r="J16" s="283"/>
      <c r="K16" s="294">
        <v>219</v>
      </c>
      <c r="L16" s="294">
        <v>1792</v>
      </c>
      <c r="M16" s="294">
        <v>4780664</v>
      </c>
    </row>
    <row r="17" spans="1:13" ht="15.75" customHeight="1">
      <c r="A17" s="163"/>
      <c r="B17" s="282" t="s">
        <v>58</v>
      </c>
      <c r="C17" s="283"/>
      <c r="D17" s="294">
        <v>8155</v>
      </c>
      <c r="E17" s="294">
        <v>68063</v>
      </c>
      <c r="F17" s="284">
        <v>169176800</v>
      </c>
      <c r="G17" s="284"/>
      <c r="H17" s="298"/>
      <c r="I17" s="282" t="s">
        <v>103</v>
      </c>
      <c r="J17" s="283"/>
      <c r="K17" s="294">
        <v>163</v>
      </c>
      <c r="L17" s="294">
        <v>971</v>
      </c>
      <c r="M17" s="294">
        <v>2191814</v>
      </c>
    </row>
    <row r="18" spans="1:13" ht="15.75" customHeight="1">
      <c r="A18" s="163"/>
      <c r="B18" s="282" t="s">
        <v>59</v>
      </c>
      <c r="C18" s="283"/>
      <c r="D18" s="294">
        <v>1543</v>
      </c>
      <c r="E18" s="294">
        <v>8889</v>
      </c>
      <c r="F18" s="284">
        <v>22395769</v>
      </c>
      <c r="G18" s="284"/>
      <c r="H18" s="298"/>
      <c r="I18" s="282" t="s">
        <v>104</v>
      </c>
      <c r="J18" s="283"/>
      <c r="K18" s="294">
        <v>272</v>
      </c>
      <c r="L18" s="294">
        <v>1028</v>
      </c>
      <c r="M18" s="294">
        <v>2940016</v>
      </c>
    </row>
    <row r="19" spans="1:13" ht="15.75" customHeight="1">
      <c r="A19" s="163"/>
      <c r="B19" s="282"/>
      <c r="C19" s="283"/>
      <c r="D19" s="291"/>
      <c r="E19" s="291"/>
      <c r="F19" s="291"/>
      <c r="G19" s="291"/>
      <c r="H19" s="299"/>
      <c r="I19" s="282"/>
      <c r="J19" s="283"/>
      <c r="K19" s="294"/>
      <c r="L19" s="294"/>
      <c r="M19" s="294"/>
    </row>
    <row r="20" spans="1:13" ht="15.75" customHeight="1">
      <c r="A20" s="163"/>
      <c r="B20" s="282" t="s">
        <v>60</v>
      </c>
      <c r="C20" s="283"/>
      <c r="D20" s="294">
        <v>1537</v>
      </c>
      <c r="E20" s="294">
        <v>10697</v>
      </c>
      <c r="F20" s="284">
        <v>22396429</v>
      </c>
      <c r="G20" s="284"/>
      <c r="H20" s="298"/>
      <c r="I20" s="282" t="s">
        <v>105</v>
      </c>
      <c r="J20" s="283"/>
      <c r="K20" s="294">
        <v>109</v>
      </c>
      <c r="L20" s="294">
        <v>796</v>
      </c>
      <c r="M20" s="294">
        <v>2022728</v>
      </c>
    </row>
    <row r="21" spans="1:13" ht="15.75" customHeight="1">
      <c r="A21" s="163"/>
      <c r="B21" s="282" t="s">
        <v>61</v>
      </c>
      <c r="C21" s="283"/>
      <c r="D21" s="294">
        <v>4538</v>
      </c>
      <c r="E21" s="294">
        <v>28653</v>
      </c>
      <c r="F21" s="284">
        <v>63566810</v>
      </c>
      <c r="G21" s="284"/>
      <c r="H21" s="298"/>
      <c r="I21" s="282" t="s">
        <v>221</v>
      </c>
      <c r="J21" s="283"/>
      <c r="K21" s="294">
        <v>213</v>
      </c>
      <c r="L21" s="294">
        <v>687</v>
      </c>
      <c r="M21" s="294">
        <v>1880231</v>
      </c>
    </row>
    <row r="22" spans="1:13" ht="15.75" customHeight="1">
      <c r="A22" s="163"/>
      <c r="B22" s="282" t="s">
        <v>62</v>
      </c>
      <c r="C22" s="283"/>
      <c r="D22" s="294">
        <v>1129</v>
      </c>
      <c r="E22" s="294">
        <v>6981</v>
      </c>
      <c r="F22" s="284">
        <v>16515403</v>
      </c>
      <c r="G22" s="284"/>
      <c r="H22" s="298"/>
      <c r="I22" s="282"/>
      <c r="J22" s="283"/>
      <c r="K22" s="294"/>
      <c r="L22" s="294"/>
      <c r="M22" s="294"/>
    </row>
    <row r="23" spans="1:13" ht="15.75" customHeight="1">
      <c r="A23" s="163"/>
      <c r="B23" s="282" t="s">
        <v>63</v>
      </c>
      <c r="C23" s="283"/>
      <c r="D23" s="294">
        <v>1252</v>
      </c>
      <c r="E23" s="294">
        <v>4909</v>
      </c>
      <c r="F23" s="284">
        <v>13392477</v>
      </c>
      <c r="G23" s="284"/>
      <c r="H23" s="298"/>
      <c r="I23" s="289" t="s">
        <v>106</v>
      </c>
      <c r="J23" s="290"/>
      <c r="K23" s="286"/>
      <c r="L23" s="286"/>
      <c r="M23" s="286"/>
    </row>
    <row r="24" spans="1:13" ht="15.75" customHeight="1">
      <c r="A24" s="163"/>
      <c r="B24" s="282" t="s">
        <v>64</v>
      </c>
      <c r="C24" s="283"/>
      <c r="D24" s="294">
        <v>1663</v>
      </c>
      <c r="E24" s="294">
        <v>7565</v>
      </c>
      <c r="F24" s="284">
        <v>19793868</v>
      </c>
      <c r="G24" s="284"/>
      <c r="H24" s="298"/>
      <c r="I24" s="282" t="s">
        <v>107</v>
      </c>
      <c r="J24" s="283"/>
      <c r="K24" s="294">
        <v>211</v>
      </c>
      <c r="L24" s="294">
        <v>1598</v>
      </c>
      <c r="M24" s="294">
        <v>3617327</v>
      </c>
    </row>
    <row r="25" spans="1:13" ht="15.75" customHeight="1">
      <c r="A25" s="163"/>
      <c r="B25" s="282"/>
      <c r="C25" s="283"/>
      <c r="D25" s="291"/>
      <c r="E25" s="291"/>
      <c r="F25" s="291"/>
      <c r="G25" s="291"/>
      <c r="H25" s="299"/>
      <c r="I25" s="282" t="s">
        <v>108</v>
      </c>
      <c r="J25" s="283"/>
      <c r="K25" s="294">
        <v>92</v>
      </c>
      <c r="L25" s="294">
        <v>630</v>
      </c>
      <c r="M25" s="294">
        <v>1541814</v>
      </c>
    </row>
    <row r="26" spans="1:13" ht="15.75" customHeight="1">
      <c r="A26" s="163"/>
      <c r="B26" s="282" t="s">
        <v>65</v>
      </c>
      <c r="C26" s="283"/>
      <c r="D26" s="294">
        <v>920</v>
      </c>
      <c r="E26" s="294">
        <v>6470</v>
      </c>
      <c r="F26" s="284">
        <v>17714204</v>
      </c>
      <c r="G26" s="284"/>
      <c r="H26" s="298"/>
      <c r="I26" s="282" t="s">
        <v>400</v>
      </c>
      <c r="J26" s="283"/>
      <c r="K26" s="294">
        <v>131</v>
      </c>
      <c r="L26" s="294">
        <v>814</v>
      </c>
      <c r="M26" s="294">
        <v>1789797</v>
      </c>
    </row>
    <row r="27" spans="1:13" ht="15.75" customHeight="1">
      <c r="A27" s="163"/>
      <c r="B27" s="282" t="s">
        <v>66</v>
      </c>
      <c r="C27" s="283"/>
      <c r="D27" s="294">
        <v>4973</v>
      </c>
      <c r="E27" s="294">
        <v>23785</v>
      </c>
      <c r="F27" s="284">
        <v>59969795</v>
      </c>
      <c r="G27" s="284"/>
      <c r="H27" s="298"/>
      <c r="I27" s="282" t="s">
        <v>109</v>
      </c>
      <c r="J27" s="283"/>
      <c r="K27" s="294">
        <v>260</v>
      </c>
      <c r="L27" s="294">
        <v>1044</v>
      </c>
      <c r="M27" s="294">
        <v>2923910</v>
      </c>
    </row>
    <row r="28" spans="1:13" ht="15.75" customHeight="1">
      <c r="A28" s="163"/>
      <c r="B28" s="282" t="s">
        <v>67</v>
      </c>
      <c r="C28" s="283"/>
      <c r="D28" s="294">
        <v>2501</v>
      </c>
      <c r="E28" s="294">
        <v>11959</v>
      </c>
      <c r="F28" s="284">
        <v>30324420</v>
      </c>
      <c r="G28" s="284"/>
      <c r="H28" s="298"/>
      <c r="I28" s="282" t="s">
        <v>110</v>
      </c>
      <c r="J28" s="283"/>
      <c r="K28" s="294">
        <v>55</v>
      </c>
      <c r="L28" s="294">
        <v>241</v>
      </c>
      <c r="M28" s="294">
        <v>664814</v>
      </c>
    </row>
    <row r="29" spans="1:13" ht="15.75" customHeight="1">
      <c r="A29" s="163"/>
      <c r="B29" s="282" t="s">
        <v>68</v>
      </c>
      <c r="C29" s="283"/>
      <c r="D29" s="294">
        <v>1031</v>
      </c>
      <c r="E29" s="294">
        <v>3933</v>
      </c>
      <c r="F29" s="284">
        <v>9691539</v>
      </c>
      <c r="G29" s="284"/>
      <c r="H29" s="298"/>
      <c r="I29" s="282"/>
      <c r="J29" s="283"/>
      <c r="K29" s="294"/>
      <c r="L29" s="294"/>
      <c r="M29" s="294"/>
    </row>
    <row r="30" spans="1:13" ht="15.75" customHeight="1">
      <c r="A30" s="163"/>
      <c r="B30" s="282" t="s">
        <v>69</v>
      </c>
      <c r="C30" s="283"/>
      <c r="D30" s="294">
        <v>1736</v>
      </c>
      <c r="E30" s="294">
        <v>12297</v>
      </c>
      <c r="F30" s="284">
        <v>25111777</v>
      </c>
      <c r="G30" s="284"/>
      <c r="H30" s="298"/>
      <c r="I30" s="289" t="s">
        <v>111</v>
      </c>
      <c r="J30" s="290"/>
      <c r="K30" s="286"/>
      <c r="L30" s="286"/>
      <c r="M30" s="286"/>
    </row>
    <row r="31" spans="1:13" ht="15.75" customHeight="1">
      <c r="A31" s="163"/>
      <c r="B31" s="282"/>
      <c r="C31" s="283"/>
      <c r="D31" s="294"/>
      <c r="E31" s="294"/>
      <c r="F31" s="284"/>
      <c r="G31" s="284"/>
      <c r="H31" s="298"/>
      <c r="I31" s="282" t="s">
        <v>112</v>
      </c>
      <c r="J31" s="283"/>
      <c r="K31" s="294">
        <v>129</v>
      </c>
      <c r="L31" s="294">
        <v>1005</v>
      </c>
      <c r="M31" s="294">
        <v>2158579</v>
      </c>
    </row>
    <row r="32" spans="1:13" ht="15.75" customHeight="1">
      <c r="A32" s="163"/>
      <c r="B32" s="282" t="s">
        <v>70</v>
      </c>
      <c r="C32" s="283"/>
      <c r="D32" s="294">
        <v>2640</v>
      </c>
      <c r="E32" s="294">
        <v>12643</v>
      </c>
      <c r="F32" s="284">
        <v>31847418</v>
      </c>
      <c r="G32" s="284"/>
      <c r="H32" s="298"/>
      <c r="I32" s="282" t="s">
        <v>113</v>
      </c>
      <c r="J32" s="283"/>
      <c r="K32" s="294">
        <v>265</v>
      </c>
      <c r="L32" s="294">
        <v>1320</v>
      </c>
      <c r="M32" s="294">
        <v>3230410</v>
      </c>
    </row>
    <row r="33" spans="1:13" ht="15.75" customHeight="1">
      <c r="A33" s="163"/>
      <c r="B33" s="282" t="s">
        <v>71</v>
      </c>
      <c r="C33" s="283"/>
      <c r="D33" s="294">
        <v>3983</v>
      </c>
      <c r="E33" s="294">
        <v>32578</v>
      </c>
      <c r="F33" s="284">
        <v>75018219</v>
      </c>
      <c r="G33" s="284"/>
      <c r="H33" s="298"/>
      <c r="I33" s="282" t="s">
        <v>114</v>
      </c>
      <c r="J33" s="283"/>
      <c r="K33" s="294">
        <v>725</v>
      </c>
      <c r="L33" s="294">
        <v>3380</v>
      </c>
      <c r="M33" s="294">
        <v>7904214</v>
      </c>
    </row>
    <row r="34" spans="1:13" ht="15.75" customHeight="1">
      <c r="A34" s="163"/>
      <c r="B34" s="282" t="s">
        <v>72</v>
      </c>
      <c r="C34" s="283"/>
      <c r="D34" s="294">
        <v>4357</v>
      </c>
      <c r="E34" s="294">
        <v>35305</v>
      </c>
      <c r="F34" s="284">
        <v>83240102</v>
      </c>
      <c r="G34" s="284"/>
      <c r="H34" s="298"/>
      <c r="I34" s="282"/>
      <c r="J34" s="283"/>
      <c r="K34" s="286"/>
      <c r="L34" s="286"/>
      <c r="M34" s="286"/>
    </row>
    <row r="35" spans="1:13" ht="15.75" customHeight="1">
      <c r="A35" s="163"/>
      <c r="B35" s="282" t="s">
        <v>73</v>
      </c>
      <c r="C35" s="283"/>
      <c r="D35" s="294">
        <v>5692</v>
      </c>
      <c r="E35" s="294">
        <v>32404</v>
      </c>
      <c r="F35" s="284">
        <v>78740580</v>
      </c>
      <c r="G35" s="284"/>
      <c r="H35" s="298"/>
      <c r="I35" s="289" t="s">
        <v>115</v>
      </c>
      <c r="J35" s="290"/>
      <c r="K35" s="286"/>
      <c r="L35" s="286"/>
      <c r="M35" s="286"/>
    </row>
    <row r="36" spans="1:13" ht="15.75" customHeight="1">
      <c r="A36" s="163"/>
      <c r="B36" s="282" t="s">
        <v>74</v>
      </c>
      <c r="C36" s="283"/>
      <c r="D36" s="294">
        <v>1023</v>
      </c>
      <c r="E36" s="294">
        <v>4758</v>
      </c>
      <c r="F36" s="284">
        <v>13288389</v>
      </c>
      <c r="G36" s="284"/>
      <c r="H36" s="298"/>
      <c r="I36" s="282" t="s">
        <v>116</v>
      </c>
      <c r="J36" s="283"/>
      <c r="K36" s="294">
        <v>795</v>
      </c>
      <c r="L36" s="294">
        <v>3241</v>
      </c>
      <c r="M36" s="294">
        <v>8506758</v>
      </c>
    </row>
    <row r="37" spans="1:13" ht="15.75" customHeight="1">
      <c r="A37" s="163"/>
      <c r="B37" s="282"/>
      <c r="C37" s="283"/>
      <c r="D37" s="294"/>
      <c r="E37" s="294"/>
      <c r="F37" s="284"/>
      <c r="G37" s="284"/>
      <c r="H37" s="298"/>
      <c r="I37" s="282"/>
      <c r="J37" s="283"/>
      <c r="K37" s="294"/>
      <c r="L37" s="294"/>
      <c r="M37" s="294"/>
    </row>
    <row r="38" spans="1:13" ht="15.75" customHeight="1">
      <c r="A38" s="163"/>
      <c r="B38" s="282" t="s">
        <v>75</v>
      </c>
      <c r="C38" s="283"/>
      <c r="D38" s="294">
        <v>1752</v>
      </c>
      <c r="E38" s="294">
        <v>10960</v>
      </c>
      <c r="F38" s="284">
        <v>24802795</v>
      </c>
      <c r="G38" s="284"/>
      <c r="H38" s="298"/>
      <c r="I38" s="289" t="s">
        <v>401</v>
      </c>
      <c r="J38" s="290"/>
      <c r="K38" s="286"/>
      <c r="L38" s="286"/>
      <c r="M38" s="286"/>
    </row>
    <row r="39" spans="1:13" ht="15.75" customHeight="1">
      <c r="A39" s="163"/>
      <c r="B39" s="282" t="s">
        <v>76</v>
      </c>
      <c r="C39" s="283"/>
      <c r="D39" s="294">
        <v>2950</v>
      </c>
      <c r="E39" s="294">
        <v>15062</v>
      </c>
      <c r="F39" s="284">
        <v>36606035</v>
      </c>
      <c r="G39" s="284"/>
      <c r="H39" s="298"/>
      <c r="I39" s="282" t="s">
        <v>402</v>
      </c>
      <c r="J39" s="283"/>
      <c r="K39" s="294">
        <v>145</v>
      </c>
      <c r="L39" s="294">
        <v>734</v>
      </c>
      <c r="M39" s="294">
        <v>2230918</v>
      </c>
    </row>
    <row r="40" spans="1:13" ht="15.75" customHeight="1">
      <c r="A40" s="163"/>
      <c r="B40" s="282" t="s">
        <v>77</v>
      </c>
      <c r="C40" s="283"/>
      <c r="D40" s="294">
        <v>1094</v>
      </c>
      <c r="E40" s="294">
        <v>8684</v>
      </c>
      <c r="F40" s="284">
        <v>19202073</v>
      </c>
      <c r="G40" s="284"/>
      <c r="H40" s="298"/>
      <c r="I40" s="282" t="s">
        <v>403</v>
      </c>
      <c r="J40" s="283"/>
      <c r="K40" s="294">
        <v>171</v>
      </c>
      <c r="L40" s="294">
        <v>514</v>
      </c>
      <c r="M40" s="294">
        <v>1356897</v>
      </c>
    </row>
    <row r="41" spans="1:13" ht="15.75" customHeight="1">
      <c r="A41" s="163"/>
      <c r="B41" s="282" t="s">
        <v>78</v>
      </c>
      <c r="C41" s="283"/>
      <c r="D41" s="294">
        <v>1590</v>
      </c>
      <c r="E41" s="294">
        <v>13606</v>
      </c>
      <c r="F41" s="284">
        <v>33067724</v>
      </c>
      <c r="G41" s="284"/>
      <c r="H41" s="298"/>
      <c r="I41" s="282" t="s">
        <v>404</v>
      </c>
      <c r="J41" s="283"/>
      <c r="K41" s="294">
        <v>239</v>
      </c>
      <c r="L41" s="294">
        <v>917</v>
      </c>
      <c r="M41" s="294">
        <v>2392105</v>
      </c>
    </row>
    <row r="42" spans="1:13" ht="15.75" customHeight="1">
      <c r="A42" s="163"/>
      <c r="B42" s="282" t="s">
        <v>79</v>
      </c>
      <c r="C42" s="283"/>
      <c r="D42" s="294">
        <v>944</v>
      </c>
      <c r="E42" s="294">
        <v>7551</v>
      </c>
      <c r="F42" s="284">
        <v>17526926</v>
      </c>
      <c r="G42" s="284"/>
      <c r="H42" s="298"/>
      <c r="I42" s="282"/>
      <c r="J42" s="283"/>
      <c r="K42" s="291"/>
      <c r="L42" s="291"/>
      <c r="M42" s="291"/>
    </row>
    <row r="43" spans="1:13" ht="15.75" customHeight="1">
      <c r="A43" s="163"/>
      <c r="B43" s="282"/>
      <c r="C43" s="283"/>
      <c r="D43" s="294"/>
      <c r="E43" s="294"/>
      <c r="F43" s="284"/>
      <c r="G43" s="284"/>
      <c r="H43" s="298"/>
      <c r="I43" s="289" t="s">
        <v>117</v>
      </c>
      <c r="J43" s="290"/>
      <c r="K43" s="286"/>
      <c r="L43" s="286"/>
      <c r="M43" s="286"/>
    </row>
    <row r="44" spans="1:13" ht="15.75" customHeight="1">
      <c r="A44" s="163"/>
      <c r="B44" s="282" t="s">
        <v>80</v>
      </c>
      <c r="C44" s="283"/>
      <c r="D44" s="294">
        <v>579</v>
      </c>
      <c r="E44" s="294">
        <v>4712</v>
      </c>
      <c r="F44" s="284">
        <v>11019836</v>
      </c>
      <c r="G44" s="284"/>
      <c r="H44" s="298"/>
      <c r="I44" s="282" t="s">
        <v>118</v>
      </c>
      <c r="J44" s="283"/>
      <c r="K44" s="294">
        <v>288</v>
      </c>
      <c r="L44" s="294">
        <v>2089</v>
      </c>
      <c r="M44" s="294">
        <v>5304404</v>
      </c>
    </row>
    <row r="45" spans="1:13" ht="15.75" customHeight="1">
      <c r="A45" s="163"/>
      <c r="B45" s="282" t="s">
        <v>81</v>
      </c>
      <c r="C45" s="283"/>
      <c r="D45" s="294">
        <v>2348</v>
      </c>
      <c r="E45" s="294">
        <v>15630</v>
      </c>
      <c r="F45" s="284">
        <v>38822143</v>
      </c>
      <c r="G45" s="284"/>
      <c r="H45" s="298"/>
      <c r="I45" s="282" t="s">
        <v>119</v>
      </c>
      <c r="J45" s="283"/>
      <c r="K45" s="294">
        <v>517</v>
      </c>
      <c r="L45" s="294">
        <v>3387</v>
      </c>
      <c r="M45" s="294">
        <v>8911181</v>
      </c>
    </row>
    <row r="46" spans="1:13" ht="15.75" customHeight="1">
      <c r="A46" s="163"/>
      <c r="B46" s="282" t="s">
        <v>82</v>
      </c>
      <c r="C46" s="283"/>
      <c r="D46" s="294">
        <v>668</v>
      </c>
      <c r="E46" s="294">
        <v>4678</v>
      </c>
      <c r="F46" s="284">
        <v>12954513</v>
      </c>
      <c r="G46" s="284"/>
      <c r="H46" s="298"/>
      <c r="I46" s="282" t="s">
        <v>405</v>
      </c>
      <c r="J46" s="283"/>
      <c r="K46" s="294">
        <v>266</v>
      </c>
      <c r="L46" s="294">
        <v>1670</v>
      </c>
      <c r="M46" s="294">
        <v>4429879</v>
      </c>
    </row>
    <row r="47" spans="1:13" ht="15.75" customHeight="1">
      <c r="A47" s="163"/>
      <c r="B47" s="282" t="s">
        <v>83</v>
      </c>
      <c r="C47" s="283"/>
      <c r="D47" s="294">
        <v>1091</v>
      </c>
      <c r="E47" s="294">
        <v>6162</v>
      </c>
      <c r="F47" s="284">
        <v>14052507</v>
      </c>
      <c r="G47" s="284"/>
      <c r="H47" s="298"/>
      <c r="I47" s="282"/>
      <c r="J47" s="283"/>
      <c r="K47" s="286"/>
      <c r="L47" s="286"/>
      <c r="M47" s="286"/>
    </row>
    <row r="48" spans="1:13" ht="15.75" customHeight="1">
      <c r="A48" s="163"/>
      <c r="B48" s="282" t="s">
        <v>84</v>
      </c>
      <c r="C48" s="283"/>
      <c r="D48" s="294">
        <v>1207</v>
      </c>
      <c r="E48" s="294">
        <v>9484</v>
      </c>
      <c r="F48" s="284">
        <v>20329605</v>
      </c>
      <c r="G48" s="284"/>
      <c r="H48" s="298"/>
      <c r="I48" s="289" t="s">
        <v>406</v>
      </c>
      <c r="J48" s="290"/>
      <c r="K48" s="291"/>
      <c r="L48" s="291"/>
      <c r="M48" s="291"/>
    </row>
    <row r="49" spans="1:13" ht="15.75" customHeight="1">
      <c r="A49" s="163"/>
      <c r="B49" s="282"/>
      <c r="C49" s="283"/>
      <c r="D49" s="294"/>
      <c r="E49" s="294"/>
      <c r="F49" s="284"/>
      <c r="G49" s="284"/>
      <c r="H49" s="298"/>
      <c r="I49" s="282" t="s">
        <v>407</v>
      </c>
      <c r="J49" s="283"/>
      <c r="K49" s="294">
        <v>369</v>
      </c>
      <c r="L49" s="294">
        <v>1957</v>
      </c>
      <c r="M49" s="294">
        <v>4350797</v>
      </c>
    </row>
    <row r="50" spans="1:13" ht="15.75" customHeight="1">
      <c r="A50" s="163"/>
      <c r="B50" s="282" t="s">
        <v>85</v>
      </c>
      <c r="C50" s="283"/>
      <c r="D50" s="294">
        <v>1539</v>
      </c>
      <c r="E50" s="294">
        <v>9203</v>
      </c>
      <c r="F50" s="284">
        <v>22193728</v>
      </c>
      <c r="G50" s="284"/>
      <c r="H50" s="298"/>
      <c r="I50" s="282" t="s">
        <v>408</v>
      </c>
      <c r="J50" s="283"/>
      <c r="K50" s="294">
        <v>552</v>
      </c>
      <c r="L50" s="294">
        <v>3335</v>
      </c>
      <c r="M50" s="294">
        <v>8789581</v>
      </c>
    </row>
    <row r="51" spans="1:13" ht="15.75" customHeight="1">
      <c r="A51" s="163"/>
      <c r="B51" s="282" t="s">
        <v>86</v>
      </c>
      <c r="C51" s="283"/>
      <c r="D51" s="294">
        <v>1378</v>
      </c>
      <c r="E51" s="294">
        <v>14472</v>
      </c>
      <c r="F51" s="284">
        <v>35991990</v>
      </c>
      <c r="G51" s="284"/>
      <c r="H51" s="298"/>
      <c r="I51" s="282" t="s">
        <v>120</v>
      </c>
      <c r="J51" s="283"/>
      <c r="K51" s="294">
        <v>846</v>
      </c>
      <c r="L51" s="294">
        <v>4312</v>
      </c>
      <c r="M51" s="294">
        <v>10813906</v>
      </c>
    </row>
    <row r="52" spans="1:13" ht="15.75" customHeight="1">
      <c r="A52" s="163"/>
      <c r="B52" s="282" t="s">
        <v>87</v>
      </c>
      <c r="C52" s="283"/>
      <c r="D52" s="294">
        <v>2817</v>
      </c>
      <c r="E52" s="294">
        <v>14710</v>
      </c>
      <c r="F52" s="284">
        <v>38095352</v>
      </c>
      <c r="G52" s="284"/>
      <c r="H52" s="298"/>
      <c r="I52" s="282" t="s">
        <v>121</v>
      </c>
      <c r="J52" s="283"/>
      <c r="K52" s="294">
        <v>482</v>
      </c>
      <c r="L52" s="294">
        <v>3616</v>
      </c>
      <c r="M52" s="294">
        <v>8780092</v>
      </c>
    </row>
    <row r="53" spans="1:13" ht="15.75" customHeight="1">
      <c r="A53" s="163"/>
      <c r="B53" s="282" t="s">
        <v>409</v>
      </c>
      <c r="C53" s="283"/>
      <c r="D53" s="294">
        <v>780</v>
      </c>
      <c r="E53" s="294">
        <v>4504</v>
      </c>
      <c r="F53" s="284">
        <v>10879049</v>
      </c>
      <c r="G53" s="284"/>
      <c r="H53" s="298"/>
      <c r="I53" s="282"/>
      <c r="J53" s="283"/>
      <c r="K53" s="294"/>
      <c r="L53" s="294"/>
      <c r="M53" s="294"/>
    </row>
    <row r="54" spans="1:13" ht="15.75" customHeight="1">
      <c r="A54" s="163"/>
      <c r="B54" s="282" t="s">
        <v>88</v>
      </c>
      <c r="C54" s="283"/>
      <c r="D54" s="294">
        <v>1712</v>
      </c>
      <c r="E54" s="294">
        <v>10363</v>
      </c>
      <c r="F54" s="284">
        <v>23409425</v>
      </c>
      <c r="G54" s="284"/>
      <c r="H54" s="298"/>
      <c r="I54" s="282"/>
      <c r="J54" s="283"/>
      <c r="K54" s="294"/>
      <c r="L54" s="294"/>
      <c r="M54" s="294"/>
    </row>
    <row r="55" spans="1:13" ht="15.75" customHeight="1">
      <c r="A55" s="163"/>
      <c r="B55" s="282"/>
      <c r="C55" s="283"/>
      <c r="D55" s="294"/>
      <c r="E55" s="294"/>
      <c r="F55" s="284"/>
      <c r="G55" s="284"/>
      <c r="H55" s="298"/>
      <c r="I55" s="282"/>
      <c r="J55" s="283"/>
      <c r="K55" s="294"/>
      <c r="L55" s="294"/>
      <c r="M55" s="294"/>
    </row>
    <row r="56" spans="1:13" ht="15.75" customHeight="1">
      <c r="A56" s="163"/>
      <c r="B56" s="282" t="s">
        <v>89</v>
      </c>
      <c r="C56" s="283"/>
      <c r="D56" s="294">
        <v>1015</v>
      </c>
      <c r="E56" s="294">
        <v>5482</v>
      </c>
      <c r="F56" s="284">
        <v>13144678</v>
      </c>
      <c r="G56" s="284"/>
      <c r="H56" s="298"/>
      <c r="I56" s="300"/>
      <c r="J56" s="301"/>
      <c r="K56" s="302"/>
      <c r="L56" s="302"/>
      <c r="M56" s="302"/>
    </row>
    <row r="57" spans="1:13" ht="15.75" customHeight="1">
      <c r="A57" s="163"/>
      <c r="B57" s="303" t="s">
        <v>418</v>
      </c>
      <c r="C57" s="283"/>
      <c r="D57" s="294">
        <v>1358</v>
      </c>
      <c r="E57" s="294">
        <v>8203</v>
      </c>
      <c r="F57" s="284">
        <v>19507217</v>
      </c>
      <c r="G57" s="284"/>
      <c r="H57" s="298"/>
      <c r="I57" s="300"/>
      <c r="J57" s="301"/>
      <c r="K57" s="302"/>
      <c r="L57" s="302"/>
      <c r="M57" s="302"/>
    </row>
    <row r="58" spans="1:13" ht="15.75" customHeight="1">
      <c r="A58" s="163"/>
      <c r="B58" s="282" t="s">
        <v>91</v>
      </c>
      <c r="C58" s="283"/>
      <c r="D58" s="294">
        <v>845</v>
      </c>
      <c r="E58" s="294">
        <v>5059</v>
      </c>
      <c r="F58" s="284">
        <v>12405945</v>
      </c>
      <c r="G58" s="284"/>
      <c r="H58" s="298"/>
      <c r="I58" s="300"/>
      <c r="J58" s="301"/>
      <c r="K58" s="302"/>
      <c r="L58" s="302"/>
      <c r="M58" s="302"/>
    </row>
    <row r="59" spans="1:13" ht="15.75" customHeight="1">
      <c r="A59" s="163"/>
      <c r="B59" s="282" t="s">
        <v>92</v>
      </c>
      <c r="C59" s="283"/>
      <c r="D59" s="294">
        <v>1233</v>
      </c>
      <c r="E59" s="294">
        <v>6358</v>
      </c>
      <c r="F59" s="284">
        <v>16274073</v>
      </c>
      <c r="G59" s="284"/>
      <c r="H59" s="298"/>
      <c r="I59" s="300"/>
      <c r="J59" s="301"/>
      <c r="K59" s="302"/>
      <c r="L59" s="302"/>
      <c r="M59" s="302"/>
    </row>
    <row r="60" spans="1:13" ht="15.75" customHeight="1">
      <c r="A60" s="304"/>
      <c r="B60" s="305" t="s">
        <v>411</v>
      </c>
      <c r="C60" s="306"/>
      <c r="D60" s="307">
        <v>1407</v>
      </c>
      <c r="E60" s="307">
        <v>15519</v>
      </c>
      <c r="F60" s="307">
        <v>38830092</v>
      </c>
      <c r="G60" s="307"/>
      <c r="H60" s="308"/>
      <c r="I60" s="305"/>
      <c r="J60" s="306"/>
      <c r="K60" s="309"/>
      <c r="L60" s="309"/>
      <c r="M60" s="309"/>
    </row>
    <row r="61" spans="1:13" ht="13.5">
      <c r="A61" s="265" t="s">
        <v>412</v>
      </c>
      <c r="D61" s="268"/>
      <c r="H61" s="310"/>
      <c r="I61" s="310"/>
      <c r="J61" s="311"/>
      <c r="K61" s="311"/>
      <c r="M61" s="311"/>
    </row>
    <row r="62" spans="1:13" ht="13.5">
      <c r="A62" s="510" t="s">
        <v>419</v>
      </c>
      <c r="B62" s="511"/>
      <c r="C62" s="511"/>
      <c r="D62" s="511"/>
      <c r="E62" s="511"/>
      <c r="F62" s="511"/>
      <c r="G62" s="312"/>
      <c r="H62" s="310"/>
      <c r="I62" s="310"/>
      <c r="J62" s="311"/>
      <c r="K62" s="311"/>
      <c r="M62" s="311"/>
    </row>
    <row r="63" spans="1:13" ht="13.5">
      <c r="A63" s="510" t="s">
        <v>420</v>
      </c>
      <c r="B63" s="511"/>
      <c r="C63" s="511"/>
      <c r="D63" s="511"/>
      <c r="E63" s="511"/>
      <c r="F63" s="511"/>
      <c r="G63" s="511"/>
      <c r="H63" s="511"/>
      <c r="I63" s="511"/>
      <c r="J63" s="311"/>
      <c r="K63" s="311"/>
      <c r="M63" s="311"/>
    </row>
    <row r="64" spans="4:8" ht="13.5">
      <c r="D64" s="268"/>
      <c r="H64" s="265"/>
    </row>
    <row r="65" spans="4:8" ht="13.5">
      <c r="D65" s="268"/>
      <c r="H65" s="265"/>
    </row>
    <row r="66" spans="4:8" ht="13.5">
      <c r="D66" s="268"/>
      <c r="H66" s="265"/>
    </row>
    <row r="67" spans="4:8" ht="13.5">
      <c r="D67" s="268"/>
      <c r="H67" s="265"/>
    </row>
    <row r="68" spans="1:8" ht="13.5">
      <c r="A68" s="313"/>
      <c r="B68" s="313"/>
      <c r="C68" s="313"/>
      <c r="D68" s="268"/>
      <c r="H68" s="265"/>
    </row>
    <row r="69" spans="2:10" ht="13.5">
      <c r="B69" s="313"/>
      <c r="C69" s="313"/>
      <c r="D69" s="313"/>
      <c r="I69" s="310"/>
      <c r="J69" s="310"/>
    </row>
    <row r="70" spans="2:10" ht="13.5">
      <c r="B70" s="313"/>
      <c r="C70" s="313"/>
      <c r="D70" s="313"/>
      <c r="I70" s="314"/>
      <c r="J70" s="314"/>
    </row>
    <row r="71" spans="2:3" ht="13.5">
      <c r="B71" s="313"/>
      <c r="C71" s="313"/>
    </row>
    <row r="72" spans="2:10" ht="13.5">
      <c r="B72" s="313"/>
      <c r="C72" s="313"/>
      <c r="D72" s="313"/>
      <c r="I72" s="314"/>
      <c r="J72" s="314"/>
    </row>
    <row r="73" spans="9:10" ht="13.5">
      <c r="I73" s="314"/>
      <c r="J73" s="314"/>
    </row>
    <row r="74" spans="9:10" ht="13.5">
      <c r="I74" s="314"/>
      <c r="J74" s="314"/>
    </row>
    <row r="76" spans="9:10" ht="13.5">
      <c r="I76" s="310"/>
      <c r="J76" s="310"/>
    </row>
  </sheetData>
  <sheetProtection/>
  <mergeCells count="11">
    <mergeCell ref="B1:M1"/>
    <mergeCell ref="A3:C4"/>
    <mergeCell ref="D3:D4"/>
    <mergeCell ref="E3:E4"/>
    <mergeCell ref="F3:F4"/>
    <mergeCell ref="H3:J4"/>
    <mergeCell ref="K3:K4"/>
    <mergeCell ref="L3:L4"/>
    <mergeCell ref="M3:M4"/>
    <mergeCell ref="A62:F62"/>
    <mergeCell ref="A63:I63"/>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2012-02-09T06:04:35Z</cp:lastPrinted>
  <dcterms:created xsi:type="dcterms:W3CDTF">2006-01-11T02:22:57Z</dcterms:created>
  <dcterms:modified xsi:type="dcterms:W3CDTF">2012-02-09T06:07:02Z</dcterms:modified>
  <cp:category/>
  <cp:version/>
  <cp:contentType/>
  <cp:contentStatus/>
</cp:coreProperties>
</file>