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91" windowWidth="15165" windowHeight="5265" activeTab="0"/>
  </bookViews>
  <sheets>
    <sheet name="平均年齢" sheetId="1" r:id="rId1"/>
  </sheets>
  <definedNames>
    <definedName name="Data" localSheetId="0">'平均年齢'!#REF!</definedName>
    <definedName name="Data">#REF!</definedName>
    <definedName name="DataEnd" localSheetId="0">'平均年齢'!#REF!</definedName>
    <definedName name="DataEnd">#REF!</definedName>
    <definedName name="Hyousoku" localSheetId="0">'平均年齢'!#REF!</definedName>
    <definedName name="Hyousoku">#REF!</definedName>
    <definedName name="HyousokuArea" localSheetId="0">'平均年齢'!#REF!</definedName>
    <definedName name="HyousokuArea">#REF!</definedName>
    <definedName name="HyousokuEnd" localSheetId="0">'平均年齢'!#REF!</definedName>
    <definedName name="HyousokuEnd">#REF!</definedName>
    <definedName name="Hyoutou" localSheetId="0">'平均年齢'!#REF!</definedName>
    <definedName name="Hyoutou">#REF!</definedName>
    <definedName name="Rangai0" localSheetId="0">'平均年齢'!#REF!</definedName>
    <definedName name="Rangai0">#REF!</definedName>
    <definedName name="Title" localSheetId="0">'平均年齢'!$C$2:$J$2</definedName>
    <definedName name="Title">#REF!</definedName>
    <definedName name="TitleEnglish" localSheetId="0">'平均年齢'!$C$3:$J$3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<sst xmlns="http://schemas.openxmlformats.org/spreadsheetml/2006/main" count="121" uniqueCount="106">
  <si>
    <t>宮城県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</si>
  <si>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</si>
  <si>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</si>
  <si>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</si>
  <si>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</si>
  <si>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</si>
  <si>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</si>
  <si>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</si>
  <si>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</si>
  <si>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</si>
  <si>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</si>
  <si>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</si>
  <si>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</si>
  <si>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</si>
  <si>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</si>
  <si>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</si>
  <si>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</si>
  <si>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</si>
  <si>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</si>
  <si>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</si>
  <si>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</si>
  <si>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</si>
  <si>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</si>
  <si>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</si>
  <si>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</si>
  <si>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</si>
  <si>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</si>
  <si>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</si>
  <si>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</si>
  <si>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</si>
  <si>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</si>
  <si>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</si>
  <si>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</si>
  <si>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</si>
  <si>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</si>
  <si>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</si>
  <si>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</si>
  <si>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</si>
  <si>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</si>
  <si>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</si>
  <si>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</si>
  <si>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</si>
  <si>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</si>
  <si>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</si>
  <si>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</si>
  <si>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</si>
  <si>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</si>
  <si>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</si>
  <si>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男</t>
  </si>
  <si>
    <t>女</t>
  </si>
  <si>
    <t>平成１７年</t>
  </si>
  <si>
    <t>全国</t>
  </si>
  <si>
    <t>（参考）平成１２年</t>
  </si>
  <si>
    <t>平　均　年　齢</t>
  </si>
  <si>
    <t>全　国　順　位</t>
  </si>
  <si>
    <t>第５表　男女別平均年齢－全国、都道府県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</si>
  <si>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</si>
  <si>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</si>
  <si>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</si>
  <si>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</si>
  <si>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</si>
  <si>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</si>
  <si>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</si>
  <si>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</si>
  <si>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</si>
  <si>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</si>
  <si>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</si>
  <si>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</si>
  <si>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</si>
  <si>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</si>
  <si>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</si>
  <si>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</si>
  <si>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</si>
  <si>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</si>
  <si>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</si>
  <si>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</si>
  <si>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</si>
  <si>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</si>
  <si>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</si>
  <si>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</si>
  <si>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</si>
  <si>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</si>
  <si>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</si>
  <si>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</si>
  <si>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</si>
  <si>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</si>
  <si>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</si>
  <si>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</si>
  <si>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</si>
  <si>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</si>
  <si>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</si>
  <si>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</si>
  <si>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</si>
  <si>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</si>
  <si>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</si>
  <si>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</si>
  <si>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</si>
  <si>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</si>
  <si>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</si>
  <si>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</si>
  <si>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</si>
  <si>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</si>
  <si>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</si>
  <si>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総数</t>
  </si>
  <si>
    <t>総数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</si>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</sst>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#,##0;&quot; -&quot;###,###,##0"/>
    <numFmt numFmtId="180" formatCode="\ ###,##0.0;&quot;-&quot;###,##0.0"/>
    <numFmt numFmtId="181" formatCode="0.00_);[Red]\(0.00\)"/>
    <numFmt numFmtId="182" formatCode="0_ "/>
  </numFmts>
  <fonts count="11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NumberFormat="1" applyFont="1" applyFill="1" applyBorder="1" applyAlignment="1">
      <alignment/>
      <protection/>
    </xf>
    <xf numFmtId="0" fontId="5" fillId="0" borderId="0" xfId="21" applyNumberFormat="1" applyFont="1" applyBorder="1" applyAlignment="1">
      <alignment/>
      <protection/>
    </xf>
    <xf numFmtId="0" fontId="5" fillId="0" borderId="0" xfId="21" applyNumberFormat="1" applyFont="1" applyAlignment="1">
      <alignment/>
      <protection/>
    </xf>
    <xf numFmtId="177" fontId="5" fillId="0" borderId="0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Border="1" applyAlignment="1">
      <alignment horizontal="right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5" fillId="0" borderId="0" xfId="21" applyNumberFormat="1" applyFont="1" applyFill="1" applyAlignment="1">
      <alignment vertical="center"/>
      <protection/>
    </xf>
    <xf numFmtId="0" fontId="5" fillId="0" borderId="0" xfId="21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6" fillId="0" borderId="0" xfId="21" applyNumberFormat="1" applyFont="1" applyFill="1" applyBorder="1" applyAlignment="1" quotePrefix="1">
      <alignment horizontal="right"/>
      <protection/>
    </xf>
    <xf numFmtId="0" fontId="7" fillId="0" borderId="0" xfId="21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0" xfId="21" applyNumberFormat="1" applyFont="1" applyAlignment="1">
      <alignment/>
      <protection/>
    </xf>
    <xf numFmtId="0" fontId="7" fillId="0" borderId="0" xfId="21" applyNumberFormat="1" applyFont="1" applyFill="1" applyBorder="1" applyAlignment="1">
      <alignment/>
      <protection/>
    </xf>
    <xf numFmtId="177" fontId="7" fillId="0" borderId="0" xfId="21" applyNumberFormat="1" applyFont="1" applyFill="1" applyBorder="1" applyAlignment="1">
      <alignment horizontal="right"/>
      <protection/>
    </xf>
    <xf numFmtId="176" fontId="7" fillId="0" borderId="0" xfId="21" applyNumberFormat="1" applyFont="1" applyFill="1" applyBorder="1" applyAlignment="1">
      <alignment horizontal="right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7" fillId="0" borderId="0" xfId="21" applyNumberFormat="1" applyFont="1" applyFill="1" applyBorder="1" applyAlignment="1">
      <alignment horizontal="center" vertical="center"/>
      <protection/>
    </xf>
    <xf numFmtId="180" fontId="7" fillId="0" borderId="0" xfId="21" applyNumberFormat="1" applyFont="1" applyFill="1" applyBorder="1" applyAlignment="1" quotePrefix="1">
      <alignment horizontal="right" vertical="center"/>
      <protection/>
    </xf>
    <xf numFmtId="180" fontId="7" fillId="0" borderId="3" xfId="21" applyNumberFormat="1" applyFont="1" applyFill="1" applyBorder="1" applyAlignment="1" quotePrefix="1">
      <alignment horizontal="right" vertical="center"/>
      <protection/>
    </xf>
    <xf numFmtId="180" fontId="7" fillId="0" borderId="4" xfId="21" applyNumberFormat="1" applyFont="1" applyFill="1" applyBorder="1" applyAlignment="1" quotePrefix="1">
      <alignment horizontal="right" vertical="center"/>
      <protection/>
    </xf>
    <xf numFmtId="180" fontId="7" fillId="0" borderId="5" xfId="21" applyNumberFormat="1" applyFont="1" applyFill="1" applyBorder="1" applyAlignment="1" quotePrefix="1">
      <alignment horizontal="right" vertical="center"/>
      <protection/>
    </xf>
    <xf numFmtId="176" fontId="7" fillId="0" borderId="6" xfId="21" applyNumberFormat="1" applyFont="1" applyFill="1" applyBorder="1" applyAlignment="1">
      <alignment horizontal="center" vertical="center"/>
      <protection/>
    </xf>
    <xf numFmtId="176" fontId="7" fillId="0" borderId="7" xfId="21" applyNumberFormat="1" applyFont="1" applyFill="1" applyBorder="1" applyAlignment="1">
      <alignment horizontal="center" vertical="center"/>
      <protection/>
    </xf>
    <xf numFmtId="177" fontId="7" fillId="0" borderId="8" xfId="21" applyNumberFormat="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 vertical="center"/>
    </xf>
    <xf numFmtId="176" fontId="7" fillId="0" borderId="9" xfId="21" applyNumberFormat="1" applyFont="1" applyFill="1" applyBorder="1" applyAlignment="1">
      <alignment horizontal="center" vertical="center"/>
      <protection/>
    </xf>
    <xf numFmtId="176" fontId="7" fillId="0" borderId="2" xfId="21" applyNumberFormat="1" applyFont="1" applyFill="1" applyBorder="1" applyAlignment="1">
      <alignment horizontal="center" vertical="center"/>
      <protection/>
    </xf>
    <xf numFmtId="176" fontId="7" fillId="0" borderId="10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distributed" vertical="center"/>
    </xf>
    <xf numFmtId="0" fontId="5" fillId="0" borderId="0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2" borderId="0" xfId="21" applyNumberFormat="1" applyFont="1" applyFill="1" applyBorder="1" applyAlignment="1">
      <alignment horizontal="center" vertical="center"/>
      <protection/>
    </xf>
    <xf numFmtId="49" fontId="7" fillId="0" borderId="5" xfId="21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7" fillId="0" borderId="9" xfId="21" applyNumberFormat="1" applyFont="1" applyFill="1" applyBorder="1" applyAlignment="1">
      <alignment horizontal="center" vertical="center"/>
      <protection/>
    </xf>
    <xf numFmtId="177" fontId="7" fillId="0" borderId="1" xfId="21" applyNumberFormat="1" applyFont="1" applyFill="1" applyBorder="1" applyAlignment="1">
      <alignment horizontal="center" vertical="center"/>
      <protection/>
    </xf>
    <xf numFmtId="177" fontId="7" fillId="0" borderId="7" xfId="21" applyNumberFormat="1" applyFont="1" applyFill="1" applyBorder="1" applyAlignment="1">
      <alignment horizontal="center" vertical="center"/>
      <protection/>
    </xf>
    <xf numFmtId="0" fontId="8" fillId="0" borderId="8" xfId="0" applyFont="1" applyBorder="1" applyAlignment="1">
      <alignment horizontal="center" vertical="center"/>
    </xf>
    <xf numFmtId="177" fontId="7" fillId="0" borderId="10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>
      <alignment horizontal="distributed" vertical="center"/>
      <protection/>
    </xf>
    <xf numFmtId="0" fontId="7" fillId="0" borderId="0" xfId="21" applyNumberFormat="1" applyFont="1" applyFill="1" applyBorder="1" applyAlignment="1">
      <alignment horizontal="distributed" vertical="center"/>
      <protection/>
    </xf>
    <xf numFmtId="49" fontId="7" fillId="0" borderId="5" xfId="21" applyNumberFormat="1" applyFont="1" applyFill="1" applyBorder="1" applyAlignment="1">
      <alignment horizontal="distributed" vertical="center"/>
      <protection/>
    </xf>
    <xf numFmtId="177" fontId="7" fillId="0" borderId="10" xfId="21" applyNumberFormat="1" applyFont="1" applyFill="1" applyBorder="1" applyAlignment="1">
      <alignment horizontal="center" vertical="center"/>
      <protection/>
    </xf>
    <xf numFmtId="177" fontId="7" fillId="0" borderId="2" xfId="21" applyNumberFormat="1" applyFont="1" applyFill="1" applyBorder="1" applyAlignment="1">
      <alignment horizontal="center" vertical="center"/>
      <protection/>
    </xf>
    <xf numFmtId="177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5" xfId="21" applyNumberFormat="1" applyFont="1" applyFill="1" applyBorder="1" applyAlignment="1" quotePrefix="1">
      <alignment horizontal="right" vertical="center"/>
      <protection/>
    </xf>
    <xf numFmtId="0" fontId="9" fillId="0" borderId="0" xfId="0" applyFont="1" applyBorder="1" applyAlignment="1">
      <alignment horizontal="distributed" vertical="center"/>
    </xf>
    <xf numFmtId="180" fontId="10" fillId="0" borderId="3" xfId="21" applyNumberFormat="1" applyFont="1" applyFill="1" applyBorder="1" applyAlignment="1" quotePrefix="1">
      <alignment horizontal="right" vertical="center"/>
      <protection/>
    </xf>
    <xf numFmtId="180" fontId="10" fillId="0" borderId="0" xfId="21" applyNumberFormat="1" applyFont="1" applyFill="1" applyBorder="1" applyAlignment="1" quotePrefix="1">
      <alignment horizontal="right" vertical="center"/>
      <protection/>
    </xf>
    <xf numFmtId="177" fontId="10" fillId="0" borderId="0" xfId="21" applyNumberFormat="1" applyFont="1" applyFill="1" applyBorder="1" applyAlignment="1">
      <alignment horizontal="center" vertical="center"/>
      <protection/>
    </xf>
    <xf numFmtId="176" fontId="10" fillId="0" borderId="0" xfId="21" applyNumberFormat="1" applyFont="1" applyFill="1" applyBorder="1" applyAlignment="1">
      <alignment horizontal="center" vertical="center"/>
      <protection/>
    </xf>
    <xf numFmtId="49" fontId="10" fillId="2" borderId="0" xfId="21" applyNumberFormat="1" applyFont="1" applyFill="1" applyBorder="1" applyAlignment="1">
      <alignment horizontal="distributed" vertical="center"/>
      <protection/>
    </xf>
    <xf numFmtId="180" fontId="10" fillId="2" borderId="3" xfId="21" applyNumberFormat="1" applyFont="1" applyFill="1" applyBorder="1" applyAlignment="1" quotePrefix="1">
      <alignment horizontal="right" vertical="center"/>
      <protection/>
    </xf>
    <xf numFmtId="180" fontId="10" fillId="2" borderId="0" xfId="21" applyNumberFormat="1" applyFont="1" applyFill="1" applyBorder="1" applyAlignment="1" quotePrefix="1">
      <alignment horizontal="right" vertical="center"/>
      <protection/>
    </xf>
    <xf numFmtId="0" fontId="10" fillId="2" borderId="0" xfId="21" applyNumberFormat="1" applyFont="1" applyFill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66"/>
  <sheetViews>
    <sheetView tabSelected="1" zoomScale="75" zoomScaleNormal="75" workbookViewId="0" topLeftCell="A1">
      <selection activeCell="A4" sqref="A4:B6"/>
    </sheetView>
  </sheetViews>
  <sheetFormatPr defaultColWidth="13.125" defaultRowHeight="14.25" customHeight="1"/>
  <cols>
    <col min="1" max="1" width="5.625" style="9" customWidth="1"/>
    <col min="2" max="2" width="19.125" style="10" customWidth="1"/>
    <col min="3" max="5" width="10.00390625" style="9" customWidth="1"/>
    <col min="6" max="8" width="7.50390625" style="9" customWidth="1"/>
    <col min="9" max="11" width="10.00390625" style="9" customWidth="1"/>
    <col min="12" max="14" width="7.625" style="9" customWidth="1"/>
    <col min="15" max="16384" width="13.125" style="9" customWidth="1"/>
  </cols>
  <sheetData>
    <row r="1" spans="1:18" s="3" customFormat="1" ht="17.25" customHeight="1">
      <c r="A1" s="12"/>
      <c r="B1" s="13" t="s">
        <v>55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2"/>
      <c r="R1" s="2"/>
    </row>
    <row r="2" spans="1:18" s="3" customFormat="1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2"/>
    </row>
    <row r="3" spans="1:18" s="3" customFormat="1" ht="12" customHeight="1">
      <c r="A3" s="14"/>
      <c r="B3" s="15"/>
      <c r="C3" s="16"/>
      <c r="D3" s="17"/>
      <c r="E3" s="17"/>
      <c r="F3" s="17"/>
      <c r="G3" s="17"/>
      <c r="H3" s="17"/>
      <c r="I3" s="16"/>
      <c r="J3" s="17"/>
      <c r="K3" s="17"/>
      <c r="L3" s="17"/>
      <c r="M3" s="17"/>
      <c r="N3" s="17"/>
      <c r="O3" s="2"/>
      <c r="P3" s="2"/>
      <c r="Q3" s="2"/>
      <c r="R3" s="2"/>
    </row>
    <row r="4" spans="1:18" s="3" customFormat="1" ht="18.75" customHeight="1">
      <c r="A4" s="61" t="s">
        <v>47</v>
      </c>
      <c r="B4" s="42"/>
      <c r="C4" s="41" t="s">
        <v>50</v>
      </c>
      <c r="D4" s="18"/>
      <c r="E4" s="18"/>
      <c r="F4" s="18"/>
      <c r="G4" s="18"/>
      <c r="H4" s="42"/>
      <c r="I4" s="40" t="s">
        <v>52</v>
      </c>
      <c r="J4" s="18"/>
      <c r="K4" s="18"/>
      <c r="L4" s="18"/>
      <c r="M4" s="18"/>
      <c r="N4" s="18"/>
      <c r="O4" s="2"/>
      <c r="P4" s="2"/>
      <c r="Q4" s="2"/>
      <c r="R4" s="2"/>
    </row>
    <row r="5" spans="1:19" s="8" customFormat="1" ht="18.75" customHeight="1">
      <c r="A5" s="62"/>
      <c r="B5" s="63"/>
      <c r="C5" s="43" t="s">
        <v>53</v>
      </c>
      <c r="D5" s="19"/>
      <c r="E5" s="19"/>
      <c r="F5" s="37" t="s">
        <v>54</v>
      </c>
      <c r="G5" s="19"/>
      <c r="H5" s="38"/>
      <c r="I5" s="43" t="s">
        <v>53</v>
      </c>
      <c r="J5" s="19"/>
      <c r="K5" s="38"/>
      <c r="L5" s="19" t="s">
        <v>54</v>
      </c>
      <c r="M5" s="19"/>
      <c r="N5" s="19"/>
      <c r="O5" s="6"/>
      <c r="P5" s="6"/>
      <c r="Q5" s="6"/>
      <c r="R5" s="6"/>
      <c r="S5" s="7"/>
    </row>
    <row r="6" spans="1:19" s="8" customFormat="1" ht="18.75" customHeight="1">
      <c r="A6" s="64"/>
      <c r="B6" s="65"/>
      <c r="C6" s="39" t="s">
        <v>103</v>
      </c>
      <c r="D6" s="29" t="s">
        <v>48</v>
      </c>
      <c r="E6" s="31" t="s">
        <v>49</v>
      </c>
      <c r="F6" s="39" t="s">
        <v>104</v>
      </c>
      <c r="G6" s="29" t="s">
        <v>48</v>
      </c>
      <c r="H6" s="29" t="s">
        <v>49</v>
      </c>
      <c r="I6" s="39" t="s">
        <v>104</v>
      </c>
      <c r="J6" s="29" t="s">
        <v>48</v>
      </c>
      <c r="K6" s="29" t="s">
        <v>49</v>
      </c>
      <c r="L6" s="27" t="s">
        <v>104</v>
      </c>
      <c r="M6" s="25" t="s">
        <v>48</v>
      </c>
      <c r="N6" s="26" t="s">
        <v>49</v>
      </c>
      <c r="O6" s="6"/>
      <c r="P6" s="6"/>
      <c r="Q6" s="6"/>
      <c r="R6" s="6"/>
      <c r="S6" s="7"/>
    </row>
    <row r="7" spans="1:19" s="8" customFormat="1" ht="6" customHeight="1">
      <c r="A7" s="28"/>
      <c r="B7" s="28"/>
      <c r="C7" s="47"/>
      <c r="D7" s="30"/>
      <c r="E7" s="30"/>
      <c r="F7" s="48"/>
      <c r="G7" s="30"/>
      <c r="H7" s="30"/>
      <c r="I7" s="48"/>
      <c r="J7" s="30"/>
      <c r="K7" s="30"/>
      <c r="L7" s="48"/>
      <c r="M7" s="30"/>
      <c r="N7" s="30"/>
      <c r="O7" s="6"/>
      <c r="P7" s="6"/>
      <c r="Q7" s="6"/>
      <c r="R7" s="6"/>
      <c r="S7" s="7"/>
    </row>
    <row r="8" spans="2:19" s="8" customFormat="1" ht="16.5" customHeight="1">
      <c r="B8" s="52" t="s">
        <v>51</v>
      </c>
      <c r="C8" s="53">
        <v>43.3</v>
      </c>
      <c r="D8" s="54">
        <v>41.9</v>
      </c>
      <c r="E8" s="54">
        <v>44.7</v>
      </c>
      <c r="F8" s="55" t="s">
        <v>105</v>
      </c>
      <c r="G8" s="56" t="s">
        <v>105</v>
      </c>
      <c r="H8" s="56" t="s">
        <v>105</v>
      </c>
      <c r="I8" s="54">
        <v>41.4</v>
      </c>
      <c r="J8" s="54">
        <v>40.1</v>
      </c>
      <c r="K8" s="54">
        <v>42.8</v>
      </c>
      <c r="L8" s="55" t="s">
        <v>105</v>
      </c>
      <c r="M8" s="56" t="s">
        <v>105</v>
      </c>
      <c r="N8" s="56" t="s">
        <v>105</v>
      </c>
      <c r="O8" s="6"/>
      <c r="P8" s="6"/>
      <c r="Q8" s="6"/>
      <c r="R8" s="6"/>
      <c r="S8" s="7"/>
    </row>
    <row r="9" spans="1:19" s="8" customFormat="1" ht="4.5" customHeight="1">
      <c r="A9" s="33"/>
      <c r="B9" s="32"/>
      <c r="C9" s="22"/>
      <c r="D9" s="21"/>
      <c r="E9" s="21"/>
      <c r="F9" s="49"/>
      <c r="G9" s="20"/>
      <c r="H9" s="20"/>
      <c r="I9" s="21"/>
      <c r="J9" s="21"/>
      <c r="K9" s="21"/>
      <c r="L9" s="49"/>
      <c r="M9" s="20"/>
      <c r="N9" s="20"/>
      <c r="O9" s="6"/>
      <c r="P9" s="6"/>
      <c r="Q9" s="6"/>
      <c r="R9" s="6"/>
      <c r="S9" s="7"/>
    </row>
    <row r="10" spans="1:14" s="3" customFormat="1" ht="17.25" customHeight="1">
      <c r="A10" s="34" t="s">
        <v>56</v>
      </c>
      <c r="B10" s="44" t="s">
        <v>1</v>
      </c>
      <c r="C10" s="22">
        <v>44.4</v>
      </c>
      <c r="D10" s="21">
        <v>42.8</v>
      </c>
      <c r="E10" s="21">
        <v>45.8</v>
      </c>
      <c r="F10" s="50">
        <f>RANK(C10,$C$10:$C$65,1)</f>
        <v>27</v>
      </c>
      <c r="G10" s="50">
        <f>RANK(D10,$D$10:$D$65,1)</f>
        <v>29</v>
      </c>
      <c r="H10" s="50">
        <f>RANK(E10,$E$10:$E$65,1)</f>
        <v>24</v>
      </c>
      <c r="I10" s="21">
        <v>42.2</v>
      </c>
      <c r="J10" s="21">
        <v>40.9</v>
      </c>
      <c r="K10" s="21">
        <v>43.5</v>
      </c>
      <c r="L10" s="50">
        <f>RANK(I10,$I$10:$I$65,1)</f>
        <v>24</v>
      </c>
      <c r="M10" s="50">
        <f>RANK(J10,$J$10:$J$65,1)</f>
        <v>30</v>
      </c>
      <c r="N10" s="50">
        <f>RANK(K10,$K$10:$K$65,1)</f>
        <v>21</v>
      </c>
    </row>
    <row r="11" spans="1:14" s="3" customFormat="1" ht="17.25" customHeight="1">
      <c r="A11" s="34" t="s">
        <v>57</v>
      </c>
      <c r="B11" s="45" t="s">
        <v>2</v>
      </c>
      <c r="C11" s="22">
        <v>44.7</v>
      </c>
      <c r="D11" s="21">
        <v>42.7</v>
      </c>
      <c r="E11" s="21">
        <v>46.4</v>
      </c>
      <c r="F11" s="50">
        <f>RANK(C11,$C$10:$C$65,1)</f>
        <v>28</v>
      </c>
      <c r="G11" s="50">
        <f>RANK(D11,$D$10:$D$65,1)</f>
        <v>28</v>
      </c>
      <c r="H11" s="50">
        <f>RANK(E11,$E$10:$E$65,1)</f>
        <v>28</v>
      </c>
      <c r="I11" s="21">
        <v>42.4</v>
      </c>
      <c r="J11" s="21">
        <v>40.6</v>
      </c>
      <c r="K11" s="21">
        <v>44</v>
      </c>
      <c r="L11" s="50">
        <f>RANK(I11,$I$10:$I$65,1)</f>
        <v>26</v>
      </c>
      <c r="M11" s="50">
        <f>RANK(J11,$J$10:$J$65,1)</f>
        <v>23</v>
      </c>
      <c r="N11" s="50">
        <f>RANK(K11,$K$10:$K$65,1)</f>
        <v>26</v>
      </c>
    </row>
    <row r="12" spans="1:14" s="3" customFormat="1" ht="17.25" customHeight="1">
      <c r="A12" s="34" t="s">
        <v>58</v>
      </c>
      <c r="B12" s="45" t="s">
        <v>3</v>
      </c>
      <c r="C12" s="22">
        <v>45.4</v>
      </c>
      <c r="D12" s="21">
        <v>43.4</v>
      </c>
      <c r="E12" s="21">
        <v>47.1</v>
      </c>
      <c r="F12" s="50">
        <f>RANK(C12,$C$10:$C$65,1)</f>
        <v>38</v>
      </c>
      <c r="G12" s="50">
        <f>RANK(D12,$D$10:$D$65,1)</f>
        <v>37</v>
      </c>
      <c r="H12" s="50">
        <f>RANK(E12,$E$10:$E$65,1)</f>
        <v>37</v>
      </c>
      <c r="I12" s="21">
        <v>43.3</v>
      </c>
      <c r="J12" s="21">
        <v>41.5</v>
      </c>
      <c r="K12" s="21">
        <v>44.9</v>
      </c>
      <c r="L12" s="50">
        <f>RANK(I12,$I$10:$I$65,1)</f>
        <v>35</v>
      </c>
      <c r="M12" s="50">
        <f>RANK(J12,$J$10:$J$65,1)</f>
        <v>34</v>
      </c>
      <c r="N12" s="50">
        <f>RANK(K12,$K$10:$K$65,1)</f>
        <v>34</v>
      </c>
    </row>
    <row r="13" spans="1:14" s="3" customFormat="1" ht="17.25" customHeight="1">
      <c r="A13" s="34" t="s">
        <v>59</v>
      </c>
      <c r="B13" s="44" t="s">
        <v>0</v>
      </c>
      <c r="C13" s="22">
        <v>42.8</v>
      </c>
      <c r="D13" s="21">
        <v>41.3</v>
      </c>
      <c r="E13" s="21">
        <v>44.2</v>
      </c>
      <c r="F13" s="50">
        <f>RANK(C13,$C$10:$C$65,1)</f>
        <v>8</v>
      </c>
      <c r="G13" s="50">
        <f>RANK(D13,$D$10:$D$65,1)</f>
        <v>7</v>
      </c>
      <c r="H13" s="50">
        <f>RANK(E13,$E$10:$E$65,1)</f>
        <v>9</v>
      </c>
      <c r="I13" s="21">
        <v>40.8</v>
      </c>
      <c r="J13" s="21">
        <v>39.4</v>
      </c>
      <c r="K13" s="21">
        <v>42.1</v>
      </c>
      <c r="L13" s="50">
        <f>RANK(I13,$I$10:$I$65,1)</f>
        <v>8</v>
      </c>
      <c r="M13" s="50">
        <f>RANK(J13,$J$10:$J$65,1)</f>
        <v>7</v>
      </c>
      <c r="N13" s="50">
        <f>RANK(K13,$K$10:$K$65,1)</f>
        <v>8</v>
      </c>
    </row>
    <row r="14" spans="1:14" s="3" customFormat="1" ht="17.25" customHeight="1">
      <c r="A14" s="34" t="s">
        <v>60</v>
      </c>
      <c r="B14" s="44" t="s">
        <v>4</v>
      </c>
      <c r="C14" s="22">
        <v>47.1</v>
      </c>
      <c r="D14" s="21">
        <v>45</v>
      </c>
      <c r="E14" s="21">
        <v>49</v>
      </c>
      <c r="F14" s="50">
        <f>RANK(C14,$C$10:$C$65,1)</f>
        <v>47</v>
      </c>
      <c r="G14" s="50">
        <f>RANK(D14,$D$10:$D$65,1)</f>
        <v>47</v>
      </c>
      <c r="H14" s="50">
        <f>RANK(E14,$E$10:$E$65,1)</f>
        <v>47</v>
      </c>
      <c r="I14" s="21">
        <v>44.8</v>
      </c>
      <c r="J14" s="21">
        <v>42.9</v>
      </c>
      <c r="K14" s="21">
        <v>46.6</v>
      </c>
      <c r="L14" s="50">
        <f>RANK(I14,$I$10:$I$65,1)</f>
        <v>46</v>
      </c>
      <c r="M14" s="50">
        <f>RANK(J14,$J$10:$J$65,1)</f>
        <v>47</v>
      </c>
      <c r="N14" s="50">
        <f>RANK(K14,$K$10:$K$65,1)</f>
        <v>46</v>
      </c>
    </row>
    <row r="15" spans="1:19" s="8" customFormat="1" ht="6" customHeight="1">
      <c r="A15" s="33"/>
      <c r="B15" s="32"/>
      <c r="C15" s="22"/>
      <c r="D15" s="21"/>
      <c r="E15" s="21"/>
      <c r="F15" s="49"/>
      <c r="G15" s="20"/>
      <c r="H15" s="20"/>
      <c r="I15" s="21"/>
      <c r="J15" s="21"/>
      <c r="K15" s="21"/>
      <c r="L15" s="49"/>
      <c r="M15" s="20"/>
      <c r="N15" s="20"/>
      <c r="O15" s="6"/>
      <c r="P15" s="6"/>
      <c r="Q15" s="6"/>
      <c r="R15" s="6"/>
      <c r="S15" s="7"/>
    </row>
    <row r="16" spans="1:14" s="3" customFormat="1" ht="17.25" customHeight="1">
      <c r="A16" s="34" t="s">
        <v>61</v>
      </c>
      <c r="B16" s="44" t="s">
        <v>5</v>
      </c>
      <c r="C16" s="22">
        <v>45.8</v>
      </c>
      <c r="D16" s="21">
        <v>43.8</v>
      </c>
      <c r="E16" s="21">
        <v>47.5</v>
      </c>
      <c r="F16" s="50">
        <f>RANK(C16,$C$10:$C$65,1)</f>
        <v>43</v>
      </c>
      <c r="G16" s="50">
        <f>RANK(D16,$D$10:$D$65,1)</f>
        <v>42</v>
      </c>
      <c r="H16" s="50">
        <f>RANK(E16,$E$10:$E$65,1)</f>
        <v>43</v>
      </c>
      <c r="I16" s="21">
        <v>43.9</v>
      </c>
      <c r="J16" s="21">
        <v>42.1</v>
      </c>
      <c r="K16" s="21">
        <v>45.6</v>
      </c>
      <c r="L16" s="50">
        <f>RANK(I16,$I$10:$I$65,1)</f>
        <v>43</v>
      </c>
      <c r="M16" s="50">
        <f>RANK(J16,$J$10:$J$65,1)</f>
        <v>43</v>
      </c>
      <c r="N16" s="50">
        <f>RANK(K16,$K$10:$K$65,1)</f>
        <v>43</v>
      </c>
    </row>
    <row r="17" spans="1:14" s="3" customFormat="1" ht="17.25" customHeight="1">
      <c r="A17" s="34" t="s">
        <v>62</v>
      </c>
      <c r="B17" s="44" t="s">
        <v>6</v>
      </c>
      <c r="C17" s="22">
        <v>44.2</v>
      </c>
      <c r="D17" s="21">
        <v>42.4</v>
      </c>
      <c r="E17" s="21">
        <v>45.8</v>
      </c>
      <c r="F17" s="50">
        <f>RANK(C17,$C$10:$C$65,1)</f>
        <v>24</v>
      </c>
      <c r="G17" s="50">
        <f>RANK(D17,$D$10:$D$65,1)</f>
        <v>24</v>
      </c>
      <c r="H17" s="50">
        <f>RANK(E17,$E$10:$E$65,1)</f>
        <v>24</v>
      </c>
      <c r="I17" s="21">
        <v>42.2</v>
      </c>
      <c r="J17" s="21">
        <v>40.6</v>
      </c>
      <c r="K17" s="21">
        <v>43.7</v>
      </c>
      <c r="L17" s="50">
        <f>RANK(I17,$I$10:$I$65,1)</f>
        <v>24</v>
      </c>
      <c r="M17" s="50">
        <f>RANK(J17,$J$10:$J$65,1)</f>
        <v>23</v>
      </c>
      <c r="N17" s="50">
        <f>RANK(K17,$K$10:$K$65,1)</f>
        <v>24</v>
      </c>
    </row>
    <row r="18" spans="1:14" s="3" customFormat="1" ht="17.25" customHeight="1">
      <c r="A18" s="34" t="s">
        <v>63</v>
      </c>
      <c r="B18" s="44" t="s">
        <v>7</v>
      </c>
      <c r="C18" s="22">
        <v>43.1</v>
      </c>
      <c r="D18" s="21">
        <v>41.8</v>
      </c>
      <c r="E18" s="21">
        <v>44.3</v>
      </c>
      <c r="F18" s="50">
        <f>RANK(C18,$C$10:$C$65,1)</f>
        <v>11</v>
      </c>
      <c r="G18" s="50">
        <f>RANK(D18,$D$10:$D$65,1)</f>
        <v>13</v>
      </c>
      <c r="H18" s="50">
        <f>RANK(E18,$E$10:$E$65,1)</f>
        <v>10</v>
      </c>
      <c r="I18" s="21">
        <v>41</v>
      </c>
      <c r="J18" s="21">
        <v>39.8</v>
      </c>
      <c r="K18" s="21">
        <v>42.2</v>
      </c>
      <c r="L18" s="50">
        <f>RANK(I18,$I$10:$I$65,1)</f>
        <v>9</v>
      </c>
      <c r="M18" s="50">
        <f>RANK(J18,$J$10:$J$65,1)</f>
        <v>10</v>
      </c>
      <c r="N18" s="50">
        <f>RANK(K18,$K$10:$K$65,1)</f>
        <v>9</v>
      </c>
    </row>
    <row r="19" spans="1:14" s="3" customFormat="1" ht="17.25" customHeight="1">
      <c r="A19" s="34" t="s">
        <v>64</v>
      </c>
      <c r="B19" s="44" t="s">
        <v>8</v>
      </c>
      <c r="C19" s="22">
        <v>43.1</v>
      </c>
      <c r="D19" s="21">
        <v>41.7</v>
      </c>
      <c r="E19" s="21">
        <v>44.4</v>
      </c>
      <c r="F19" s="50">
        <f>RANK(C19,$C$10:$C$65,1)</f>
        <v>11</v>
      </c>
      <c r="G19" s="50">
        <f>RANK(D19,$D$10:$D$65,1)</f>
        <v>12</v>
      </c>
      <c r="H19" s="50">
        <f>RANK(E19,$E$10:$E$65,1)</f>
        <v>11</v>
      </c>
      <c r="I19" s="21">
        <v>41.2</v>
      </c>
      <c r="J19" s="21">
        <v>39.9</v>
      </c>
      <c r="K19" s="21">
        <v>42.5</v>
      </c>
      <c r="L19" s="50">
        <f>RANK(I19,$I$10:$I$65,1)</f>
        <v>11</v>
      </c>
      <c r="M19" s="50">
        <f>RANK(J19,$J$10:$J$65,1)</f>
        <v>11</v>
      </c>
      <c r="N19" s="50">
        <f>RANK(K19,$K$10:$K$65,1)</f>
        <v>13</v>
      </c>
    </row>
    <row r="20" spans="1:14" s="3" customFormat="1" ht="17.25" customHeight="1">
      <c r="A20" s="34" t="s">
        <v>65</v>
      </c>
      <c r="B20" s="44" t="s">
        <v>9</v>
      </c>
      <c r="C20" s="22">
        <v>43.6</v>
      </c>
      <c r="D20" s="21">
        <v>42.2</v>
      </c>
      <c r="E20" s="21">
        <v>45</v>
      </c>
      <c r="F20" s="50">
        <f>RANK(C20,$C$10:$C$65,1)</f>
        <v>17</v>
      </c>
      <c r="G20" s="50">
        <f>RANK(D20,$D$10:$D$65,1)</f>
        <v>19</v>
      </c>
      <c r="H20" s="50">
        <f>RANK(E20,$E$10:$E$65,1)</f>
        <v>17</v>
      </c>
      <c r="I20" s="21">
        <v>41.8</v>
      </c>
      <c r="J20" s="21">
        <v>40.4</v>
      </c>
      <c r="K20" s="21">
        <v>43.1</v>
      </c>
      <c r="L20" s="50">
        <f>RANK(I20,$I$10:$I$65,1)</f>
        <v>18</v>
      </c>
      <c r="M20" s="50">
        <f>RANK(J20,$J$10:$J$65,1)</f>
        <v>18</v>
      </c>
      <c r="N20" s="50">
        <f>RANK(K20,$K$10:$K$65,1)</f>
        <v>18</v>
      </c>
    </row>
    <row r="21" spans="1:19" s="8" customFormat="1" ht="5.25" customHeight="1">
      <c r="A21" s="33"/>
      <c r="B21" s="32"/>
      <c r="C21" s="22"/>
      <c r="D21" s="21"/>
      <c r="E21" s="21"/>
      <c r="F21" s="49"/>
      <c r="G21" s="20"/>
      <c r="H21" s="20"/>
      <c r="I21" s="21"/>
      <c r="J21" s="21"/>
      <c r="K21" s="21"/>
      <c r="L21" s="49"/>
      <c r="M21" s="20"/>
      <c r="N21" s="20"/>
      <c r="O21" s="6"/>
      <c r="P21" s="6"/>
      <c r="Q21" s="6"/>
      <c r="R21" s="6"/>
      <c r="S21" s="7"/>
    </row>
    <row r="22" spans="1:14" s="3" customFormat="1" ht="17.25" customHeight="1">
      <c r="A22" s="35" t="s">
        <v>66</v>
      </c>
      <c r="B22" s="57" t="s">
        <v>10</v>
      </c>
      <c r="C22" s="58">
        <v>41.8</v>
      </c>
      <c r="D22" s="59">
        <v>40.9</v>
      </c>
      <c r="E22" s="59">
        <v>42.7</v>
      </c>
      <c r="F22" s="60">
        <f>RANK(C22,$C$10:$C$65,1)</f>
        <v>4</v>
      </c>
      <c r="G22" s="60">
        <f>RANK(D22,$D$10:$D$65,1)</f>
        <v>5</v>
      </c>
      <c r="H22" s="60">
        <f>RANK(E22,$E$10:$E$65,1)</f>
        <v>3</v>
      </c>
      <c r="I22" s="59">
        <v>39.6</v>
      </c>
      <c r="J22" s="59">
        <v>38.8</v>
      </c>
      <c r="K22" s="59">
        <v>40.4</v>
      </c>
      <c r="L22" s="60">
        <f>RANK(I22,$I$10:$I$65,1)</f>
        <v>2</v>
      </c>
      <c r="M22" s="60">
        <f>RANK(J22,$J$10:$J$65,1)</f>
        <v>3</v>
      </c>
      <c r="N22" s="60">
        <f>RANK(K22,$K$10:$K$65,1)</f>
        <v>2</v>
      </c>
    </row>
    <row r="23" spans="1:14" s="3" customFormat="1" ht="17.25" customHeight="1">
      <c r="A23" s="34" t="s">
        <v>67</v>
      </c>
      <c r="B23" s="44" t="s">
        <v>11</v>
      </c>
      <c r="C23" s="22">
        <v>42.4</v>
      </c>
      <c r="D23" s="21">
        <v>41.4</v>
      </c>
      <c r="E23" s="21">
        <v>43.5</v>
      </c>
      <c r="F23" s="50">
        <f>RANK(C23,$C$10:$C$65,1)</f>
        <v>6</v>
      </c>
      <c r="G23" s="50">
        <f>RANK(D23,$D$10:$D$65,1)</f>
        <v>8</v>
      </c>
      <c r="H23" s="50">
        <f>RANK(E23,$E$10:$E$65,1)</f>
        <v>6</v>
      </c>
      <c r="I23" s="21">
        <v>40.3</v>
      </c>
      <c r="J23" s="21">
        <v>39.3</v>
      </c>
      <c r="K23" s="21">
        <v>41.3</v>
      </c>
      <c r="L23" s="50">
        <f>RANK(I23,$I$10:$I$65,1)</f>
        <v>6</v>
      </c>
      <c r="M23" s="50">
        <f>RANK(J23,$J$10:$J$65,1)</f>
        <v>6</v>
      </c>
      <c r="N23" s="50">
        <f>RANK(K23,$K$10:$K$65,1)</f>
        <v>6</v>
      </c>
    </row>
    <row r="24" spans="1:14" s="3" customFormat="1" ht="17.25" customHeight="1">
      <c r="A24" s="34" t="s">
        <v>68</v>
      </c>
      <c r="B24" s="44" t="s">
        <v>12</v>
      </c>
      <c r="C24" s="22">
        <v>42.8</v>
      </c>
      <c r="D24" s="21">
        <v>41.6</v>
      </c>
      <c r="E24" s="21">
        <v>44</v>
      </c>
      <c r="F24" s="50">
        <f>RANK(C24,$C$10:$C$65,1)</f>
        <v>8</v>
      </c>
      <c r="G24" s="50">
        <f>RANK(D24,$D$10:$D$65,1)</f>
        <v>10</v>
      </c>
      <c r="H24" s="50">
        <f>RANK(E24,$E$10:$E$65,1)</f>
        <v>8</v>
      </c>
      <c r="I24" s="21">
        <v>41.2</v>
      </c>
      <c r="J24" s="21">
        <v>40</v>
      </c>
      <c r="K24" s="21">
        <v>42.4</v>
      </c>
      <c r="L24" s="50">
        <f>RANK(I24,$I$10:$I$65,1)</f>
        <v>11</v>
      </c>
      <c r="M24" s="50">
        <f>RANK(J24,$J$10:$J$65,1)</f>
        <v>13</v>
      </c>
      <c r="N24" s="50">
        <f>RANK(K24,$K$10:$K$65,1)</f>
        <v>11</v>
      </c>
    </row>
    <row r="25" spans="1:14" s="3" customFormat="1" ht="17.25" customHeight="1">
      <c r="A25" s="34" t="s">
        <v>69</v>
      </c>
      <c r="B25" s="44" t="s">
        <v>13</v>
      </c>
      <c r="C25" s="22">
        <v>41.8</v>
      </c>
      <c r="D25" s="21">
        <v>40.7</v>
      </c>
      <c r="E25" s="21">
        <v>42.9</v>
      </c>
      <c r="F25" s="50">
        <f>RANK(C25,$C$10:$C$65,1)</f>
        <v>4</v>
      </c>
      <c r="G25" s="50">
        <f>RANK(D25,$D$10:$D$65,1)</f>
        <v>4</v>
      </c>
      <c r="H25" s="50">
        <f>RANK(E25,$E$10:$E$65,1)</f>
        <v>4</v>
      </c>
      <c r="I25" s="21">
        <v>39.9</v>
      </c>
      <c r="J25" s="21">
        <v>39</v>
      </c>
      <c r="K25" s="21">
        <v>40.9</v>
      </c>
      <c r="L25" s="50">
        <f>RANK(I25,$I$10:$I$65,1)</f>
        <v>4</v>
      </c>
      <c r="M25" s="50">
        <f>RANK(J25,$J$10:$J$65,1)</f>
        <v>5</v>
      </c>
      <c r="N25" s="50">
        <f>RANK(K25,$K$10:$K$65,1)</f>
        <v>3</v>
      </c>
    </row>
    <row r="26" spans="1:14" s="3" customFormat="1" ht="17.25" customHeight="1">
      <c r="A26" s="34" t="s">
        <v>70</v>
      </c>
      <c r="B26" s="44" t="s">
        <v>14</v>
      </c>
      <c r="C26" s="22">
        <v>45.2</v>
      </c>
      <c r="D26" s="21">
        <v>43.4</v>
      </c>
      <c r="E26" s="21">
        <v>46.9</v>
      </c>
      <c r="F26" s="50">
        <f>RANK(C26,$C$10:$C$65,1)</f>
        <v>36</v>
      </c>
      <c r="G26" s="50">
        <f>RANK(D26,$D$10:$D$65,1)</f>
        <v>37</v>
      </c>
      <c r="H26" s="50">
        <f>RANK(E26,$E$10:$E$65,1)</f>
        <v>34</v>
      </c>
      <c r="I26" s="21">
        <v>43.3</v>
      </c>
      <c r="J26" s="21">
        <v>41.5</v>
      </c>
      <c r="K26" s="21">
        <v>44.9</v>
      </c>
      <c r="L26" s="50">
        <f>RANK(I26,$I$10:$I$65,1)</f>
        <v>35</v>
      </c>
      <c r="M26" s="50">
        <f>RANK(J26,$J$10:$J$65,1)</f>
        <v>34</v>
      </c>
      <c r="N26" s="50">
        <f>RANK(K26,$K$10:$K$65,1)</f>
        <v>34</v>
      </c>
    </row>
    <row r="27" spans="1:19" s="8" customFormat="1" ht="5.25" customHeight="1">
      <c r="A27" s="33"/>
      <c r="B27" s="32"/>
      <c r="C27" s="22"/>
      <c r="D27" s="21"/>
      <c r="E27" s="21"/>
      <c r="F27" s="49"/>
      <c r="G27" s="20"/>
      <c r="H27" s="20"/>
      <c r="I27" s="21"/>
      <c r="J27" s="21"/>
      <c r="K27" s="21"/>
      <c r="L27" s="49"/>
      <c r="M27" s="20"/>
      <c r="N27" s="20"/>
      <c r="O27" s="6"/>
      <c r="P27" s="6"/>
      <c r="Q27" s="6"/>
      <c r="R27" s="6"/>
      <c r="S27" s="7"/>
    </row>
    <row r="28" spans="1:14" s="3" customFormat="1" ht="17.25" customHeight="1">
      <c r="A28" s="34" t="s">
        <v>71</v>
      </c>
      <c r="B28" s="44" t="s">
        <v>15</v>
      </c>
      <c r="C28" s="22">
        <v>45.3</v>
      </c>
      <c r="D28" s="21">
        <v>43.3</v>
      </c>
      <c r="E28" s="21">
        <v>47.1</v>
      </c>
      <c r="F28" s="50">
        <f>RANK(C28,$C$10:$C$65,1)</f>
        <v>37</v>
      </c>
      <c r="G28" s="50">
        <f>RANK(D28,$D$10:$D$65,1)</f>
        <v>35</v>
      </c>
      <c r="H28" s="50">
        <f>RANK(E28,$E$10:$E$65,1)</f>
        <v>37</v>
      </c>
      <c r="I28" s="21">
        <v>43.5</v>
      </c>
      <c r="J28" s="21">
        <v>41.7</v>
      </c>
      <c r="K28" s="21">
        <v>45.1</v>
      </c>
      <c r="L28" s="50">
        <f>RANK(I28,$I$10:$I$65,1)</f>
        <v>39</v>
      </c>
      <c r="M28" s="50">
        <f>RANK(J28,$J$10:$J$65,1)</f>
        <v>38</v>
      </c>
      <c r="N28" s="50">
        <f>RANK(K28,$K$10:$K$65,1)</f>
        <v>39</v>
      </c>
    </row>
    <row r="29" spans="1:14" s="3" customFormat="1" ht="17.25" customHeight="1">
      <c r="A29" s="34" t="s">
        <v>72</v>
      </c>
      <c r="B29" s="44" t="s">
        <v>16</v>
      </c>
      <c r="C29" s="22">
        <v>43.7</v>
      </c>
      <c r="D29" s="21">
        <v>41.9</v>
      </c>
      <c r="E29" s="21">
        <v>45.4</v>
      </c>
      <c r="F29" s="50">
        <f>RANK(C29,$C$10:$C$65,1)</f>
        <v>19</v>
      </c>
      <c r="G29" s="50">
        <f>RANK(D29,$D$10:$D$65,1)</f>
        <v>15</v>
      </c>
      <c r="H29" s="50">
        <f>RANK(E29,$E$10:$E$65,1)</f>
        <v>21</v>
      </c>
      <c r="I29" s="21">
        <v>41.9</v>
      </c>
      <c r="J29" s="21">
        <v>40.2</v>
      </c>
      <c r="K29" s="21">
        <v>43.5</v>
      </c>
      <c r="L29" s="50">
        <f>RANK(I29,$I$10:$I$65,1)</f>
        <v>19</v>
      </c>
      <c r="M29" s="50">
        <f>RANK(J29,$J$10:$J$65,1)</f>
        <v>17</v>
      </c>
      <c r="N29" s="50">
        <f>RANK(K29,$K$10:$K$65,1)</f>
        <v>21</v>
      </c>
    </row>
    <row r="30" spans="1:14" s="3" customFormat="1" ht="17.25" customHeight="1">
      <c r="A30" s="34" t="s">
        <v>73</v>
      </c>
      <c r="B30" s="44" t="s">
        <v>17</v>
      </c>
      <c r="C30" s="22">
        <v>44.3</v>
      </c>
      <c r="D30" s="21">
        <v>42.5</v>
      </c>
      <c r="E30" s="21">
        <v>45.9</v>
      </c>
      <c r="F30" s="50">
        <f>RANK(C30,$C$10:$C$65,1)</f>
        <v>26</v>
      </c>
      <c r="G30" s="50">
        <f>RANK(D30,$D$10:$D$65,1)</f>
        <v>25</v>
      </c>
      <c r="H30" s="50">
        <f>RANK(E30,$E$10:$E$65,1)</f>
        <v>27</v>
      </c>
      <c r="I30" s="21">
        <v>42.5</v>
      </c>
      <c r="J30" s="21">
        <v>40.7</v>
      </c>
      <c r="K30" s="21">
        <v>44.1</v>
      </c>
      <c r="L30" s="50">
        <f>RANK(I30,$I$10:$I$65,1)</f>
        <v>27</v>
      </c>
      <c r="M30" s="50">
        <f>RANK(J30,$J$10:$J$65,1)</f>
        <v>26</v>
      </c>
      <c r="N30" s="50">
        <f>RANK(K30,$K$10:$K$65,1)</f>
        <v>28</v>
      </c>
    </row>
    <row r="31" spans="1:14" s="3" customFormat="1" ht="17.25" customHeight="1">
      <c r="A31" s="34" t="s">
        <v>74</v>
      </c>
      <c r="B31" s="44" t="s">
        <v>18</v>
      </c>
      <c r="C31" s="22">
        <v>43.9</v>
      </c>
      <c r="D31" s="21">
        <v>42.2</v>
      </c>
      <c r="E31" s="21">
        <v>45.5</v>
      </c>
      <c r="F31" s="50">
        <f>RANK(C31,$C$10:$C$65,1)</f>
        <v>22</v>
      </c>
      <c r="G31" s="50">
        <f>RANK(D31,$D$10:$D$65,1)</f>
        <v>19</v>
      </c>
      <c r="H31" s="50">
        <f>RANK(E31,$E$10:$E$65,1)</f>
        <v>22</v>
      </c>
      <c r="I31" s="21">
        <v>42</v>
      </c>
      <c r="J31" s="21">
        <v>40.4</v>
      </c>
      <c r="K31" s="21">
        <v>43.5</v>
      </c>
      <c r="L31" s="50">
        <f>RANK(I31,$I$10:$I$65,1)</f>
        <v>20</v>
      </c>
      <c r="M31" s="50">
        <f>RANK(J31,$J$10:$J$65,1)</f>
        <v>18</v>
      </c>
      <c r="N31" s="50">
        <f>RANK(K31,$K$10:$K$65,1)</f>
        <v>21</v>
      </c>
    </row>
    <row r="32" spans="1:14" s="3" customFormat="1" ht="17.25" customHeight="1">
      <c r="A32" s="34" t="s">
        <v>75</v>
      </c>
      <c r="B32" s="44" t="s">
        <v>19</v>
      </c>
      <c r="C32" s="22">
        <v>44.9</v>
      </c>
      <c r="D32" s="21">
        <v>43.2</v>
      </c>
      <c r="E32" s="21">
        <v>46.5</v>
      </c>
      <c r="F32" s="50">
        <f>RANK(C32,$C$10:$C$65,1)</f>
        <v>32</v>
      </c>
      <c r="G32" s="50">
        <f>RANK(D32,$D$10:$D$65,1)</f>
        <v>34</v>
      </c>
      <c r="H32" s="50">
        <f>RANK(E32,$E$10:$E$65,1)</f>
        <v>30</v>
      </c>
      <c r="I32" s="21">
        <v>43.2</v>
      </c>
      <c r="J32" s="21">
        <v>41.6</v>
      </c>
      <c r="K32" s="21">
        <v>44.7</v>
      </c>
      <c r="L32" s="50">
        <f>RANK(I32,$I$10:$I$65,1)</f>
        <v>32</v>
      </c>
      <c r="M32" s="50">
        <f>RANK(J32,$J$10:$J$65,1)</f>
        <v>36</v>
      </c>
      <c r="N32" s="50">
        <f>RANK(K32,$K$10:$K$65,1)</f>
        <v>32</v>
      </c>
    </row>
    <row r="33" spans="1:19" s="8" customFormat="1" ht="5.25" customHeight="1">
      <c r="A33" s="33"/>
      <c r="B33" s="32"/>
      <c r="C33" s="22"/>
      <c r="D33" s="21"/>
      <c r="E33" s="21"/>
      <c r="F33" s="49"/>
      <c r="G33" s="20"/>
      <c r="H33" s="20"/>
      <c r="I33" s="21"/>
      <c r="J33" s="21"/>
      <c r="K33" s="21"/>
      <c r="L33" s="49"/>
      <c r="M33" s="20"/>
      <c r="N33" s="20"/>
      <c r="O33" s="6"/>
      <c r="P33" s="6"/>
      <c r="Q33" s="6"/>
      <c r="R33" s="6"/>
      <c r="S33" s="7"/>
    </row>
    <row r="34" spans="1:14" s="3" customFormat="1" ht="17.25" customHeight="1">
      <c r="A34" s="34" t="s">
        <v>76</v>
      </c>
      <c r="B34" s="44" t="s">
        <v>20</v>
      </c>
      <c r="C34" s="22">
        <v>43.5</v>
      </c>
      <c r="D34" s="21">
        <v>42.2</v>
      </c>
      <c r="E34" s="21">
        <v>44.8</v>
      </c>
      <c r="F34" s="50">
        <f>RANK(C34,$C$10:$C$65,1)</f>
        <v>16</v>
      </c>
      <c r="G34" s="50">
        <f>RANK(D34,$D$10:$D$65,1)</f>
        <v>19</v>
      </c>
      <c r="H34" s="50">
        <f>RANK(E34,$E$10:$E$65,1)</f>
        <v>16</v>
      </c>
      <c r="I34" s="21">
        <v>41.7</v>
      </c>
      <c r="J34" s="21">
        <v>40.5</v>
      </c>
      <c r="K34" s="21">
        <v>42.8</v>
      </c>
      <c r="L34" s="50">
        <f>RANK(I34,$I$10:$I$65,1)</f>
        <v>16</v>
      </c>
      <c r="M34" s="50">
        <f>RANK(J34,$J$10:$J$65,1)</f>
        <v>22</v>
      </c>
      <c r="N34" s="50">
        <f>RANK(K34,$K$10:$K$65,1)</f>
        <v>15</v>
      </c>
    </row>
    <row r="35" spans="1:14" s="3" customFormat="1" ht="17.25" customHeight="1">
      <c r="A35" s="34" t="s">
        <v>77</v>
      </c>
      <c r="B35" s="44" t="s">
        <v>21</v>
      </c>
      <c r="C35" s="22">
        <v>43.6</v>
      </c>
      <c r="D35" s="21">
        <v>42.2</v>
      </c>
      <c r="E35" s="21">
        <v>45</v>
      </c>
      <c r="F35" s="50">
        <f>RANK(C35,$C$10:$C$65,1)</f>
        <v>17</v>
      </c>
      <c r="G35" s="50">
        <f>RANK(D35,$D$10:$D$65,1)</f>
        <v>19</v>
      </c>
      <c r="H35" s="50">
        <f>RANK(E35,$E$10:$E$65,1)</f>
        <v>17</v>
      </c>
      <c r="I35" s="21">
        <v>41.7</v>
      </c>
      <c r="J35" s="21">
        <v>40.4</v>
      </c>
      <c r="K35" s="21">
        <v>43</v>
      </c>
      <c r="L35" s="50">
        <f>RANK(I35,$I$10:$I$65,1)</f>
        <v>16</v>
      </c>
      <c r="M35" s="50">
        <f>RANK(J35,$J$10:$J$65,1)</f>
        <v>18</v>
      </c>
      <c r="N35" s="50">
        <f>RANK(K35,$K$10:$K$65,1)</f>
        <v>17</v>
      </c>
    </row>
    <row r="36" spans="1:14" s="3" customFormat="1" ht="17.25" customHeight="1">
      <c r="A36" s="34" t="s">
        <v>78</v>
      </c>
      <c r="B36" s="44" t="s">
        <v>22</v>
      </c>
      <c r="C36" s="22">
        <v>41.5</v>
      </c>
      <c r="D36" s="21">
        <v>40.4</v>
      </c>
      <c r="E36" s="21">
        <v>42.6</v>
      </c>
      <c r="F36" s="50">
        <f>RANK(C36,$C$10:$C$65,1)</f>
        <v>2</v>
      </c>
      <c r="G36" s="50">
        <f>RANK(D36,$D$10:$D$65,1)</f>
        <v>3</v>
      </c>
      <c r="H36" s="50">
        <f>RANK(E36,$E$10:$E$65,1)</f>
        <v>2</v>
      </c>
      <c r="I36" s="21">
        <v>39.8</v>
      </c>
      <c r="J36" s="21">
        <v>38.8</v>
      </c>
      <c r="K36" s="21">
        <v>40.9</v>
      </c>
      <c r="L36" s="50">
        <f>RANK(I36,$I$10:$I$65,1)</f>
        <v>3</v>
      </c>
      <c r="M36" s="50">
        <f>RANK(J36,$J$10:$J$65,1)</f>
        <v>3</v>
      </c>
      <c r="N36" s="50">
        <f>RANK(K36,$K$10:$K$65,1)</f>
        <v>3</v>
      </c>
    </row>
    <row r="37" spans="1:14" s="3" customFormat="1" ht="17.25" customHeight="1">
      <c r="A37" s="34" t="s">
        <v>79</v>
      </c>
      <c r="B37" s="44" t="s">
        <v>23</v>
      </c>
      <c r="C37" s="22">
        <v>43.8</v>
      </c>
      <c r="D37" s="21">
        <v>42.3</v>
      </c>
      <c r="E37" s="21">
        <v>45.3</v>
      </c>
      <c r="F37" s="50">
        <f>RANK(C37,$C$10:$C$65,1)</f>
        <v>20</v>
      </c>
      <c r="G37" s="50">
        <f>RANK(D37,$D$10:$D$65,1)</f>
        <v>23</v>
      </c>
      <c r="H37" s="50">
        <f>RANK(E37,$E$10:$E$65,1)</f>
        <v>19</v>
      </c>
      <c r="I37" s="21">
        <v>42.1</v>
      </c>
      <c r="J37" s="21">
        <v>40.6</v>
      </c>
      <c r="K37" s="21">
        <v>43.4</v>
      </c>
      <c r="L37" s="50">
        <f>RANK(I37,$I$10:$I$65,1)</f>
        <v>22</v>
      </c>
      <c r="M37" s="50">
        <f>RANK(J37,$J$10:$J$65,1)</f>
        <v>23</v>
      </c>
      <c r="N37" s="50">
        <f>RANK(K37,$K$10:$K$65,1)</f>
        <v>19</v>
      </c>
    </row>
    <row r="38" spans="1:14" s="3" customFormat="1" ht="17.25" customHeight="1">
      <c r="A38" s="34" t="s">
        <v>80</v>
      </c>
      <c r="B38" s="44" t="s">
        <v>24</v>
      </c>
      <c r="C38" s="22">
        <v>41.6</v>
      </c>
      <c r="D38" s="21">
        <v>40.2</v>
      </c>
      <c r="E38" s="21">
        <v>43</v>
      </c>
      <c r="F38" s="50">
        <f>RANK(C38,$C$10:$C$65,1)</f>
        <v>3</v>
      </c>
      <c r="G38" s="50">
        <f>RANK(D38,$D$10:$D$65,1)</f>
        <v>2</v>
      </c>
      <c r="H38" s="50">
        <f>RANK(E38,$E$10:$E$65,1)</f>
        <v>5</v>
      </c>
      <c r="I38" s="21">
        <v>39.9</v>
      </c>
      <c r="J38" s="21">
        <v>38.6</v>
      </c>
      <c r="K38" s="21">
        <v>41.2</v>
      </c>
      <c r="L38" s="50">
        <f>RANK(I38,$I$10:$I$65,1)</f>
        <v>4</v>
      </c>
      <c r="M38" s="50">
        <f>RANK(J38,$J$10:$J$65,1)</f>
        <v>2</v>
      </c>
      <c r="N38" s="50">
        <f>RANK(K38,$K$10:$K$65,1)</f>
        <v>5</v>
      </c>
    </row>
    <row r="39" spans="1:19" s="8" customFormat="1" ht="5.25" customHeight="1">
      <c r="A39" s="33"/>
      <c r="B39" s="32"/>
      <c r="C39" s="22"/>
      <c r="D39" s="21"/>
      <c r="E39" s="21"/>
      <c r="F39" s="49"/>
      <c r="G39" s="20"/>
      <c r="H39" s="20"/>
      <c r="I39" s="21"/>
      <c r="J39" s="21"/>
      <c r="K39" s="21"/>
      <c r="L39" s="49"/>
      <c r="M39" s="20"/>
      <c r="N39" s="20"/>
      <c r="O39" s="6"/>
      <c r="P39" s="6"/>
      <c r="Q39" s="6"/>
      <c r="R39" s="6"/>
      <c r="S39" s="7"/>
    </row>
    <row r="40" spans="1:14" s="3" customFormat="1" ht="17.25" customHeight="1">
      <c r="A40" s="34" t="s">
        <v>81</v>
      </c>
      <c r="B40" s="44" t="s">
        <v>25</v>
      </c>
      <c r="C40" s="22">
        <v>43.2</v>
      </c>
      <c r="D40" s="21">
        <v>41.6</v>
      </c>
      <c r="E40" s="21">
        <v>44.7</v>
      </c>
      <c r="F40" s="50">
        <f>RANK(C40,$C$10:$C$65,1)</f>
        <v>14</v>
      </c>
      <c r="G40" s="50">
        <f>RANK(D40,$D$10:$D$65,1)</f>
        <v>10</v>
      </c>
      <c r="H40" s="50">
        <f>RANK(E40,$E$10:$E$65,1)</f>
        <v>15</v>
      </c>
      <c r="I40" s="21">
        <v>41.5</v>
      </c>
      <c r="J40" s="21">
        <v>39.9</v>
      </c>
      <c r="K40" s="21">
        <v>42.9</v>
      </c>
      <c r="L40" s="50">
        <f>RANK(I40,$I$10:$I$65,1)</f>
        <v>15</v>
      </c>
      <c r="M40" s="50">
        <f>RANK(J40,$J$10:$J$65,1)</f>
        <v>11</v>
      </c>
      <c r="N40" s="50">
        <f>RANK(K40,$K$10:$K$65,1)</f>
        <v>16</v>
      </c>
    </row>
    <row r="41" spans="1:14" s="3" customFormat="1" ht="17.25" customHeight="1">
      <c r="A41" s="34" t="s">
        <v>82</v>
      </c>
      <c r="B41" s="44" t="s">
        <v>26</v>
      </c>
      <c r="C41" s="22">
        <v>42.6</v>
      </c>
      <c r="D41" s="21">
        <v>41.4</v>
      </c>
      <c r="E41" s="21">
        <v>43.7</v>
      </c>
      <c r="F41" s="50">
        <f>RANK(C41,$C$10:$C$65,1)</f>
        <v>7</v>
      </c>
      <c r="G41" s="50">
        <f>RANK(D41,$D$10:$D$65,1)</f>
        <v>8</v>
      </c>
      <c r="H41" s="50">
        <f>RANK(E41,$E$10:$E$65,1)</f>
        <v>7</v>
      </c>
      <c r="I41" s="21">
        <v>40.6</v>
      </c>
      <c r="J41" s="21">
        <v>39.4</v>
      </c>
      <c r="K41" s="21">
        <v>41.7</v>
      </c>
      <c r="L41" s="50">
        <f>RANK(I41,$I$10:$I$65,1)</f>
        <v>7</v>
      </c>
      <c r="M41" s="50">
        <f>RANK(J41,$J$10:$J$65,1)</f>
        <v>7</v>
      </c>
      <c r="N41" s="50">
        <f>RANK(K41,$K$10:$K$65,1)</f>
        <v>7</v>
      </c>
    </row>
    <row r="42" spans="1:14" s="3" customFormat="1" ht="17.25" customHeight="1">
      <c r="A42" s="34" t="s">
        <v>83</v>
      </c>
      <c r="B42" s="44" t="s">
        <v>27</v>
      </c>
      <c r="C42" s="22">
        <v>43.1</v>
      </c>
      <c r="D42" s="21">
        <v>41.8</v>
      </c>
      <c r="E42" s="21">
        <v>44.4</v>
      </c>
      <c r="F42" s="50">
        <f>RANK(C42,$C$10:$C$65,1)</f>
        <v>11</v>
      </c>
      <c r="G42" s="50">
        <f>RANK(D42,$D$10:$D$65,1)</f>
        <v>13</v>
      </c>
      <c r="H42" s="50">
        <f>RANK(E42,$E$10:$E$65,1)</f>
        <v>11</v>
      </c>
      <c r="I42" s="21">
        <v>41.2</v>
      </c>
      <c r="J42" s="21">
        <v>40</v>
      </c>
      <c r="K42" s="21">
        <v>42.4</v>
      </c>
      <c r="L42" s="50">
        <f>RANK(I42,$I$10:$I$65,1)</f>
        <v>11</v>
      </c>
      <c r="M42" s="50">
        <f>RANK(J42,$J$10:$J$65,1)</f>
        <v>13</v>
      </c>
      <c r="N42" s="50">
        <f>RANK(K42,$K$10:$K$65,1)</f>
        <v>11</v>
      </c>
    </row>
    <row r="43" spans="1:14" s="3" customFormat="1" ht="17.25" customHeight="1">
      <c r="A43" s="34" t="s">
        <v>84</v>
      </c>
      <c r="B43" s="44" t="s">
        <v>28</v>
      </c>
      <c r="C43" s="22">
        <v>43.4</v>
      </c>
      <c r="D43" s="21">
        <v>42.1</v>
      </c>
      <c r="E43" s="21">
        <v>44.6</v>
      </c>
      <c r="F43" s="50">
        <f>RANK(C43,$C$10:$C$65,1)</f>
        <v>15</v>
      </c>
      <c r="G43" s="50">
        <f>RANK(D43,$D$10:$D$65,1)</f>
        <v>17</v>
      </c>
      <c r="H43" s="50">
        <f>RANK(E43,$E$10:$E$65,1)</f>
        <v>14</v>
      </c>
      <c r="I43" s="21">
        <v>41.2</v>
      </c>
      <c r="J43" s="21">
        <v>40</v>
      </c>
      <c r="K43" s="21">
        <v>42.3</v>
      </c>
      <c r="L43" s="50">
        <f>RANK(I43,$I$10:$I$65,1)</f>
        <v>11</v>
      </c>
      <c r="M43" s="50">
        <f>RANK(J43,$J$10:$J$65,1)</f>
        <v>13</v>
      </c>
      <c r="N43" s="50">
        <f>RANK(K43,$K$10:$K$65,1)</f>
        <v>10</v>
      </c>
    </row>
    <row r="44" spans="1:14" s="3" customFormat="1" ht="17.25" customHeight="1">
      <c r="A44" s="34" t="s">
        <v>85</v>
      </c>
      <c r="B44" s="44" t="s">
        <v>29</v>
      </c>
      <c r="C44" s="22">
        <v>45.5</v>
      </c>
      <c r="D44" s="21">
        <v>43.7</v>
      </c>
      <c r="E44" s="21">
        <v>47</v>
      </c>
      <c r="F44" s="50">
        <f>RANK(C44,$C$10:$C$65,1)</f>
        <v>41</v>
      </c>
      <c r="G44" s="50">
        <f>RANK(D44,$D$10:$D$65,1)</f>
        <v>41</v>
      </c>
      <c r="H44" s="50">
        <f>RANK(E44,$E$10:$E$65,1)</f>
        <v>36</v>
      </c>
      <c r="I44" s="21">
        <v>43.4</v>
      </c>
      <c r="J44" s="21">
        <v>41.7</v>
      </c>
      <c r="K44" s="21">
        <v>44.9</v>
      </c>
      <c r="L44" s="50">
        <f>RANK(I44,$I$10:$I$65,1)</f>
        <v>38</v>
      </c>
      <c r="M44" s="50">
        <f>RANK(J44,$J$10:$J$65,1)</f>
        <v>38</v>
      </c>
      <c r="N44" s="50">
        <f>RANK(K44,$K$10:$K$65,1)</f>
        <v>34</v>
      </c>
    </row>
    <row r="45" spans="1:19" s="8" customFormat="1" ht="5.25" customHeight="1">
      <c r="A45" s="33"/>
      <c r="B45" s="32"/>
      <c r="C45" s="22"/>
      <c r="D45" s="21"/>
      <c r="E45" s="21"/>
      <c r="F45" s="49"/>
      <c r="G45" s="20"/>
      <c r="H45" s="20"/>
      <c r="I45" s="21"/>
      <c r="J45" s="21"/>
      <c r="K45" s="21"/>
      <c r="L45" s="49"/>
      <c r="M45" s="20"/>
      <c r="N45" s="20"/>
      <c r="O45" s="6"/>
      <c r="P45" s="6"/>
      <c r="Q45" s="6"/>
      <c r="R45" s="6"/>
      <c r="S45" s="7"/>
    </row>
    <row r="46" spans="1:14" s="3" customFormat="1" ht="17.25" customHeight="1">
      <c r="A46" s="34" t="s">
        <v>86</v>
      </c>
      <c r="B46" s="44" t="s">
        <v>30</v>
      </c>
      <c r="C46" s="22">
        <v>45.1</v>
      </c>
      <c r="D46" s="21">
        <v>42.9</v>
      </c>
      <c r="E46" s="21">
        <v>47.1</v>
      </c>
      <c r="F46" s="50">
        <f>RANK(C46,$C$10:$C$65,1)</f>
        <v>34</v>
      </c>
      <c r="G46" s="50">
        <f>RANK(D46,$D$10:$D$65,1)</f>
        <v>32</v>
      </c>
      <c r="H46" s="50">
        <f>RANK(E46,$E$10:$E$65,1)</f>
        <v>37</v>
      </c>
      <c r="I46" s="21">
        <v>43.3</v>
      </c>
      <c r="J46" s="21">
        <v>41.3</v>
      </c>
      <c r="K46" s="21">
        <v>45.2</v>
      </c>
      <c r="L46" s="50">
        <f>RANK(I46,$I$10:$I$65,1)</f>
        <v>35</v>
      </c>
      <c r="M46" s="50">
        <f>RANK(J46,$J$10:$J$65,1)</f>
        <v>32</v>
      </c>
      <c r="N46" s="50">
        <f>RANK(K46,$K$10:$K$65,1)</f>
        <v>40</v>
      </c>
    </row>
    <row r="47" spans="1:14" s="3" customFormat="1" ht="17.25" customHeight="1">
      <c r="A47" s="34" t="s">
        <v>87</v>
      </c>
      <c r="B47" s="44" t="s">
        <v>31</v>
      </c>
      <c r="C47" s="22">
        <v>46.7</v>
      </c>
      <c r="D47" s="21">
        <v>44.5</v>
      </c>
      <c r="E47" s="21">
        <v>48.7</v>
      </c>
      <c r="F47" s="50">
        <f>RANK(C47,$C$10:$C$65,1)</f>
        <v>46</v>
      </c>
      <c r="G47" s="50">
        <f>RANK(D47,$D$10:$D$65,1)</f>
        <v>46</v>
      </c>
      <c r="H47" s="50">
        <f>RANK(E47,$E$10:$E$65,1)</f>
        <v>46</v>
      </c>
      <c r="I47" s="21">
        <v>44.9</v>
      </c>
      <c r="J47" s="21">
        <v>42.8</v>
      </c>
      <c r="K47" s="21">
        <v>46.8</v>
      </c>
      <c r="L47" s="50">
        <f>RANK(I47,$I$10:$I$65,1)</f>
        <v>47</v>
      </c>
      <c r="M47" s="50">
        <f>RANK(J47,$J$10:$J$65,1)</f>
        <v>46</v>
      </c>
      <c r="N47" s="50">
        <f>RANK(K47,$K$10:$K$65,1)</f>
        <v>47</v>
      </c>
    </row>
    <row r="48" spans="1:14" s="3" customFormat="1" ht="17.25" customHeight="1">
      <c r="A48" s="34" t="s">
        <v>88</v>
      </c>
      <c r="B48" s="44" t="s">
        <v>32</v>
      </c>
      <c r="C48" s="22">
        <v>44.2</v>
      </c>
      <c r="D48" s="21">
        <v>42.6</v>
      </c>
      <c r="E48" s="21">
        <v>45.8</v>
      </c>
      <c r="F48" s="50">
        <f>RANK(C48,$C$10:$C$65,1)</f>
        <v>24</v>
      </c>
      <c r="G48" s="50">
        <f>RANK(D48,$D$10:$D$65,1)</f>
        <v>26</v>
      </c>
      <c r="H48" s="50">
        <f>RANK(E48,$E$10:$E$65,1)</f>
        <v>24</v>
      </c>
      <c r="I48" s="21">
        <v>42.5</v>
      </c>
      <c r="J48" s="21">
        <v>41</v>
      </c>
      <c r="K48" s="21">
        <v>44</v>
      </c>
      <c r="L48" s="50">
        <f>RANK(I48,$I$10:$I$65,1)</f>
        <v>27</v>
      </c>
      <c r="M48" s="50">
        <f>RANK(J48,$J$10:$J$65,1)</f>
        <v>31</v>
      </c>
      <c r="N48" s="50">
        <f>RANK(K48,$K$10:$K$65,1)</f>
        <v>26</v>
      </c>
    </row>
    <row r="49" spans="1:14" s="3" customFormat="1" ht="17.25" customHeight="1">
      <c r="A49" s="34" t="s">
        <v>89</v>
      </c>
      <c r="B49" s="44" t="s">
        <v>33</v>
      </c>
      <c r="C49" s="22">
        <v>43.8</v>
      </c>
      <c r="D49" s="21">
        <v>42.1</v>
      </c>
      <c r="E49" s="21">
        <v>45.3</v>
      </c>
      <c r="F49" s="50">
        <f>RANK(C49,$C$10:$C$65,1)</f>
        <v>20</v>
      </c>
      <c r="G49" s="50">
        <f>RANK(D49,$D$10:$D$65,1)</f>
        <v>17</v>
      </c>
      <c r="H49" s="50">
        <f>RANK(E49,$E$10:$E$65,1)</f>
        <v>19</v>
      </c>
      <c r="I49" s="21">
        <v>42</v>
      </c>
      <c r="J49" s="21">
        <v>40.4</v>
      </c>
      <c r="K49" s="21">
        <v>43.4</v>
      </c>
      <c r="L49" s="50">
        <f>RANK(I49,$I$10:$I$65,1)</f>
        <v>20</v>
      </c>
      <c r="M49" s="50">
        <f>RANK(J49,$J$10:$J$65,1)</f>
        <v>18</v>
      </c>
      <c r="N49" s="50">
        <f>RANK(K49,$K$10:$K$65,1)</f>
        <v>19</v>
      </c>
    </row>
    <row r="50" spans="1:14" s="3" customFormat="1" ht="17.25" customHeight="1">
      <c r="A50" s="34" t="s">
        <v>90</v>
      </c>
      <c r="B50" s="44" t="s">
        <v>34</v>
      </c>
      <c r="C50" s="22">
        <v>46.1</v>
      </c>
      <c r="D50" s="21">
        <v>44.1</v>
      </c>
      <c r="E50" s="21">
        <v>47.9</v>
      </c>
      <c r="F50" s="50">
        <f>RANK(C50,$C$10:$C$65,1)</f>
        <v>44</v>
      </c>
      <c r="G50" s="50">
        <f>RANK(D50,$D$10:$D$65,1)</f>
        <v>44</v>
      </c>
      <c r="H50" s="50">
        <f>RANK(E50,$E$10:$E$65,1)</f>
        <v>44</v>
      </c>
      <c r="I50" s="21">
        <v>44.2</v>
      </c>
      <c r="J50" s="21">
        <v>42.3</v>
      </c>
      <c r="K50" s="21">
        <v>45.9</v>
      </c>
      <c r="L50" s="50">
        <f>RANK(I50,$I$10:$I$65,1)</f>
        <v>44</v>
      </c>
      <c r="M50" s="50">
        <f>RANK(J50,$J$10:$J$65,1)</f>
        <v>44</v>
      </c>
      <c r="N50" s="50">
        <f>RANK(K50,$K$10:$K$65,1)</f>
        <v>44</v>
      </c>
    </row>
    <row r="51" spans="1:19" s="8" customFormat="1" ht="5.25" customHeight="1">
      <c r="A51" s="33"/>
      <c r="B51" s="32"/>
      <c r="C51" s="22"/>
      <c r="D51" s="21"/>
      <c r="E51" s="21"/>
      <c r="F51" s="49"/>
      <c r="G51" s="20"/>
      <c r="H51" s="20"/>
      <c r="I51" s="21"/>
      <c r="J51" s="21"/>
      <c r="K51" s="21"/>
      <c r="L51" s="49"/>
      <c r="M51" s="20"/>
      <c r="N51" s="20"/>
      <c r="O51" s="6"/>
      <c r="P51" s="6"/>
      <c r="Q51" s="6"/>
      <c r="R51" s="6"/>
      <c r="S51" s="7"/>
    </row>
    <row r="52" spans="1:14" s="3" customFormat="1" ht="17.25" customHeight="1">
      <c r="A52" s="34" t="s">
        <v>91</v>
      </c>
      <c r="B52" s="44" t="s">
        <v>35</v>
      </c>
      <c r="C52" s="22">
        <v>45.6</v>
      </c>
      <c r="D52" s="21">
        <v>43.8</v>
      </c>
      <c r="E52" s="21">
        <v>47.3</v>
      </c>
      <c r="F52" s="50">
        <f>RANK(C52,$C$10:$C$65,1)</f>
        <v>42</v>
      </c>
      <c r="G52" s="50">
        <f>RANK(D52,$D$10:$D$65,1)</f>
        <v>42</v>
      </c>
      <c r="H52" s="50">
        <f>RANK(E52,$E$10:$E$65,1)</f>
        <v>42</v>
      </c>
      <c r="I52" s="21">
        <v>43.7</v>
      </c>
      <c r="J52" s="21">
        <v>42</v>
      </c>
      <c r="K52" s="21">
        <v>45.2</v>
      </c>
      <c r="L52" s="50">
        <f>RANK(I52,$I$10:$I$65,1)</f>
        <v>42</v>
      </c>
      <c r="M52" s="50">
        <f>RANK(J52,$J$10:$J$65,1)</f>
        <v>42</v>
      </c>
      <c r="N52" s="50">
        <f>RANK(K52,$K$10:$K$65,1)</f>
        <v>40</v>
      </c>
    </row>
    <row r="53" spans="1:14" s="3" customFormat="1" ht="17.25" customHeight="1">
      <c r="A53" s="34" t="s">
        <v>92</v>
      </c>
      <c r="B53" s="44" t="s">
        <v>36</v>
      </c>
      <c r="C53" s="22">
        <v>45</v>
      </c>
      <c r="D53" s="21">
        <v>43.3</v>
      </c>
      <c r="E53" s="21">
        <v>46.6</v>
      </c>
      <c r="F53" s="50">
        <f>RANK(C53,$C$10:$C$65,1)</f>
        <v>33</v>
      </c>
      <c r="G53" s="50">
        <f>RANK(D53,$D$10:$D$65,1)</f>
        <v>35</v>
      </c>
      <c r="H53" s="50">
        <f>RANK(E53,$E$10:$E$65,1)</f>
        <v>33</v>
      </c>
      <c r="I53" s="21">
        <v>43.2</v>
      </c>
      <c r="J53" s="21">
        <v>41.6</v>
      </c>
      <c r="K53" s="21">
        <v>44.7</v>
      </c>
      <c r="L53" s="50">
        <f>RANK(I53,$I$10:$I$65,1)</f>
        <v>32</v>
      </c>
      <c r="M53" s="50">
        <f>RANK(J53,$J$10:$J$65,1)</f>
        <v>36</v>
      </c>
      <c r="N53" s="50">
        <f>RANK(K53,$K$10:$K$65,1)</f>
        <v>32</v>
      </c>
    </row>
    <row r="54" spans="1:14" s="3" customFormat="1" ht="17.25" customHeight="1">
      <c r="A54" s="34" t="s">
        <v>93</v>
      </c>
      <c r="B54" s="44" t="s">
        <v>37</v>
      </c>
      <c r="C54" s="22">
        <v>45.4</v>
      </c>
      <c r="D54" s="21">
        <v>43.5</v>
      </c>
      <c r="E54" s="21">
        <v>47.1</v>
      </c>
      <c r="F54" s="50">
        <f>RANK(C54,$C$10:$C$65,1)</f>
        <v>38</v>
      </c>
      <c r="G54" s="50">
        <f>RANK(D54,$D$10:$D$65,1)</f>
        <v>39</v>
      </c>
      <c r="H54" s="50">
        <f>RANK(E54,$E$10:$E$65,1)</f>
        <v>37</v>
      </c>
      <c r="I54" s="21">
        <v>43.5</v>
      </c>
      <c r="J54" s="21">
        <v>41.7</v>
      </c>
      <c r="K54" s="21">
        <v>45</v>
      </c>
      <c r="L54" s="50">
        <f>RANK(I54,$I$10:$I$65,1)</f>
        <v>39</v>
      </c>
      <c r="M54" s="50">
        <f>RANK(J54,$J$10:$J$65,1)</f>
        <v>38</v>
      </c>
      <c r="N54" s="50">
        <f>RANK(K54,$K$10:$K$65,1)</f>
        <v>37</v>
      </c>
    </row>
    <row r="55" spans="1:14" s="3" customFormat="1" ht="17.25" customHeight="1">
      <c r="A55" s="34" t="s">
        <v>94</v>
      </c>
      <c r="B55" s="44" t="s">
        <v>38</v>
      </c>
      <c r="C55" s="22">
        <v>46.5</v>
      </c>
      <c r="D55" s="21">
        <v>44.4</v>
      </c>
      <c r="E55" s="21">
        <v>48.4</v>
      </c>
      <c r="F55" s="50">
        <f>RANK(C55,$C$10:$C$65,1)</f>
        <v>45</v>
      </c>
      <c r="G55" s="50">
        <f>RANK(D55,$D$10:$D$65,1)</f>
        <v>45</v>
      </c>
      <c r="H55" s="50">
        <f>RANK(E55,$E$10:$E$65,1)</f>
        <v>45</v>
      </c>
      <c r="I55" s="21">
        <v>44.7</v>
      </c>
      <c r="J55" s="21">
        <v>42.7</v>
      </c>
      <c r="K55" s="21">
        <v>46.5</v>
      </c>
      <c r="L55" s="50">
        <f>RANK(I55,$I$10:$I$65,1)</f>
        <v>45</v>
      </c>
      <c r="M55" s="50">
        <f>RANK(J55,$J$10:$J$65,1)</f>
        <v>45</v>
      </c>
      <c r="N55" s="50">
        <f>RANK(K55,$K$10:$K$65,1)</f>
        <v>45</v>
      </c>
    </row>
    <row r="56" spans="1:14" s="3" customFormat="1" ht="17.25" customHeight="1">
      <c r="A56" s="34" t="s">
        <v>95</v>
      </c>
      <c r="B56" s="44" t="s">
        <v>39</v>
      </c>
      <c r="C56" s="22">
        <v>42.9</v>
      </c>
      <c r="D56" s="21">
        <v>41.1</v>
      </c>
      <c r="E56" s="21">
        <v>44.5</v>
      </c>
      <c r="F56" s="50">
        <f>RANK(C56,$C$10:$C$65,1)</f>
        <v>10</v>
      </c>
      <c r="G56" s="50">
        <f>RANK(D56,$D$10:$D$65,1)</f>
        <v>6</v>
      </c>
      <c r="H56" s="50">
        <f>RANK(E56,$E$10:$E$65,1)</f>
        <v>13</v>
      </c>
      <c r="I56" s="21">
        <v>41.1</v>
      </c>
      <c r="J56" s="21">
        <v>39.4</v>
      </c>
      <c r="K56" s="21">
        <v>42.6</v>
      </c>
      <c r="L56" s="50">
        <f>RANK(I56,$I$10:$I$65,1)</f>
        <v>10</v>
      </c>
      <c r="M56" s="50">
        <f>RANK(J56,$J$10:$J$65,1)</f>
        <v>7</v>
      </c>
      <c r="N56" s="50">
        <f>RANK(K56,$K$10:$K$65,1)</f>
        <v>14</v>
      </c>
    </row>
    <row r="57" spans="1:19" s="8" customFormat="1" ht="5.25" customHeight="1">
      <c r="A57" s="33"/>
      <c r="B57" s="32"/>
      <c r="C57" s="22"/>
      <c r="D57" s="21"/>
      <c r="E57" s="21"/>
      <c r="F57" s="49"/>
      <c r="G57" s="20"/>
      <c r="H57" s="20"/>
      <c r="I57" s="21"/>
      <c r="J57" s="21"/>
      <c r="K57" s="21"/>
      <c r="L57" s="49"/>
      <c r="M57" s="20"/>
      <c r="N57" s="20"/>
      <c r="O57" s="6"/>
      <c r="P57" s="6"/>
      <c r="Q57" s="6"/>
      <c r="R57" s="6"/>
      <c r="S57" s="7"/>
    </row>
    <row r="58" spans="1:14" s="3" customFormat="1" ht="17.25" customHeight="1">
      <c r="A58" s="34" t="s">
        <v>96</v>
      </c>
      <c r="B58" s="44" t="s">
        <v>40</v>
      </c>
      <c r="C58" s="22">
        <v>43.9</v>
      </c>
      <c r="D58" s="21">
        <v>41.9</v>
      </c>
      <c r="E58" s="21">
        <v>45.7</v>
      </c>
      <c r="F58" s="50">
        <f>RANK(C58,$C$10:$C$65,1)</f>
        <v>22</v>
      </c>
      <c r="G58" s="50">
        <f>RANK(D58,$D$10:$D$65,1)</f>
        <v>15</v>
      </c>
      <c r="H58" s="50">
        <f>RANK(E58,$E$10:$E$65,1)</f>
        <v>23</v>
      </c>
      <c r="I58" s="21">
        <v>42.1</v>
      </c>
      <c r="J58" s="21">
        <v>40.1</v>
      </c>
      <c r="K58" s="21">
        <v>43.9</v>
      </c>
      <c r="L58" s="50">
        <f>RANK(I58,$I$10:$I$65,1)</f>
        <v>22</v>
      </c>
      <c r="M58" s="50">
        <f>RANK(J58,$J$10:$J$65,1)</f>
        <v>16</v>
      </c>
      <c r="N58" s="50">
        <f>RANK(K58,$K$10:$K$65,1)</f>
        <v>25</v>
      </c>
    </row>
    <row r="59" spans="1:14" s="3" customFormat="1" ht="17.25" customHeight="1">
      <c r="A59" s="34" t="s">
        <v>97</v>
      </c>
      <c r="B59" s="44" t="s">
        <v>41</v>
      </c>
      <c r="C59" s="22">
        <v>44.8</v>
      </c>
      <c r="D59" s="21">
        <v>42.8</v>
      </c>
      <c r="E59" s="21">
        <v>46.5</v>
      </c>
      <c r="F59" s="50">
        <f>RANK(C59,$C$10:$C$65,1)</f>
        <v>31</v>
      </c>
      <c r="G59" s="50">
        <f>RANK(D59,$D$10:$D$65,1)</f>
        <v>29</v>
      </c>
      <c r="H59" s="50">
        <f>RANK(E59,$E$10:$E$65,1)</f>
        <v>30</v>
      </c>
      <c r="I59" s="21">
        <v>42.7</v>
      </c>
      <c r="J59" s="21">
        <v>40.8</v>
      </c>
      <c r="K59" s="21">
        <v>44.3</v>
      </c>
      <c r="L59" s="50">
        <f>RANK(I59,$I$10:$I$65,1)</f>
        <v>30</v>
      </c>
      <c r="M59" s="50">
        <f>RANK(J59,$J$10:$J$65,1)</f>
        <v>27</v>
      </c>
      <c r="N59" s="50">
        <f>RANK(K59,$K$10:$K$65,1)</f>
        <v>30</v>
      </c>
    </row>
    <row r="60" spans="1:14" s="3" customFormat="1" ht="17.25" customHeight="1">
      <c r="A60" s="34" t="s">
        <v>98</v>
      </c>
      <c r="B60" s="44" t="s">
        <v>42</v>
      </c>
      <c r="C60" s="22">
        <v>44.7</v>
      </c>
      <c r="D60" s="21">
        <v>42.6</v>
      </c>
      <c r="E60" s="21">
        <v>46.5</v>
      </c>
      <c r="F60" s="50">
        <f>RANK(C60,$C$10:$C$65,1)</f>
        <v>28</v>
      </c>
      <c r="G60" s="50">
        <f>RANK(D60,$D$10:$D$65,1)</f>
        <v>26</v>
      </c>
      <c r="H60" s="50">
        <f>RANK(E60,$E$10:$E$65,1)</f>
        <v>30</v>
      </c>
      <c r="I60" s="21">
        <v>42.8</v>
      </c>
      <c r="J60" s="21">
        <v>40.8</v>
      </c>
      <c r="K60" s="21">
        <v>44.6</v>
      </c>
      <c r="L60" s="50">
        <f>RANK(I60,$I$10:$I$65,1)</f>
        <v>31</v>
      </c>
      <c r="M60" s="50">
        <f>RANK(J60,$J$10:$J$65,1)</f>
        <v>27</v>
      </c>
      <c r="N60" s="50">
        <f>RANK(K60,$K$10:$K$65,1)</f>
        <v>31</v>
      </c>
    </row>
    <row r="61" spans="1:14" s="3" customFormat="1" ht="17.25" customHeight="1">
      <c r="A61" s="34" t="s">
        <v>99</v>
      </c>
      <c r="B61" s="44" t="s">
        <v>43</v>
      </c>
      <c r="C61" s="22">
        <v>45.4</v>
      </c>
      <c r="D61" s="21">
        <v>43.5</v>
      </c>
      <c r="E61" s="21">
        <v>47.1</v>
      </c>
      <c r="F61" s="50">
        <f>RANK(C61,$C$10:$C$65,1)</f>
        <v>38</v>
      </c>
      <c r="G61" s="50">
        <f>RANK(D61,$D$10:$D$65,1)</f>
        <v>39</v>
      </c>
      <c r="H61" s="50">
        <f>RANK(E61,$E$10:$E$65,1)</f>
        <v>37</v>
      </c>
      <c r="I61" s="21">
        <v>43.6</v>
      </c>
      <c r="J61" s="21">
        <v>41.7</v>
      </c>
      <c r="K61" s="21">
        <v>45.2</v>
      </c>
      <c r="L61" s="50">
        <f>RANK(I61,$I$10:$I$65,1)</f>
        <v>41</v>
      </c>
      <c r="M61" s="50">
        <f>RANK(J61,$J$10:$J$65,1)</f>
        <v>38</v>
      </c>
      <c r="N61" s="50">
        <f>RANK(K61,$K$10:$K$65,1)</f>
        <v>40</v>
      </c>
    </row>
    <row r="62" spans="1:14" s="3" customFormat="1" ht="17.25" customHeight="1">
      <c r="A62" s="34" t="s">
        <v>100</v>
      </c>
      <c r="B62" s="44" t="s">
        <v>44</v>
      </c>
      <c r="C62" s="22">
        <v>44.7</v>
      </c>
      <c r="D62" s="21">
        <v>42.8</v>
      </c>
      <c r="E62" s="21">
        <v>46.4</v>
      </c>
      <c r="F62" s="50">
        <f>RANK(C62,$C$10:$C$65,1)</f>
        <v>28</v>
      </c>
      <c r="G62" s="50">
        <f>RANK(D62,$D$10:$D$65,1)</f>
        <v>29</v>
      </c>
      <c r="H62" s="50">
        <f>RANK(E62,$E$10:$E$65,1)</f>
        <v>28</v>
      </c>
      <c r="I62" s="21">
        <v>42.6</v>
      </c>
      <c r="J62" s="21">
        <v>40.8</v>
      </c>
      <c r="K62" s="21">
        <v>44.2</v>
      </c>
      <c r="L62" s="50">
        <f>RANK(I62,$I$10:$I$65,1)</f>
        <v>29</v>
      </c>
      <c r="M62" s="50">
        <f>RANK(J62,$J$10:$J$65,1)</f>
        <v>27</v>
      </c>
      <c r="N62" s="50">
        <f>RANK(K62,$K$10:$K$65,1)</f>
        <v>29</v>
      </c>
    </row>
    <row r="63" spans="1:19" s="8" customFormat="1" ht="5.25" customHeight="1">
      <c r="A63" s="33"/>
      <c r="B63" s="32"/>
      <c r="C63" s="22"/>
      <c r="D63" s="21"/>
      <c r="E63" s="21"/>
      <c r="F63" s="49"/>
      <c r="G63" s="20"/>
      <c r="H63" s="20"/>
      <c r="I63" s="21"/>
      <c r="J63" s="21"/>
      <c r="K63" s="21"/>
      <c r="L63" s="49"/>
      <c r="M63" s="20"/>
      <c r="N63" s="20"/>
      <c r="O63" s="6"/>
      <c r="P63" s="6"/>
      <c r="Q63" s="6"/>
      <c r="R63" s="6"/>
      <c r="S63" s="7"/>
    </row>
    <row r="64" spans="1:14" s="3" customFormat="1" ht="17.25" customHeight="1">
      <c r="A64" s="34" t="s">
        <v>101</v>
      </c>
      <c r="B64" s="44" t="s">
        <v>45</v>
      </c>
      <c r="C64" s="22">
        <v>45.1</v>
      </c>
      <c r="D64" s="21">
        <v>43.1</v>
      </c>
      <c r="E64" s="21">
        <v>46.9</v>
      </c>
      <c r="F64" s="50">
        <f>RANK(C64,$C$10:$C$65,1)</f>
        <v>34</v>
      </c>
      <c r="G64" s="50">
        <f>RANK(D64,$D$10:$D$65,1)</f>
        <v>33</v>
      </c>
      <c r="H64" s="50">
        <f>RANK(E64,$E$10:$E$65,1)</f>
        <v>34</v>
      </c>
      <c r="I64" s="21">
        <v>43.2</v>
      </c>
      <c r="J64" s="21">
        <v>41.3</v>
      </c>
      <c r="K64" s="21">
        <v>45</v>
      </c>
      <c r="L64" s="50">
        <f>RANK(I64,$I$10:$I$65,1)</f>
        <v>32</v>
      </c>
      <c r="M64" s="50">
        <f>RANK(J64,$J$10:$J$65,1)</f>
        <v>32</v>
      </c>
      <c r="N64" s="50">
        <f>RANK(K64,$K$10:$K$65,1)</f>
        <v>37</v>
      </c>
    </row>
    <row r="65" spans="1:14" s="3" customFormat="1" ht="17.25" customHeight="1">
      <c r="A65" s="36" t="s">
        <v>102</v>
      </c>
      <c r="B65" s="46" t="s">
        <v>46</v>
      </c>
      <c r="C65" s="23">
        <v>39.1</v>
      </c>
      <c r="D65" s="24">
        <v>37.8</v>
      </c>
      <c r="E65" s="24">
        <v>40.4</v>
      </c>
      <c r="F65" s="51">
        <f>RANK(C65,$C$10:$C$65,1)</f>
        <v>1</v>
      </c>
      <c r="G65" s="51">
        <f>RANK(D65,$D$10:$D$65,1)</f>
        <v>1</v>
      </c>
      <c r="H65" s="51">
        <f>RANK(E65,$E$10:$E$65,1)</f>
        <v>1</v>
      </c>
      <c r="I65" s="24">
        <v>37.5</v>
      </c>
      <c r="J65" s="24">
        <v>36.1</v>
      </c>
      <c r="K65" s="24">
        <v>38.8</v>
      </c>
      <c r="L65" s="51">
        <f>RANK(I65,$I$10:$I$65,1)</f>
        <v>1</v>
      </c>
      <c r="M65" s="51">
        <f>RANK(J65,$J$10:$J$65,1)</f>
        <v>1</v>
      </c>
      <c r="N65" s="51">
        <f>RANK(K65,$K$10:$K$65,1)</f>
        <v>1</v>
      </c>
    </row>
    <row r="66" spans="2:14" s="3" customFormat="1" ht="18.75" customHeight="1">
      <c r="B66" s="1"/>
      <c r="C66" s="4"/>
      <c r="D66" s="5"/>
      <c r="E66" s="11"/>
      <c r="F66" s="11"/>
      <c r="G66" s="5"/>
      <c r="H66" s="5"/>
      <c r="I66" s="4"/>
      <c r="J66" s="5"/>
      <c r="K66" s="5"/>
      <c r="L66" s="5"/>
      <c r="M66" s="5"/>
      <c r="N66" s="5"/>
    </row>
    <row r="67" ht="12" customHeight="1"/>
    <row r="68" ht="12.75" customHeight="1"/>
    <row r="69" ht="12.75" customHeight="1"/>
    <row r="70" ht="12.75" customHeight="1"/>
    <row r="71" ht="12.75" customHeight="1"/>
    <row r="72" ht="12.75" customHeight="1"/>
    <row r="73" ht="12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" customHeight="1"/>
    <row r="82" ht="13.5" customHeight="1"/>
    <row r="83" ht="12.75" customHeight="1"/>
    <row r="84" ht="12.75" customHeight="1"/>
    <row r="85" ht="12.75" customHeight="1"/>
    <row r="86" ht="12.75" customHeight="1"/>
    <row r="87" ht="12.75" customHeight="1"/>
    <row r="88" ht="12" customHeight="1"/>
    <row r="89" ht="12.75" customHeight="1"/>
    <row r="90" ht="12.75" customHeight="1"/>
    <row r="91" ht="12.75" customHeight="1"/>
    <row r="92" ht="12.75" customHeight="1"/>
    <row r="93" ht="12.75" customHeight="1"/>
    <row r="94" ht="12" customHeight="1"/>
    <row r="95" ht="12.75" customHeight="1"/>
    <row r="96" ht="12.75" customHeight="1"/>
    <row r="97" ht="12.75" customHeight="1"/>
    <row r="98" ht="12.75" customHeight="1"/>
    <row r="99" ht="12.75" customHeight="1"/>
    <row r="100" ht="12" customHeight="1"/>
    <row r="101" ht="12.75" customHeight="1"/>
    <row r="102" ht="12.75" customHeight="1"/>
    <row r="103" ht="12.75" customHeight="1"/>
    <row r="104" ht="12" customHeight="1"/>
    <row r="105" ht="13.5" customHeight="1"/>
    <row r="106" ht="12.75" customHeight="1"/>
    <row r="107" ht="12.75" customHeight="1"/>
    <row r="108" ht="12.75" customHeight="1"/>
    <row r="109" ht="12" customHeight="1"/>
    <row r="110" ht="12.75" customHeight="1"/>
    <row r="111" ht="7.5" customHeight="1"/>
    <row r="112" ht="22.5" customHeight="1"/>
    <row r="113" ht="5.25" customHeight="1"/>
    <row r="114" ht="12" customHeight="1"/>
    <row r="115" ht="12" customHeight="1"/>
    <row r="116" ht="17.25" customHeight="1"/>
    <row r="117" ht="7.5" customHeight="1"/>
    <row r="118" ht="17.25" customHeight="1"/>
    <row r="119" ht="7.5" customHeight="1"/>
    <row r="120" ht="15.75" customHeight="1"/>
    <row r="121" ht="6" customHeight="1"/>
    <row r="122" ht="15.75" customHeight="1"/>
    <row r="123" ht="7.5" customHeight="1"/>
    <row r="124" ht="16.5" customHeight="1"/>
    <row r="125" ht="12" customHeight="1"/>
    <row r="126" ht="18.75" customHeight="1"/>
    <row r="127" ht="18.75" customHeight="1"/>
    <row r="128" ht="7.5" customHeight="1"/>
    <row r="129" ht="14.25" customHeight="1"/>
    <row r="130" ht="15.75" customHeight="1"/>
    <row r="131" ht="13.5" customHeight="1"/>
    <row r="132" ht="12" customHeight="1"/>
    <row r="133" ht="13.5" customHeight="1"/>
    <row r="134" ht="12" customHeight="1"/>
    <row r="135" ht="12.75" customHeight="1"/>
    <row r="136" ht="12" customHeight="1"/>
    <row r="137" ht="12.75" customHeight="1"/>
    <row r="138" ht="12.75" customHeight="1"/>
    <row r="139" ht="12.75" customHeight="1"/>
    <row r="140" ht="12.75" customHeight="1"/>
    <row r="141" ht="12.75" customHeight="1"/>
    <row r="142" ht="12" customHeight="1"/>
    <row r="143" ht="12.75" customHeight="1"/>
    <row r="144" ht="12.75" customHeight="1"/>
    <row r="145" ht="12.75" customHeight="1"/>
    <row r="146" ht="12.75" customHeight="1"/>
    <row r="147" ht="12.75" customHeight="1"/>
    <row r="148" ht="12" customHeight="1"/>
    <row r="149" ht="12.75" customHeight="1"/>
    <row r="150" ht="12.75" customHeight="1"/>
    <row r="151" ht="12.75" customHeight="1"/>
    <row r="152" ht="12.75" customHeight="1"/>
    <row r="153" ht="12.75" customHeight="1"/>
    <row r="154" ht="12" customHeight="1"/>
    <row r="155" ht="12.75" customHeight="1"/>
    <row r="156" ht="12.75" customHeight="1"/>
    <row r="157" ht="12.75" customHeight="1"/>
    <row r="158" ht="12.75" customHeight="1"/>
    <row r="159" ht="12.75" customHeight="1"/>
    <row r="160" ht="12" customHeight="1"/>
    <row r="161" ht="12.75" customHeight="1"/>
    <row r="162" ht="12.75" customHeight="1"/>
    <row r="163" ht="12.75" customHeight="1"/>
    <row r="164" ht="12.75" customHeight="1"/>
    <row r="165" ht="12.75" customHeight="1"/>
    <row r="166" ht="12" customHeight="1"/>
    <row r="167" ht="12.75" customHeight="1"/>
    <row r="168" ht="12.75" customHeight="1"/>
    <row r="169" ht="12.75" customHeight="1"/>
    <row r="170" ht="12.75" customHeight="1"/>
    <row r="171" ht="12.75" customHeight="1"/>
    <row r="172" ht="12" customHeight="1"/>
    <row r="173" ht="12.75" customHeight="1"/>
    <row r="174" ht="12.75" customHeight="1"/>
    <row r="175" ht="12.75" customHeight="1"/>
    <row r="176" ht="12.75" customHeight="1"/>
    <row r="177" ht="12.75" customHeight="1"/>
    <row r="178" ht="12" customHeight="1"/>
    <row r="179" ht="12.75" customHeight="1"/>
    <row r="180" ht="12.75" customHeight="1"/>
    <row r="181" ht="12.75" customHeight="1"/>
    <row r="182" ht="12.75" customHeight="1"/>
    <row r="183" ht="12.75" customHeight="1"/>
    <row r="184" ht="12" customHeight="1"/>
    <row r="185" ht="12.75" customHeight="1"/>
    <row r="186" ht="12.75" customHeight="1"/>
    <row r="187" ht="12.75" customHeight="1"/>
    <row r="188" ht="12.75" customHeight="1"/>
    <row r="189" ht="12.75" customHeight="1"/>
    <row r="190" ht="12" customHeight="1"/>
    <row r="191" ht="12.75" customHeight="1"/>
    <row r="192" ht="12.75" customHeight="1"/>
    <row r="193" ht="12.75" customHeight="1"/>
    <row r="194" ht="12.75" customHeight="1"/>
    <row r="195" ht="12.75" customHeight="1"/>
    <row r="196" ht="12" customHeight="1"/>
    <row r="197" ht="12.75" customHeight="1"/>
    <row r="198" ht="12.75" customHeight="1"/>
    <row r="199" ht="12.75" customHeight="1"/>
    <row r="200" ht="12.75" customHeight="1"/>
    <row r="201" ht="12.75" customHeight="1"/>
    <row r="202" ht="7.5" customHeight="1"/>
    <row r="203" ht="22.5" customHeight="1"/>
    <row r="204" ht="5.25" customHeight="1"/>
    <row r="205" ht="12" customHeight="1"/>
    <row r="206" ht="17.25" customHeight="1"/>
    <row r="207" ht="7.5" customHeight="1"/>
    <row r="208" ht="17.25" customHeight="1"/>
    <row r="209" ht="7.5" customHeight="1"/>
    <row r="210" ht="15.75" customHeight="1"/>
    <row r="211" ht="6" customHeight="1"/>
    <row r="212" ht="15.75" customHeight="1"/>
    <row r="213" ht="7.5" customHeight="1"/>
    <row r="214" ht="16.5" customHeight="1"/>
    <row r="215" ht="12" customHeight="1"/>
    <row r="216" ht="18.75" customHeight="1"/>
    <row r="217" ht="18.75" customHeight="1"/>
    <row r="218" ht="7.5" customHeight="1"/>
    <row r="219" ht="14.25" customHeight="1"/>
    <row r="220" ht="15.75" customHeight="1"/>
    <row r="221" ht="13.5" customHeight="1"/>
    <row r="222" ht="12" customHeight="1"/>
    <row r="223" ht="12.75" customHeight="1"/>
    <row r="224" ht="12.75" customHeight="1"/>
    <row r="225" ht="12.75" customHeight="1"/>
    <row r="226" ht="12.75" customHeight="1"/>
    <row r="227" ht="12.75" customHeight="1"/>
    <row r="228" ht="12" customHeight="1"/>
    <row r="229" ht="12.75" customHeight="1"/>
    <row r="230" ht="12.75" customHeight="1"/>
    <row r="231" ht="12.75" customHeight="1"/>
    <row r="232" ht="12.75" customHeight="1"/>
    <row r="233" ht="12.75" customHeight="1"/>
    <row r="234" ht="12" customHeight="1"/>
    <row r="235" ht="12.75" customHeight="1"/>
    <row r="236" ht="12.75" customHeight="1"/>
    <row r="237" ht="12.75" customHeight="1"/>
    <row r="238" ht="12.75" customHeight="1"/>
    <row r="239" ht="12.75" customHeight="1"/>
    <row r="240" ht="12" customHeight="1"/>
    <row r="241" ht="12.75" customHeight="1"/>
    <row r="242" ht="12.75" customHeight="1"/>
    <row r="243" ht="12.75" customHeight="1"/>
    <row r="244" ht="12.75" customHeight="1"/>
    <row r="245" ht="12.75" customHeight="1"/>
    <row r="246" ht="12" customHeight="1"/>
    <row r="247" ht="12.75" customHeight="1"/>
    <row r="248" ht="12.75" customHeight="1"/>
    <row r="249" ht="12.75" customHeight="1"/>
    <row r="250" ht="12.75" customHeight="1"/>
    <row r="251" ht="12.75" customHeight="1"/>
    <row r="252" ht="12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" customHeight="1"/>
    <row r="261" ht="13.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" customHeight="1"/>
    <row r="268" ht="12.75" customHeight="1"/>
    <row r="269" ht="12.75" customHeight="1"/>
    <row r="270" ht="12.75" customHeight="1"/>
    <row r="271" ht="12.75" customHeight="1"/>
    <row r="272" ht="12.75" customHeight="1"/>
    <row r="273" ht="12" customHeight="1"/>
    <row r="274" ht="12.75" customHeight="1"/>
    <row r="275" ht="12.75" customHeight="1"/>
    <row r="276" ht="12.75" customHeight="1"/>
    <row r="277" ht="12.75" customHeight="1"/>
    <row r="278" ht="12.75" customHeight="1"/>
    <row r="279" ht="12" customHeight="1"/>
    <row r="280" ht="12.75" customHeight="1"/>
    <row r="281" ht="12.75" customHeight="1"/>
    <row r="282" ht="12.75" customHeight="1"/>
    <row r="283" ht="12" customHeight="1"/>
    <row r="284" ht="13.5" customHeight="1"/>
    <row r="285" ht="12.75" customHeight="1"/>
    <row r="286" ht="12.75" customHeight="1"/>
    <row r="287" ht="12.75" customHeight="1"/>
    <row r="288" ht="12" customHeight="1"/>
    <row r="289" ht="12.75" customHeight="1"/>
    <row r="290" ht="7.5" customHeight="1"/>
    <row r="291" ht="22.5" customHeight="1"/>
    <row r="292" ht="5.25" customHeight="1"/>
    <row r="293" ht="12" customHeight="1"/>
    <row r="294" ht="12" customHeight="1"/>
    <row r="295" ht="17.25" customHeight="1"/>
    <row r="296" ht="7.5" customHeight="1"/>
    <row r="297" ht="17.25" customHeight="1"/>
    <row r="298" ht="7.5" customHeight="1"/>
    <row r="299" ht="15.75" customHeight="1"/>
    <row r="300" ht="6" customHeight="1"/>
    <row r="301" ht="15.75" customHeight="1"/>
    <row r="302" ht="7.5" customHeight="1"/>
    <row r="303" ht="16.5" customHeight="1"/>
    <row r="304" ht="12" customHeight="1"/>
    <row r="305" ht="18.75" customHeight="1"/>
    <row r="306" ht="18.75" customHeight="1"/>
    <row r="307" ht="7.5" customHeight="1"/>
    <row r="308" ht="14.25" customHeight="1"/>
    <row r="309" ht="15.75" customHeight="1"/>
    <row r="310" ht="13.5" customHeight="1"/>
    <row r="311" ht="12" customHeight="1"/>
    <row r="312" ht="13.5" customHeight="1"/>
    <row r="313" ht="12" customHeight="1"/>
    <row r="314" ht="12.75" customHeight="1"/>
    <row r="315" ht="12" customHeight="1"/>
    <row r="316" ht="12.75" customHeight="1"/>
    <row r="317" ht="12.75" customHeight="1"/>
    <row r="318" ht="12.75" customHeight="1"/>
    <row r="319" ht="12.75" customHeight="1"/>
    <row r="320" ht="12.75" customHeight="1"/>
    <row r="321" ht="12" customHeight="1"/>
    <row r="322" ht="12.75" customHeight="1"/>
    <row r="323" ht="12.75" customHeight="1"/>
    <row r="324" ht="12.75" customHeight="1"/>
    <row r="325" ht="12.75" customHeight="1"/>
    <row r="326" ht="12.75" customHeight="1"/>
    <row r="327" ht="12" customHeight="1"/>
    <row r="328" ht="12.75" customHeight="1"/>
    <row r="329" ht="12.75" customHeight="1"/>
    <row r="330" ht="12.75" customHeight="1"/>
    <row r="331" ht="12.75" customHeight="1"/>
    <row r="332" ht="12.75" customHeight="1"/>
    <row r="333" ht="12" customHeight="1"/>
    <row r="334" ht="12.75" customHeight="1"/>
    <row r="335" ht="12.75" customHeight="1"/>
    <row r="336" ht="12.75" customHeight="1"/>
    <row r="337" ht="12.75" customHeight="1"/>
    <row r="338" ht="12.75" customHeight="1"/>
    <row r="339" ht="12" customHeight="1"/>
    <row r="340" ht="12.75" customHeight="1"/>
    <row r="341" ht="12.75" customHeight="1"/>
    <row r="342" ht="12.75" customHeight="1"/>
    <row r="343" ht="12.75" customHeight="1"/>
    <row r="344" ht="12.75" customHeight="1"/>
    <row r="345" ht="12" customHeight="1"/>
    <row r="346" ht="12.75" customHeight="1"/>
    <row r="347" ht="12.75" customHeight="1"/>
    <row r="348" ht="12.75" customHeight="1"/>
    <row r="349" ht="12.75" customHeight="1"/>
    <row r="350" ht="12.75" customHeight="1"/>
    <row r="351" ht="12" customHeight="1"/>
    <row r="352" ht="12.75" customHeight="1"/>
    <row r="353" ht="12.75" customHeight="1"/>
    <row r="354" ht="12.75" customHeight="1"/>
    <row r="355" ht="12.75" customHeight="1"/>
    <row r="356" ht="12.75" customHeight="1"/>
    <row r="357" ht="12" customHeight="1"/>
    <row r="358" ht="12.75" customHeight="1"/>
    <row r="359" ht="12.75" customHeight="1"/>
    <row r="360" ht="12.75" customHeight="1"/>
    <row r="361" ht="12.75" customHeight="1"/>
    <row r="362" ht="12.75" customHeight="1"/>
    <row r="363" ht="12" customHeight="1"/>
    <row r="364" ht="12.75" customHeight="1"/>
    <row r="365" ht="12.75" customHeight="1"/>
    <row r="366" ht="12.75" customHeight="1"/>
    <row r="367" ht="12.75" customHeight="1"/>
    <row r="368" ht="12.75" customHeight="1"/>
    <row r="369" ht="12" customHeight="1"/>
    <row r="370" ht="12.75" customHeight="1"/>
    <row r="371" ht="12.75" customHeight="1"/>
    <row r="372" ht="12.75" customHeight="1"/>
    <row r="373" ht="12.75" customHeight="1"/>
    <row r="374" ht="12.75" customHeight="1"/>
    <row r="375" ht="12" customHeight="1"/>
    <row r="376" ht="12.75" customHeight="1"/>
    <row r="377" ht="12.75" customHeight="1"/>
    <row r="378" ht="12.75" customHeight="1"/>
    <row r="379" ht="12.75" customHeight="1"/>
    <row r="380" ht="12.75" customHeight="1"/>
    <row r="381" ht="7.5" customHeight="1"/>
    <row r="382" ht="22.5" customHeight="1"/>
    <row r="383" ht="5.25" customHeight="1"/>
    <row r="384" ht="12" customHeight="1"/>
    <row r="385" ht="17.25" customHeight="1"/>
    <row r="386" ht="7.5" customHeight="1"/>
    <row r="387" ht="17.25" customHeight="1"/>
    <row r="388" ht="7.5" customHeight="1"/>
    <row r="389" ht="15.75" customHeight="1"/>
    <row r="390" ht="6" customHeight="1"/>
    <row r="391" ht="15.75" customHeight="1"/>
    <row r="392" ht="7.5" customHeight="1"/>
    <row r="393" ht="16.5" customHeight="1"/>
    <row r="394" ht="12" customHeight="1"/>
    <row r="395" ht="18.75" customHeight="1"/>
    <row r="396" ht="18.75" customHeight="1"/>
    <row r="397" ht="7.5" customHeight="1"/>
    <row r="398" ht="14.25" customHeight="1"/>
    <row r="399" ht="15.75" customHeight="1"/>
    <row r="400" ht="13.5" customHeight="1"/>
    <row r="401" ht="12" customHeight="1"/>
    <row r="402" ht="12.75" customHeight="1"/>
    <row r="403" ht="12.75" customHeight="1"/>
    <row r="404" ht="12.75" customHeight="1"/>
    <row r="405" ht="12.75" customHeight="1"/>
    <row r="406" ht="12.75" customHeight="1"/>
    <row r="407" ht="12" customHeight="1"/>
    <row r="408" ht="12.75" customHeight="1"/>
    <row r="409" ht="12.75" customHeight="1"/>
    <row r="410" ht="12.75" customHeight="1"/>
    <row r="411" ht="12.75" customHeight="1"/>
    <row r="412" ht="12.75" customHeight="1"/>
    <row r="413" ht="12" customHeight="1"/>
    <row r="414" ht="12.75" customHeight="1"/>
    <row r="415" ht="12.75" customHeight="1"/>
    <row r="416" ht="12.75" customHeight="1"/>
    <row r="417" ht="12.75" customHeight="1"/>
    <row r="418" ht="12.75" customHeight="1"/>
    <row r="419" ht="12" customHeight="1"/>
    <row r="420" ht="12.75" customHeight="1"/>
    <row r="421" ht="12.75" customHeight="1"/>
    <row r="422" ht="12.75" customHeight="1"/>
    <row r="423" ht="12.75" customHeight="1"/>
    <row r="424" ht="12.75" customHeight="1"/>
    <row r="425" ht="12" customHeight="1"/>
    <row r="426" ht="12.75" customHeight="1"/>
    <row r="427" ht="12.75" customHeight="1"/>
    <row r="428" ht="12.75" customHeight="1"/>
    <row r="429" ht="12.75" customHeight="1"/>
    <row r="430" ht="12.75" customHeight="1"/>
    <row r="431" ht="12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" customHeight="1"/>
    <row r="440" ht="13.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  <row r="453" ht="12.75" customHeight="1"/>
    <row r="454" ht="12.75" customHeight="1"/>
    <row r="455" ht="12.75" customHeight="1"/>
    <row r="456" ht="12.75" customHeight="1"/>
    <row r="457" ht="12.75" customHeight="1"/>
    <row r="458" ht="12" customHeight="1"/>
    <row r="459" ht="12.75" customHeight="1"/>
    <row r="460" ht="12.75" customHeight="1"/>
    <row r="461" ht="12.75" customHeight="1"/>
    <row r="462" ht="12" customHeight="1"/>
    <row r="463" ht="13.5" customHeight="1"/>
    <row r="464" ht="12.75" customHeight="1"/>
    <row r="465" ht="12.75" customHeight="1"/>
    <row r="466" ht="12.75" customHeight="1"/>
    <row r="467" ht="12" customHeight="1"/>
    <row r="468" ht="12.75" customHeight="1"/>
    <row r="469" ht="7.5" customHeight="1"/>
    <row r="470" ht="22.5" customHeight="1"/>
    <row r="471" ht="5.25" customHeight="1"/>
    <row r="472" ht="12" customHeight="1"/>
    <row r="473" ht="12" customHeight="1"/>
    <row r="474" ht="17.25" customHeight="1"/>
    <row r="475" ht="7.5" customHeight="1"/>
    <row r="476" ht="17.25" customHeight="1"/>
    <row r="477" ht="7.5" customHeight="1"/>
    <row r="478" ht="15.75" customHeight="1"/>
    <row r="479" ht="6" customHeight="1"/>
    <row r="480" ht="15.75" customHeight="1"/>
    <row r="481" ht="7.5" customHeight="1"/>
    <row r="482" ht="16.5" customHeight="1"/>
    <row r="483" ht="12" customHeight="1"/>
    <row r="484" ht="18.75" customHeight="1"/>
    <row r="485" ht="18.75" customHeight="1"/>
    <row r="486" ht="7.5" customHeight="1"/>
    <row r="487" ht="14.25" customHeight="1"/>
    <row r="488" ht="15.75" customHeight="1"/>
    <row r="489" ht="13.5" customHeight="1"/>
    <row r="490" ht="12" customHeight="1"/>
    <row r="491" ht="13.5" customHeight="1"/>
    <row r="492" ht="12" customHeight="1"/>
    <row r="493" ht="12.75" customHeight="1"/>
    <row r="494" ht="12" customHeight="1"/>
    <row r="495" ht="12.75" customHeight="1"/>
    <row r="496" ht="12.75" customHeight="1"/>
    <row r="497" ht="12.75" customHeight="1"/>
    <row r="498" ht="12.75" customHeight="1"/>
    <row r="499" ht="12.75" customHeight="1"/>
    <row r="500" ht="12" customHeight="1"/>
    <row r="501" ht="12.75" customHeight="1"/>
    <row r="502" ht="12.75" customHeight="1"/>
    <row r="503" ht="12.75" customHeight="1"/>
    <row r="504" ht="12.75" customHeight="1"/>
    <row r="505" ht="12.75" customHeight="1"/>
    <row r="506" ht="12" customHeight="1"/>
    <row r="507" ht="12.75" customHeight="1"/>
    <row r="508" ht="12.75" customHeight="1"/>
    <row r="509" ht="12.75" customHeight="1"/>
    <row r="510" ht="12.75" customHeight="1"/>
    <row r="511" ht="12.75" customHeight="1"/>
    <row r="512" ht="12" customHeight="1"/>
    <row r="513" ht="12.75" customHeight="1"/>
    <row r="514" ht="12.75" customHeight="1"/>
    <row r="515" ht="12.75" customHeight="1"/>
    <row r="516" ht="12.75" customHeight="1"/>
    <row r="517" ht="12.75" customHeight="1"/>
    <row r="518" ht="12" customHeight="1"/>
    <row r="519" ht="12.75" customHeight="1"/>
    <row r="520" ht="12.75" customHeight="1"/>
    <row r="521" ht="12.75" customHeight="1"/>
    <row r="522" ht="12.75" customHeight="1"/>
    <row r="523" ht="12.75" customHeight="1"/>
    <row r="524" ht="12" customHeight="1"/>
    <row r="525" ht="12.75" customHeight="1"/>
    <row r="526" ht="12.75" customHeight="1"/>
    <row r="527" ht="12.75" customHeight="1"/>
    <row r="528" ht="12.75" customHeight="1"/>
    <row r="529" ht="12.75" customHeight="1"/>
    <row r="530" ht="12" customHeight="1"/>
    <row r="531" ht="12.75" customHeight="1"/>
    <row r="532" ht="12.75" customHeight="1"/>
    <row r="533" ht="12.75" customHeight="1"/>
    <row r="534" ht="12.75" customHeight="1"/>
    <row r="535" ht="12.75" customHeight="1"/>
    <row r="536" ht="12" customHeight="1"/>
    <row r="537" ht="12.75" customHeight="1"/>
    <row r="538" ht="12.75" customHeight="1"/>
    <row r="539" ht="12.75" customHeight="1"/>
    <row r="540" ht="12.75" customHeight="1"/>
    <row r="541" ht="12.75" customHeight="1"/>
    <row r="542" ht="12" customHeight="1"/>
    <row r="543" ht="12.75" customHeight="1"/>
    <row r="544" ht="12.75" customHeight="1"/>
    <row r="545" ht="12.75" customHeight="1"/>
    <row r="546" ht="12.75" customHeight="1"/>
    <row r="547" ht="12.75" customHeight="1"/>
    <row r="548" ht="12" customHeight="1"/>
    <row r="549" ht="12.75" customHeight="1"/>
    <row r="550" ht="12.75" customHeight="1"/>
    <row r="551" ht="12.75" customHeight="1"/>
    <row r="552" ht="12.75" customHeight="1"/>
    <row r="553" ht="12.75" customHeight="1"/>
    <row r="554" ht="12" customHeight="1"/>
    <row r="555" ht="12.75" customHeight="1"/>
    <row r="556" ht="12.75" customHeight="1"/>
    <row r="557" ht="12.75" customHeight="1"/>
    <row r="558" ht="12.75" customHeight="1"/>
    <row r="559" ht="12.75" customHeight="1"/>
    <row r="560" ht="7.5" customHeight="1"/>
    <row r="561" ht="22.5" customHeight="1"/>
    <row r="562" ht="5.25" customHeight="1"/>
    <row r="563" ht="12" customHeight="1"/>
    <row r="564" ht="17.25" customHeight="1"/>
    <row r="565" ht="7.5" customHeight="1"/>
    <row r="566" ht="17.25" customHeight="1"/>
    <row r="567" ht="7.5" customHeight="1"/>
    <row r="568" ht="15.75" customHeight="1"/>
    <row r="569" ht="6" customHeight="1"/>
    <row r="570" ht="15.75" customHeight="1"/>
    <row r="571" ht="7.5" customHeight="1"/>
    <row r="572" ht="16.5" customHeight="1"/>
    <row r="573" ht="12" customHeight="1"/>
    <row r="574" ht="18.75" customHeight="1"/>
    <row r="575" ht="18.75" customHeight="1"/>
    <row r="576" ht="7.5" customHeight="1"/>
    <row r="577" ht="14.25" customHeight="1"/>
    <row r="578" ht="15.75" customHeight="1"/>
    <row r="579" ht="13.5" customHeight="1"/>
    <row r="580" ht="12" customHeight="1"/>
    <row r="581" ht="12.75" customHeight="1"/>
    <row r="582" ht="12.75" customHeight="1"/>
    <row r="583" ht="12.75" customHeight="1"/>
    <row r="584" ht="12.75" customHeight="1"/>
    <row r="585" ht="12.75" customHeight="1"/>
    <row r="586" ht="12" customHeight="1"/>
    <row r="587" ht="12.75" customHeight="1"/>
    <row r="588" ht="12.75" customHeight="1"/>
    <row r="589" ht="12.75" customHeight="1"/>
    <row r="590" ht="12.75" customHeight="1"/>
    <row r="591" ht="12.75" customHeight="1"/>
    <row r="592" ht="12" customHeight="1"/>
    <row r="593" ht="12.75" customHeight="1"/>
    <row r="594" ht="12.75" customHeight="1"/>
    <row r="595" ht="12.75" customHeight="1"/>
    <row r="596" ht="12.75" customHeight="1"/>
    <row r="597" ht="12.75" customHeight="1"/>
    <row r="598" ht="12" customHeight="1"/>
    <row r="599" ht="12.75" customHeight="1"/>
    <row r="600" ht="12.75" customHeight="1"/>
    <row r="601" ht="12.75" customHeight="1"/>
    <row r="602" ht="12.75" customHeight="1"/>
    <row r="603" ht="12.75" customHeight="1"/>
    <row r="604" ht="12" customHeight="1"/>
    <row r="605" ht="12.75" customHeight="1"/>
    <row r="606" ht="12.75" customHeight="1"/>
    <row r="607" ht="12.75" customHeight="1"/>
    <row r="608" ht="12.75" customHeight="1"/>
    <row r="609" ht="12.75" customHeight="1"/>
    <row r="610" ht="12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" customHeight="1"/>
    <row r="619" ht="13.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" customHeight="1"/>
    <row r="626" ht="12.75" customHeight="1"/>
    <row r="627" ht="12.75" customHeight="1"/>
    <row r="628" ht="12.75" customHeight="1"/>
    <row r="629" ht="12.75" customHeight="1"/>
    <row r="630" ht="12.75" customHeight="1"/>
    <row r="631" ht="12" customHeight="1"/>
    <row r="632" ht="12.75" customHeight="1"/>
    <row r="633" ht="12.75" customHeight="1"/>
    <row r="634" ht="12.75" customHeight="1"/>
    <row r="635" ht="12.75" customHeight="1"/>
    <row r="636" ht="12.75" customHeight="1"/>
    <row r="637" ht="12" customHeight="1"/>
    <row r="638" ht="12.75" customHeight="1"/>
    <row r="639" ht="12.75" customHeight="1"/>
    <row r="640" ht="12.75" customHeight="1"/>
    <row r="641" ht="12" customHeight="1"/>
    <row r="642" ht="13.5" customHeight="1"/>
    <row r="643" ht="12.75" customHeight="1"/>
    <row r="644" ht="12.75" customHeight="1"/>
    <row r="645" ht="12.75" customHeight="1"/>
    <row r="646" ht="12" customHeight="1"/>
    <row r="647" ht="12.75" customHeight="1"/>
    <row r="648" ht="7.5" customHeight="1"/>
    <row r="649" ht="22.5" customHeight="1"/>
    <row r="650" ht="5.25" customHeight="1"/>
    <row r="651" ht="12" customHeight="1"/>
    <row r="652" ht="12" customHeight="1"/>
    <row r="653" ht="17.25" customHeight="1"/>
    <row r="654" ht="7.5" customHeight="1"/>
    <row r="655" ht="17.25" customHeight="1"/>
    <row r="656" ht="7.5" customHeight="1"/>
    <row r="657" ht="15.75" customHeight="1"/>
    <row r="658" ht="6" customHeight="1"/>
    <row r="659" ht="15.75" customHeight="1"/>
    <row r="660" ht="7.5" customHeight="1"/>
    <row r="661" ht="16.5" customHeight="1"/>
    <row r="662" ht="12" customHeight="1"/>
    <row r="663" ht="18.75" customHeight="1"/>
    <row r="664" ht="18.75" customHeight="1"/>
    <row r="665" ht="7.5" customHeight="1"/>
    <row r="666" ht="14.25" customHeight="1"/>
    <row r="667" ht="15.75" customHeight="1"/>
    <row r="668" ht="13.5" customHeight="1"/>
    <row r="669" ht="12" customHeight="1"/>
    <row r="670" ht="13.5" customHeight="1"/>
    <row r="671" ht="12" customHeight="1"/>
    <row r="672" ht="12.75" customHeight="1"/>
    <row r="673" ht="12" customHeight="1"/>
    <row r="674" ht="12.75" customHeight="1"/>
    <row r="675" ht="12.75" customHeight="1"/>
    <row r="676" ht="12.75" customHeight="1"/>
    <row r="677" ht="12.75" customHeight="1"/>
    <row r="678" ht="12.75" customHeight="1"/>
    <row r="679" ht="12" customHeight="1"/>
    <row r="680" ht="12.75" customHeight="1"/>
    <row r="681" ht="12.75" customHeight="1"/>
    <row r="682" ht="12.75" customHeight="1"/>
    <row r="683" ht="12.75" customHeight="1"/>
    <row r="684" ht="12.75" customHeight="1"/>
    <row r="685" ht="12" customHeight="1"/>
    <row r="686" ht="12.75" customHeight="1"/>
    <row r="687" ht="12.75" customHeight="1"/>
    <row r="688" ht="12.75" customHeight="1"/>
    <row r="689" ht="12.75" customHeight="1"/>
    <row r="690" ht="12.75" customHeight="1"/>
    <row r="691" ht="12" customHeight="1"/>
    <row r="692" ht="12.75" customHeight="1"/>
    <row r="693" ht="12.75" customHeight="1"/>
    <row r="694" ht="12.75" customHeight="1"/>
    <row r="695" ht="12.75" customHeight="1"/>
    <row r="696" ht="12.75" customHeight="1"/>
    <row r="697" ht="12" customHeight="1"/>
    <row r="698" ht="12.75" customHeight="1"/>
    <row r="699" ht="12.75" customHeight="1"/>
    <row r="700" ht="12.75" customHeight="1"/>
    <row r="701" ht="12.75" customHeight="1"/>
    <row r="702" ht="12.75" customHeight="1"/>
    <row r="703" ht="12" customHeight="1"/>
    <row r="704" ht="12.75" customHeight="1"/>
    <row r="705" ht="12.75" customHeight="1"/>
    <row r="706" ht="12.75" customHeight="1"/>
    <row r="707" ht="12.75" customHeight="1"/>
    <row r="708" ht="12.75" customHeight="1"/>
    <row r="709" ht="12" customHeight="1"/>
    <row r="710" ht="12.75" customHeight="1"/>
    <row r="711" ht="12.75" customHeight="1"/>
    <row r="712" ht="12.75" customHeight="1"/>
    <row r="713" ht="12.75" customHeight="1"/>
    <row r="714" ht="12.75" customHeight="1"/>
    <row r="715" ht="12" customHeight="1"/>
    <row r="716" ht="12.75" customHeight="1"/>
    <row r="717" ht="12.75" customHeight="1"/>
    <row r="718" ht="12.75" customHeight="1"/>
    <row r="719" ht="12.75" customHeight="1"/>
    <row r="720" ht="12.75" customHeight="1"/>
    <row r="721" ht="12" customHeight="1"/>
    <row r="722" ht="12.75" customHeight="1"/>
    <row r="723" ht="12.75" customHeight="1"/>
    <row r="724" ht="12.75" customHeight="1"/>
    <row r="725" ht="12.75" customHeight="1"/>
    <row r="726" ht="12.75" customHeight="1"/>
    <row r="727" ht="12" customHeight="1"/>
    <row r="728" ht="12.75" customHeight="1"/>
    <row r="729" ht="12.75" customHeight="1"/>
    <row r="730" ht="12.75" customHeight="1"/>
    <row r="731" ht="12.75" customHeight="1"/>
    <row r="732" ht="12.75" customHeight="1"/>
    <row r="733" ht="12" customHeight="1"/>
    <row r="734" ht="12.75" customHeight="1"/>
    <row r="735" ht="12.75" customHeight="1"/>
    <row r="736" ht="12.75" customHeight="1"/>
    <row r="737" ht="12.75" customHeight="1"/>
    <row r="738" ht="12.75" customHeight="1"/>
    <row r="739" ht="7.5" customHeight="1"/>
    <row r="740" ht="22.5" customHeight="1"/>
    <row r="741" ht="5.25" customHeight="1"/>
    <row r="742" ht="12" customHeight="1"/>
    <row r="743" ht="17.25" customHeight="1"/>
    <row r="744" ht="7.5" customHeight="1"/>
    <row r="745" ht="17.25" customHeight="1"/>
    <row r="746" ht="7.5" customHeight="1"/>
    <row r="747" ht="15.75" customHeight="1"/>
    <row r="748" ht="6" customHeight="1"/>
    <row r="749" ht="15.75" customHeight="1"/>
    <row r="750" ht="7.5" customHeight="1"/>
    <row r="751" ht="16.5" customHeight="1"/>
    <row r="752" ht="12" customHeight="1"/>
    <row r="753" ht="18.75" customHeight="1"/>
    <row r="754" ht="18.75" customHeight="1"/>
    <row r="755" ht="7.5" customHeight="1"/>
    <row r="756" ht="14.25" customHeight="1"/>
    <row r="757" ht="15.75" customHeight="1"/>
    <row r="758" ht="13.5" customHeight="1"/>
    <row r="759" ht="12" customHeight="1"/>
    <row r="760" ht="12.75" customHeight="1"/>
    <row r="761" ht="12.75" customHeight="1"/>
    <row r="762" ht="12.75" customHeight="1"/>
    <row r="763" ht="12.75" customHeight="1"/>
    <row r="764" ht="12.75" customHeight="1"/>
    <row r="765" ht="12" customHeight="1"/>
    <row r="766" ht="12.75" customHeight="1"/>
    <row r="767" ht="12.75" customHeight="1"/>
    <row r="768" ht="12.75" customHeight="1"/>
    <row r="769" ht="12.75" customHeight="1"/>
    <row r="770" ht="12.75" customHeight="1"/>
    <row r="771" ht="12" customHeight="1"/>
    <row r="772" ht="12.75" customHeight="1"/>
    <row r="773" ht="12.75" customHeight="1"/>
    <row r="774" ht="12.75" customHeight="1"/>
    <row r="775" ht="12.75" customHeight="1"/>
    <row r="776" ht="12.75" customHeight="1"/>
    <row r="777" ht="12" customHeight="1"/>
    <row r="778" ht="12.75" customHeight="1"/>
    <row r="779" ht="12.75" customHeight="1"/>
    <row r="780" ht="12.75" customHeight="1"/>
    <row r="781" ht="12.75" customHeight="1"/>
    <row r="782" ht="12.75" customHeight="1"/>
    <row r="783" ht="12" customHeight="1"/>
    <row r="784" ht="12.75" customHeight="1"/>
    <row r="785" ht="12.75" customHeight="1"/>
    <row r="786" ht="12.75" customHeight="1"/>
    <row r="787" ht="12.75" customHeight="1"/>
    <row r="788" ht="12.75" customHeight="1"/>
    <row r="789" ht="12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" customHeight="1"/>
    <row r="798" ht="13.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" customHeight="1"/>
    <row r="805" ht="12.75" customHeight="1"/>
    <row r="806" ht="12.75" customHeight="1"/>
    <row r="807" ht="12.75" customHeight="1"/>
    <row r="808" ht="12.75" customHeight="1"/>
    <row r="809" ht="12.75" customHeight="1"/>
    <row r="810" ht="12" customHeight="1"/>
    <row r="811" ht="12.75" customHeight="1"/>
    <row r="812" ht="12.75" customHeight="1"/>
    <row r="813" ht="12.75" customHeight="1"/>
    <row r="814" ht="12.75" customHeight="1"/>
    <row r="815" ht="12.75" customHeight="1"/>
    <row r="816" ht="12" customHeight="1"/>
    <row r="817" ht="12.75" customHeight="1"/>
    <row r="818" ht="12.75" customHeight="1"/>
    <row r="819" ht="12.75" customHeight="1"/>
    <row r="820" ht="12" customHeight="1"/>
    <row r="821" ht="13.5" customHeight="1"/>
    <row r="822" ht="12.75" customHeight="1"/>
    <row r="823" ht="12.75" customHeight="1"/>
    <row r="824" ht="12.75" customHeight="1"/>
    <row r="825" ht="12" customHeight="1"/>
    <row r="826" ht="12.75" customHeight="1"/>
    <row r="827" ht="7.5" customHeight="1"/>
    <row r="828" ht="22.5" customHeight="1"/>
    <row r="829" ht="5.25" customHeight="1"/>
    <row r="830" ht="12" customHeight="1"/>
  </sheetData>
  <mergeCells count="7">
    <mergeCell ref="I4:N4"/>
    <mergeCell ref="C5:E5"/>
    <mergeCell ref="F5:H5"/>
    <mergeCell ref="I5:K5"/>
    <mergeCell ref="L5:N5"/>
    <mergeCell ref="A4:B6"/>
    <mergeCell ref="C4:H4"/>
  </mergeCells>
  <printOptions/>
  <pageMargins left="0.67" right="0" top="0.54" bottom="0" header="0.44" footer="0.41"/>
  <pageSetup horizontalDpi="600" verticalDpi="600" orientation="portrait" paperSize="9" scale="86" r:id="rId1"/>
  <rowBreaks count="9" manualBreakCount="9">
    <brk id="114" max="255" man="1"/>
    <brk id="204" max="255" man="1"/>
    <brk id="293" max="255" man="1"/>
    <brk id="383" max="255" man="1"/>
    <brk id="472" max="255" man="1"/>
    <brk id="562" max="255" man="1"/>
    <brk id="651" max="255" man="1"/>
    <brk id="741" max="255" man="1"/>
    <brk id="83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埼玉県</cp:lastModifiedBy>
  <cp:lastPrinted>2007-02-22T01:15:40Z</cp:lastPrinted>
  <dcterms:created xsi:type="dcterms:W3CDTF">2006-10-13T04:44:40Z</dcterms:created>
  <dcterms:modified xsi:type="dcterms:W3CDTF">2007-02-22T01:16:16Z</dcterms:modified>
  <cp:category/>
  <cp:version/>
  <cp:contentType/>
  <cp:contentStatus/>
</cp:coreProperties>
</file>