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12外国登録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'12外国登録'!#REF!</definedName>
    <definedName name="Print_Area_MI" localSheetId="0">'12外国登録'!#REF!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<sst xmlns="http://schemas.openxmlformats.org/spreadsheetml/2006/main" count="306" uniqueCount="220">
  <si>
    <t>県　　計</t>
  </si>
  <si>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</si>
  <si>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</si>
  <si>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</si>
  <si>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</si>
  <si>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</si>
  <si>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</si>
  <si>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</si>
  <si>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</si>
  <si>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</si>
  <si>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</si>
  <si>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</si>
  <si>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</si>
  <si>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</si>
  <si>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</si>
  <si>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</si>
  <si>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</si>
  <si>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</si>
  <si>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</si>
  <si>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川本町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</si>
  <si>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</si>
  <si>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</si>
  <si>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</si>
  <si>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</si>
  <si>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</si>
  <si>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</si>
  <si>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</si>
  <si>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</si>
  <si>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</si>
  <si>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</si>
  <si>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</si>
  <si>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</si>
  <si>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</si>
  <si>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</si>
  <si>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</si>
  <si>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</si>
  <si>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</si>
  <si>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</si>
  <si>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</si>
  <si>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</si>
  <si>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</si>
  <si>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</si>
  <si>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</si>
  <si>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</si>
  <si>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</si>
  <si>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</si>
  <si>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</si>
  <si>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</si>
  <si>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</si>
  <si>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</si>
  <si>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</si>
  <si>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</si>
  <si>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</si>
  <si>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</si>
  <si>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</si>
  <si>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</si>
  <si>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</si>
  <si>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</si>
  <si>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</si>
  <si>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</si>
  <si>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</si>
  <si>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</si>
  <si>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</si>
  <si>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</si>
  <si>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</si>
  <si>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</si>
  <si>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</si>
  <si>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</si>
  <si>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</si>
  <si>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</si>
  <si>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</si>
  <si>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</si>
  <si>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</si>
  <si>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</si>
  <si>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</si>
  <si>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</si>
  <si>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</si>
  <si>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</si>
  <si>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</si>
  <si>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</si>
  <si>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</si>
  <si>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</si>
  <si>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</si>
  <si>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</si>
  <si>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</si>
  <si>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</si>
  <si>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</si>
  <si>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</si>
  <si>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</si>
  <si>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</si>
  <si>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</si>
  <si>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</si>
  <si>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</si>
  <si>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　　　　</t>
  </si>
  <si>
    <t>市 町 村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</si>
  <si>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</si>
  <si>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</si>
  <si>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</si>
  <si>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</si>
  <si>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</si>
  <si>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</si>
  <si>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</si>
  <si>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</si>
  <si>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</si>
  <si>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</si>
  <si>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</si>
  <si>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</si>
  <si>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</si>
  <si>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</si>
  <si>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</si>
  <si>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</si>
  <si>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</si>
  <si>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</si>
  <si>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</si>
  <si>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</si>
  <si>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</si>
  <si>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</si>
  <si>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</si>
  <si>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</si>
  <si>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</si>
  <si>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</si>
  <si>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</si>
  <si>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</si>
  <si>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</si>
  <si>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</si>
  <si>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</si>
  <si>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</si>
  <si>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</si>
  <si>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</si>
  <si>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</si>
  <si>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</si>
  <si>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</si>
  <si>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</si>
  <si>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</si>
  <si>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</si>
  <si>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</si>
  <si>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</si>
  <si>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</si>
  <si>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</si>
  <si>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</si>
  <si>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</si>
  <si>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</si>
  <si>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</si>
  <si>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</si>
  <si>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</si>
  <si>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</si>
  <si>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</si>
  <si>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</si>
  <si>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</si>
  <si>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</si>
  <si>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</si>
  <si>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</si>
  <si>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</si>
  <si>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</si>
  <si>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</si>
  <si>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</si>
  <si>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</si>
  <si>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</si>
  <si>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</si>
  <si>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</si>
  <si>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</si>
  <si>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</si>
  <si>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</si>
  <si>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</si>
  <si>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</si>
  <si>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</si>
  <si>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</si>
  <si>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</si>
  <si>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</si>
  <si>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</si>
  <si>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</si>
  <si>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</si>
  <si>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</si>
  <si>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</si>
  <si>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</si>
  <si>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</si>
  <si>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</si>
  <si>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</si>
  <si>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</si>
  <si>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</si>
  <si>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</si>
  <si>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</si>
  <si>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</si>
  <si>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</si>
  <si>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</si>
  <si>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</si>
  <si>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</si>
  <si>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</si>
  <si>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</si>
  <si>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</si>
  <si>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</si>
  <si>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</si>
  <si>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</si>
  <si>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</si>
  <si>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</si>
  <si>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</si>
  <si>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</si>
  <si>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</si>
  <si>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</si>
  <si>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市  　計</t>
  </si>
  <si>
    <t>総数</t>
  </si>
  <si>
    <t>フィリピン</t>
  </si>
  <si>
    <t>イ ラ ン</t>
  </si>
  <si>
    <t>アメリカ</t>
  </si>
  <si>
    <t>ブラジル</t>
  </si>
  <si>
    <t>１２　国籍別外国人登録人員</t>
  </si>
  <si>
    <t>アジア</t>
  </si>
  <si>
    <t>総数</t>
  </si>
  <si>
    <t>中国</t>
  </si>
  <si>
    <t>その他</t>
  </si>
  <si>
    <t>朝鮮</t>
  </si>
  <si>
    <t>１２　国籍別外国人登録人員</t>
  </si>
  <si>
    <t>アジア</t>
  </si>
  <si>
    <t>韓国・</t>
  </si>
  <si>
    <t>人</t>
  </si>
  <si>
    <t>-</t>
  </si>
  <si>
    <t>資料：県国際課（平成１３年１２月３１日現在）</t>
  </si>
  <si>
    <t>川里町</t>
  </si>
  <si>
    <t>大里町</t>
  </si>
  <si>
    <t>さいたま市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</si>
</sst>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6" formatCode="#\ ###\ ###\ ##0;&quot;△&quot;#\ ##0"/>
  </numFmts>
  <fonts count="11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7.5"/>
      <color indexed="8"/>
      <name val="ＤＦ中丸ゴシック体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4" fillId="0" borderId="0" xfId="15" applyNumberFormat="1" applyFont="1">
      <alignment/>
      <protection/>
    </xf>
    <xf numFmtId="182" fontId="4" fillId="0" borderId="0" xfId="15" applyFont="1">
      <alignment/>
      <protection/>
    </xf>
    <xf numFmtId="0" fontId="5" fillId="0" borderId="0" xfId="15" applyNumberFormat="1" applyFont="1">
      <alignment/>
      <protection/>
    </xf>
    <xf numFmtId="182" fontId="5" fillId="0" borderId="1" xfId="15" applyFont="1" applyBorder="1">
      <alignment/>
      <protection/>
    </xf>
    <xf numFmtId="182" fontId="5" fillId="0" borderId="0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>
      <alignment/>
      <protection/>
    </xf>
    <xf numFmtId="182" fontId="5" fillId="0" borderId="2" xfId="15" applyFont="1" applyBorder="1" applyAlignment="1">
      <alignment horizontal="center"/>
      <protection/>
    </xf>
    <xf numFmtId="0" fontId="5" fillId="0" borderId="0" xfId="15" applyNumberFormat="1" applyFont="1" applyAlignment="1">
      <alignment horizontal="center"/>
      <protection/>
    </xf>
    <xf numFmtId="182" fontId="5" fillId="0" borderId="3" xfId="15" applyFont="1" applyBorder="1" applyAlignment="1">
      <alignment horizontal="distributed"/>
      <protection/>
    </xf>
    <xf numFmtId="182" fontId="5" fillId="0" borderId="0" xfId="15" applyFont="1" applyAlignment="1">
      <alignment horizontal="center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5" xfId="15" applyFont="1" applyBorder="1">
      <alignment/>
      <protection/>
    </xf>
    <xf numFmtId="182" fontId="5" fillId="0" borderId="6" xfId="15" applyFont="1" applyBorder="1">
      <alignment/>
      <protection/>
    </xf>
    <xf numFmtId="182" fontId="5" fillId="0" borderId="6" xfId="15" applyFont="1" applyBorder="1" applyAlignment="1">
      <alignment horizontal="center"/>
      <protection/>
    </xf>
    <xf numFmtId="182" fontId="5" fillId="0" borderId="0" xfId="15" applyFont="1" applyBorder="1" applyAlignment="1">
      <alignment horizontal="right"/>
      <protection/>
    </xf>
    <xf numFmtId="182" fontId="5" fillId="0" borderId="0" xfId="15" applyFont="1" applyAlignment="1">
      <alignment horizontal="right"/>
      <protection/>
    </xf>
    <xf numFmtId="0" fontId="6" fillId="0" borderId="0" xfId="15" applyNumberFormat="1" applyFont="1">
      <alignment/>
      <protection/>
    </xf>
    <xf numFmtId="182" fontId="6" fillId="0" borderId="3" xfId="15" applyFont="1" applyBorder="1" applyAlignment="1">
      <alignment horizontal="distributed"/>
      <protection/>
    </xf>
    <xf numFmtId="182" fontId="6" fillId="0" borderId="0" xfId="15" applyFont="1">
      <alignment/>
      <protection/>
    </xf>
    <xf numFmtId="182" fontId="5" fillId="0" borderId="1" xfId="15" applyFont="1" applyBorder="1" applyAlignment="1">
      <alignment horizontal="center"/>
      <protection/>
    </xf>
    <xf numFmtId="182" fontId="6" fillId="0" borderId="0" xfId="15" applyFont="1" applyAlignment="1">
      <alignment horizontal="right"/>
      <protection/>
    </xf>
    <xf numFmtId="182" fontId="5" fillId="0" borderId="5" xfId="15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5" xfId="15" applyFont="1" applyBorder="1" applyAlignment="1">
      <alignment horizontal="distributed"/>
      <protection/>
    </xf>
    <xf numFmtId="182" fontId="5" fillId="0" borderId="7" xfId="15" applyFont="1" applyBorder="1" applyAlignment="1">
      <alignment horizontal="distributed"/>
      <protection/>
    </xf>
    <xf numFmtId="182" fontId="5" fillId="0" borderId="8" xfId="15" applyFont="1" applyBorder="1">
      <alignment/>
      <protection/>
    </xf>
    <xf numFmtId="182" fontId="5" fillId="0" borderId="0" xfId="15" applyFont="1" applyAlignment="1" quotePrefix="1">
      <alignment horizontal="left"/>
      <protection/>
    </xf>
    <xf numFmtId="182" fontId="8" fillId="0" borderId="3" xfId="15" applyFont="1" applyBorder="1" applyAlignment="1">
      <alignment horizontal="distributed"/>
      <protection/>
    </xf>
    <xf numFmtId="182" fontId="4" fillId="0" borderId="0" xfId="15" applyFont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  <xf numFmtId="182" fontId="5" fillId="0" borderId="11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 transitionEntry="1"/>
  <dimension ref="A1:L124"/>
  <sheetViews>
    <sheetView tabSelected="1" workbookViewId="0" topLeftCell="C1">
      <selection activeCell="K92" sqref="K92"/>
    </sheetView>
  </sheetViews>
  <sheetFormatPr defaultColWidth="10.59765625" defaultRowHeight="10.5" customHeight="1"/>
  <cols>
    <col min="1" max="2" width="4.09765625" style="3" hidden="1" customWidth="1"/>
    <col min="3" max="3" width="7.59765625" style="11" customWidth="1"/>
    <col min="4" max="12" width="9" style="6" customWidth="1"/>
    <col min="13" max="16384" width="10.59765625" style="6" customWidth="1"/>
  </cols>
  <sheetData>
    <row r="1" spans="1:12" s="2" customFormat="1" ht="15" customHeight="1">
      <c r="A1" s="1"/>
      <c r="B1" s="1"/>
      <c r="C1" s="30" t="s">
        <v>211</v>
      </c>
      <c r="D1" s="30"/>
      <c r="E1" s="30"/>
      <c r="F1" s="30"/>
      <c r="G1" s="30"/>
      <c r="H1" s="30"/>
      <c r="I1" s="30"/>
      <c r="J1" s="30"/>
      <c r="K1" s="30"/>
      <c r="L1" s="30"/>
    </row>
    <row r="2" spans="3:12" ht="10.5" customHeight="1" thickBot="1">
      <c r="C2" s="21"/>
      <c r="D2" s="4"/>
      <c r="E2" s="4"/>
      <c r="F2" s="4" t="s">
        <v>93</v>
      </c>
      <c r="G2" s="4"/>
      <c r="H2" s="4"/>
      <c r="I2" s="4"/>
      <c r="J2" s="4"/>
      <c r="K2" s="4"/>
      <c r="L2" s="4"/>
    </row>
    <row r="3" spans="4:12" ht="10.5" customHeight="1" thickTop="1">
      <c r="D3" s="27"/>
      <c r="E3" s="31" t="s">
        <v>212</v>
      </c>
      <c r="F3" s="32"/>
      <c r="G3" s="32"/>
      <c r="H3" s="32"/>
      <c r="I3" s="33"/>
      <c r="J3" s="7"/>
      <c r="K3" s="7"/>
      <c r="L3" s="7"/>
    </row>
    <row r="4" spans="1:12" s="11" customFormat="1" ht="10.5" customHeight="1">
      <c r="A4" s="9"/>
      <c r="B4" s="9"/>
      <c r="C4" s="24" t="s">
        <v>94</v>
      </c>
      <c r="D4" s="8" t="s">
        <v>200</v>
      </c>
      <c r="E4" s="8" t="s">
        <v>213</v>
      </c>
      <c r="F4" s="8" t="s">
        <v>208</v>
      </c>
      <c r="G4" s="8" t="s">
        <v>201</v>
      </c>
      <c r="H4" s="8" t="s">
        <v>202</v>
      </c>
      <c r="I4" s="8" t="s">
        <v>209</v>
      </c>
      <c r="J4" s="8" t="s">
        <v>203</v>
      </c>
      <c r="K4" s="8" t="s">
        <v>204</v>
      </c>
      <c r="L4" s="8" t="s">
        <v>209</v>
      </c>
    </row>
    <row r="5" spans="3:12" ht="10.5" customHeight="1">
      <c r="C5" s="25"/>
      <c r="D5" s="14"/>
      <c r="E5" s="15" t="s">
        <v>210</v>
      </c>
      <c r="F5" s="14"/>
      <c r="G5" s="14"/>
      <c r="H5" s="14"/>
      <c r="I5" s="14"/>
      <c r="J5" s="14"/>
      <c r="K5" s="14"/>
      <c r="L5" s="14"/>
    </row>
    <row r="6" spans="3:12" ht="10.5" customHeight="1">
      <c r="C6" s="26"/>
      <c r="D6" s="16" t="s">
        <v>214</v>
      </c>
      <c r="E6" s="17" t="s">
        <v>214</v>
      </c>
      <c r="F6" s="17" t="s">
        <v>214</v>
      </c>
      <c r="G6" s="17" t="s">
        <v>214</v>
      </c>
      <c r="H6" s="17" t="s">
        <v>214</v>
      </c>
      <c r="I6" s="17" t="s">
        <v>214</v>
      </c>
      <c r="J6" s="17" t="s">
        <v>214</v>
      </c>
      <c r="K6" s="17" t="s">
        <v>214</v>
      </c>
      <c r="L6" s="17" t="s">
        <v>214</v>
      </c>
    </row>
    <row r="7" spans="3:12" ht="10.5" customHeight="1">
      <c r="C7" s="10" t="s">
        <v>0</v>
      </c>
      <c r="D7" s="5">
        <v>92595</v>
      </c>
      <c r="E7" s="6">
        <v>18183</v>
      </c>
      <c r="F7" s="6">
        <v>24468</v>
      </c>
      <c r="G7" s="6">
        <v>11966</v>
      </c>
      <c r="H7" s="6">
        <v>675</v>
      </c>
      <c r="I7" s="6">
        <v>10636</v>
      </c>
      <c r="J7" s="6">
        <v>1756</v>
      </c>
      <c r="K7" s="6">
        <v>14660</v>
      </c>
      <c r="L7" s="6">
        <f>SUM(D7-(E7+F7+G7+H7+I7+J7+K7))</f>
        <v>10251</v>
      </c>
    </row>
    <row r="8" spans="3:4" ht="10.5" customHeight="1">
      <c r="C8" s="10"/>
      <c r="D8" s="5"/>
    </row>
    <row r="9" spans="3:12" ht="10.5" customHeight="1">
      <c r="C9" s="10" t="s">
        <v>199</v>
      </c>
      <c r="D9" s="5">
        <v>84399</v>
      </c>
      <c r="E9" s="6">
        <v>17309</v>
      </c>
      <c r="F9" s="6">
        <v>22853</v>
      </c>
      <c r="G9" s="6">
        <v>10963</v>
      </c>
      <c r="H9" s="6">
        <v>610</v>
      </c>
      <c r="I9" s="6">
        <v>9365</v>
      </c>
      <c r="J9" s="6">
        <v>1639</v>
      </c>
      <c r="K9" s="6">
        <v>12321</v>
      </c>
      <c r="L9" s="6">
        <f>SUM(D9-(E9+F9+G9+H9+I9+J9+K9))</f>
        <v>9339</v>
      </c>
    </row>
    <row r="10" spans="3:4" ht="10.5" customHeight="1">
      <c r="C10" s="10"/>
      <c r="D10" s="5"/>
    </row>
    <row r="11" spans="3:12" ht="10.5" customHeight="1">
      <c r="C11" s="10" t="s">
        <v>8</v>
      </c>
      <c r="D11" s="5">
        <v>8196</v>
      </c>
      <c r="E11" s="6">
        <v>874</v>
      </c>
      <c r="F11" s="6">
        <v>1615</v>
      </c>
      <c r="G11" s="6">
        <v>1003</v>
      </c>
      <c r="H11" s="6">
        <v>65</v>
      </c>
      <c r="I11" s="6">
        <v>1271</v>
      </c>
      <c r="J11" s="6">
        <v>117</v>
      </c>
      <c r="K11" s="6">
        <v>2339</v>
      </c>
      <c r="L11" s="6">
        <f>SUM(D11-(E11+F11+G11+H11+I11+J11+K11))</f>
        <v>912</v>
      </c>
    </row>
    <row r="12" spans="3:4" ht="10.5" customHeight="1">
      <c r="C12" s="10"/>
      <c r="D12" s="5"/>
    </row>
    <row r="13" spans="1:12" ht="10.5" customHeight="1">
      <c r="A13" s="3">
        <v>1</v>
      </c>
      <c r="B13" s="3" t="s">
        <v>95</v>
      </c>
      <c r="C13" s="10" t="s">
        <v>10</v>
      </c>
      <c r="D13" s="17">
        <v>3801</v>
      </c>
      <c r="E13" s="17">
        <v>605</v>
      </c>
      <c r="F13" s="17">
        <v>911</v>
      </c>
      <c r="G13" s="17">
        <v>559</v>
      </c>
      <c r="H13" s="17">
        <v>21</v>
      </c>
      <c r="I13" s="17">
        <v>278</v>
      </c>
      <c r="J13" s="17">
        <v>124</v>
      </c>
      <c r="K13" s="17">
        <v>744</v>
      </c>
      <c r="L13" s="6">
        <f aca="true" t="shared" si="0" ref="L13:L53">SUM(D13-(E13+F13+G13+H13+I13+J13+K13))</f>
        <v>559</v>
      </c>
    </row>
    <row r="14" spans="1:12" ht="10.5" customHeight="1">
      <c r="A14" s="3">
        <v>2</v>
      </c>
      <c r="B14" s="3" t="s">
        <v>96</v>
      </c>
      <c r="C14" s="10" t="s">
        <v>13</v>
      </c>
      <c r="D14" s="17">
        <v>2223</v>
      </c>
      <c r="E14" s="17">
        <v>486</v>
      </c>
      <c r="F14" s="17">
        <v>656</v>
      </c>
      <c r="G14" s="17">
        <v>283</v>
      </c>
      <c r="H14" s="17">
        <v>15</v>
      </c>
      <c r="I14" s="17">
        <v>252</v>
      </c>
      <c r="J14" s="17">
        <v>23</v>
      </c>
      <c r="K14" s="17">
        <v>164</v>
      </c>
      <c r="L14" s="6">
        <f t="shared" si="0"/>
        <v>344</v>
      </c>
    </row>
    <row r="15" spans="1:12" ht="10.5" customHeight="1">
      <c r="A15" s="3">
        <v>3</v>
      </c>
      <c r="B15" s="3" t="s">
        <v>97</v>
      </c>
      <c r="C15" s="10" t="s">
        <v>16</v>
      </c>
      <c r="D15" s="17">
        <v>12675</v>
      </c>
      <c r="E15" s="17">
        <v>3188</v>
      </c>
      <c r="F15" s="17">
        <v>4748</v>
      </c>
      <c r="G15" s="17">
        <v>1755</v>
      </c>
      <c r="H15" s="17">
        <v>68</v>
      </c>
      <c r="I15" s="17">
        <v>1337</v>
      </c>
      <c r="J15" s="17">
        <v>94</v>
      </c>
      <c r="K15" s="17">
        <v>746</v>
      </c>
      <c r="L15" s="6">
        <f t="shared" si="0"/>
        <v>739</v>
      </c>
    </row>
    <row r="16" spans="1:12" ht="10.5" customHeight="1">
      <c r="A16" s="3">
        <v>4</v>
      </c>
      <c r="B16" s="3" t="s">
        <v>98</v>
      </c>
      <c r="C16" s="29" t="s">
        <v>219</v>
      </c>
      <c r="D16" s="17">
        <v>12861</v>
      </c>
      <c r="E16" s="17">
        <v>3399</v>
      </c>
      <c r="F16" s="17">
        <v>4391</v>
      </c>
      <c r="G16" s="17">
        <v>1477</v>
      </c>
      <c r="H16" s="17">
        <v>61</v>
      </c>
      <c r="I16" s="17">
        <v>1239</v>
      </c>
      <c r="J16" s="17">
        <v>306</v>
      </c>
      <c r="K16" s="17">
        <v>980</v>
      </c>
      <c r="L16" s="6">
        <f t="shared" si="0"/>
        <v>1008</v>
      </c>
    </row>
    <row r="17" spans="1:12" ht="10.5" customHeight="1">
      <c r="A17" s="3">
        <v>6</v>
      </c>
      <c r="B17" s="3" t="s">
        <v>99</v>
      </c>
      <c r="C17" s="10" t="s">
        <v>23</v>
      </c>
      <c r="D17" s="17">
        <v>1420</v>
      </c>
      <c r="E17" s="17">
        <v>89</v>
      </c>
      <c r="F17" s="17">
        <v>72</v>
      </c>
      <c r="G17" s="17">
        <v>55</v>
      </c>
      <c r="H17" s="17">
        <v>3</v>
      </c>
      <c r="I17" s="17">
        <v>122</v>
      </c>
      <c r="J17" s="17">
        <v>9</v>
      </c>
      <c r="K17" s="17">
        <v>806</v>
      </c>
      <c r="L17" s="6">
        <f t="shared" si="0"/>
        <v>264</v>
      </c>
    </row>
    <row r="18" spans="1:12" ht="18.75" customHeight="1">
      <c r="A18" s="3">
        <v>7</v>
      </c>
      <c r="B18" s="3" t="s">
        <v>100</v>
      </c>
      <c r="C18" s="10" t="s">
        <v>26</v>
      </c>
      <c r="D18" s="17">
        <v>622</v>
      </c>
      <c r="E18" s="17">
        <v>54</v>
      </c>
      <c r="F18" s="17">
        <v>205</v>
      </c>
      <c r="G18" s="17">
        <v>159</v>
      </c>
      <c r="H18" s="17">
        <v>3</v>
      </c>
      <c r="I18" s="17">
        <v>46</v>
      </c>
      <c r="J18" s="17">
        <v>9</v>
      </c>
      <c r="K18" s="17">
        <v>101</v>
      </c>
      <c r="L18" s="6">
        <f t="shared" si="0"/>
        <v>45</v>
      </c>
    </row>
    <row r="19" spans="1:12" ht="10.5" customHeight="1">
      <c r="A19" s="3">
        <v>8</v>
      </c>
      <c r="B19" s="3" t="s">
        <v>101</v>
      </c>
      <c r="C19" s="10" t="s">
        <v>27</v>
      </c>
      <c r="D19" s="17">
        <v>3027</v>
      </c>
      <c r="E19" s="17">
        <v>679</v>
      </c>
      <c r="F19" s="17">
        <v>743</v>
      </c>
      <c r="G19" s="17">
        <v>275</v>
      </c>
      <c r="H19" s="17">
        <v>44</v>
      </c>
      <c r="I19" s="17">
        <v>256</v>
      </c>
      <c r="J19" s="17">
        <v>152</v>
      </c>
      <c r="K19" s="17">
        <v>557</v>
      </c>
      <c r="L19" s="6">
        <f t="shared" si="0"/>
        <v>321</v>
      </c>
    </row>
    <row r="20" spans="1:12" ht="10.5" customHeight="1">
      <c r="A20" s="3">
        <v>9</v>
      </c>
      <c r="B20" s="3" t="s">
        <v>102</v>
      </c>
      <c r="C20" s="10" t="s">
        <v>29</v>
      </c>
      <c r="D20" s="17">
        <v>731</v>
      </c>
      <c r="E20" s="17">
        <v>130</v>
      </c>
      <c r="F20" s="17">
        <v>93</v>
      </c>
      <c r="G20" s="17">
        <v>177</v>
      </c>
      <c r="H20" s="17" t="s">
        <v>215</v>
      </c>
      <c r="I20" s="17">
        <v>54</v>
      </c>
      <c r="J20" s="17">
        <v>31</v>
      </c>
      <c r="K20" s="17">
        <v>59</v>
      </c>
      <c r="L20" s="6">
        <f t="shared" si="0"/>
        <v>187</v>
      </c>
    </row>
    <row r="21" spans="1:12" ht="10.5" customHeight="1">
      <c r="A21" s="3">
        <v>10</v>
      </c>
      <c r="B21" s="3" t="s">
        <v>103</v>
      </c>
      <c r="C21" s="10" t="s">
        <v>32</v>
      </c>
      <c r="D21" s="17">
        <v>667</v>
      </c>
      <c r="E21" s="17">
        <v>93</v>
      </c>
      <c r="F21" s="17">
        <v>108</v>
      </c>
      <c r="G21" s="17">
        <v>99</v>
      </c>
      <c r="H21" s="17">
        <v>2</v>
      </c>
      <c r="I21" s="17">
        <v>106</v>
      </c>
      <c r="J21" s="17">
        <v>11</v>
      </c>
      <c r="K21" s="17">
        <v>192</v>
      </c>
      <c r="L21" s="6">
        <f t="shared" si="0"/>
        <v>56</v>
      </c>
    </row>
    <row r="22" spans="1:12" ht="10.5" customHeight="1">
      <c r="A22" s="3">
        <v>11</v>
      </c>
      <c r="B22" s="3" t="s">
        <v>104</v>
      </c>
      <c r="C22" s="10" t="s">
        <v>36</v>
      </c>
      <c r="D22" s="17">
        <v>1796</v>
      </c>
      <c r="E22" s="17">
        <v>67</v>
      </c>
      <c r="F22" s="17">
        <v>135</v>
      </c>
      <c r="G22" s="17">
        <v>192</v>
      </c>
      <c r="H22" s="17">
        <v>11</v>
      </c>
      <c r="I22" s="17">
        <v>136</v>
      </c>
      <c r="J22" s="17">
        <v>8</v>
      </c>
      <c r="K22" s="17">
        <v>1049</v>
      </c>
      <c r="L22" s="6">
        <f t="shared" si="0"/>
        <v>198</v>
      </c>
    </row>
    <row r="23" spans="1:12" ht="18.75" customHeight="1">
      <c r="A23" s="3">
        <v>12</v>
      </c>
      <c r="B23" s="3" t="s">
        <v>105</v>
      </c>
      <c r="C23" s="10" t="s">
        <v>39</v>
      </c>
      <c r="D23" s="17">
        <v>1522</v>
      </c>
      <c r="E23" s="17">
        <v>126</v>
      </c>
      <c r="F23" s="17">
        <v>217</v>
      </c>
      <c r="G23" s="17">
        <v>76</v>
      </c>
      <c r="H23" s="17">
        <v>5</v>
      </c>
      <c r="I23" s="17">
        <v>92</v>
      </c>
      <c r="J23" s="17">
        <v>26</v>
      </c>
      <c r="K23" s="17">
        <v>765</v>
      </c>
      <c r="L23" s="6">
        <f t="shared" si="0"/>
        <v>215</v>
      </c>
    </row>
    <row r="24" spans="1:12" ht="10.5" customHeight="1">
      <c r="A24" s="3">
        <v>13</v>
      </c>
      <c r="B24" s="3" t="s">
        <v>106</v>
      </c>
      <c r="C24" s="10" t="s">
        <v>42</v>
      </c>
      <c r="D24" s="17">
        <v>1453</v>
      </c>
      <c r="E24" s="17">
        <v>172</v>
      </c>
      <c r="F24" s="17">
        <v>586</v>
      </c>
      <c r="G24" s="17">
        <v>111</v>
      </c>
      <c r="H24" s="17">
        <v>14</v>
      </c>
      <c r="I24" s="17">
        <v>243</v>
      </c>
      <c r="J24" s="17">
        <v>21</v>
      </c>
      <c r="K24" s="17">
        <v>183</v>
      </c>
      <c r="L24" s="6">
        <f t="shared" si="0"/>
        <v>123</v>
      </c>
    </row>
    <row r="25" spans="1:12" ht="10.5" customHeight="1">
      <c r="A25" s="3">
        <v>14</v>
      </c>
      <c r="B25" s="3" t="s">
        <v>107</v>
      </c>
      <c r="C25" s="10" t="s">
        <v>43</v>
      </c>
      <c r="D25" s="17">
        <v>2008</v>
      </c>
      <c r="E25" s="17">
        <v>353</v>
      </c>
      <c r="F25" s="17">
        <v>454</v>
      </c>
      <c r="G25" s="17">
        <v>503</v>
      </c>
      <c r="H25" s="17">
        <v>39</v>
      </c>
      <c r="I25" s="17">
        <v>343</v>
      </c>
      <c r="J25" s="17">
        <v>39</v>
      </c>
      <c r="K25" s="17">
        <v>152</v>
      </c>
      <c r="L25" s="6">
        <f t="shared" si="0"/>
        <v>125</v>
      </c>
    </row>
    <row r="26" spans="1:12" ht="10.5" customHeight="1">
      <c r="A26" s="3">
        <v>15</v>
      </c>
      <c r="B26" s="3" t="s">
        <v>108</v>
      </c>
      <c r="C26" s="10" t="s">
        <v>45</v>
      </c>
      <c r="D26" s="17">
        <v>1599</v>
      </c>
      <c r="E26" s="17">
        <v>231</v>
      </c>
      <c r="F26" s="17">
        <v>262</v>
      </c>
      <c r="G26" s="17">
        <v>285</v>
      </c>
      <c r="H26" s="17">
        <v>10</v>
      </c>
      <c r="I26" s="17">
        <v>101</v>
      </c>
      <c r="J26" s="17">
        <v>47</v>
      </c>
      <c r="K26" s="17">
        <v>448</v>
      </c>
      <c r="L26" s="6">
        <f t="shared" si="0"/>
        <v>215</v>
      </c>
    </row>
    <row r="27" spans="1:12" ht="10.5" customHeight="1">
      <c r="A27" s="3">
        <v>16</v>
      </c>
      <c r="B27" s="3" t="s">
        <v>109</v>
      </c>
      <c r="C27" s="10" t="s">
        <v>50</v>
      </c>
      <c r="D27" s="17">
        <v>655</v>
      </c>
      <c r="E27" s="17">
        <v>52</v>
      </c>
      <c r="F27" s="17">
        <v>146</v>
      </c>
      <c r="G27" s="17">
        <v>64</v>
      </c>
      <c r="H27" s="17">
        <v>5</v>
      </c>
      <c r="I27" s="17">
        <v>158</v>
      </c>
      <c r="J27" s="17">
        <v>6</v>
      </c>
      <c r="K27" s="17">
        <v>197</v>
      </c>
      <c r="L27" s="6">
        <f t="shared" si="0"/>
        <v>27</v>
      </c>
    </row>
    <row r="28" spans="1:12" ht="18.75" customHeight="1">
      <c r="A28" s="3">
        <v>17</v>
      </c>
      <c r="B28" s="3" t="s">
        <v>110</v>
      </c>
      <c r="C28" s="10" t="s">
        <v>53</v>
      </c>
      <c r="D28" s="17">
        <v>1328</v>
      </c>
      <c r="E28" s="17">
        <v>92</v>
      </c>
      <c r="F28" s="17">
        <v>111</v>
      </c>
      <c r="G28" s="17">
        <v>60</v>
      </c>
      <c r="H28" s="17">
        <v>7</v>
      </c>
      <c r="I28" s="17">
        <v>79</v>
      </c>
      <c r="J28" s="17">
        <v>4</v>
      </c>
      <c r="K28" s="17">
        <v>749</v>
      </c>
      <c r="L28" s="6">
        <f t="shared" si="0"/>
        <v>226</v>
      </c>
    </row>
    <row r="29" spans="1:12" ht="10.5" customHeight="1">
      <c r="A29" s="3">
        <v>18</v>
      </c>
      <c r="B29" s="3" t="s">
        <v>111</v>
      </c>
      <c r="C29" s="10" t="s">
        <v>55</v>
      </c>
      <c r="D29" s="17">
        <v>1964</v>
      </c>
      <c r="E29" s="17">
        <v>186</v>
      </c>
      <c r="F29" s="17">
        <v>414</v>
      </c>
      <c r="G29" s="17">
        <v>239</v>
      </c>
      <c r="H29" s="17">
        <v>8</v>
      </c>
      <c r="I29" s="17">
        <v>137</v>
      </c>
      <c r="J29" s="17">
        <v>8</v>
      </c>
      <c r="K29" s="17">
        <v>212</v>
      </c>
      <c r="L29" s="6">
        <f t="shared" si="0"/>
        <v>760</v>
      </c>
    </row>
    <row r="30" spans="1:12" ht="10.5" customHeight="1">
      <c r="A30" s="3">
        <v>19</v>
      </c>
      <c r="B30" s="3" t="s">
        <v>112</v>
      </c>
      <c r="C30" s="10" t="s">
        <v>58</v>
      </c>
      <c r="D30" s="17">
        <v>1930</v>
      </c>
      <c r="E30" s="17">
        <v>341</v>
      </c>
      <c r="F30" s="17">
        <v>499</v>
      </c>
      <c r="G30" s="17">
        <v>227</v>
      </c>
      <c r="H30" s="17">
        <v>17</v>
      </c>
      <c r="I30" s="17">
        <v>203</v>
      </c>
      <c r="J30" s="17">
        <v>42</v>
      </c>
      <c r="K30" s="17">
        <v>302</v>
      </c>
      <c r="L30" s="6">
        <f t="shared" si="0"/>
        <v>299</v>
      </c>
    </row>
    <row r="31" spans="1:12" ht="10.5" customHeight="1">
      <c r="A31" s="3">
        <v>21</v>
      </c>
      <c r="B31" s="3" t="s">
        <v>113</v>
      </c>
      <c r="C31" s="10" t="s">
        <v>64</v>
      </c>
      <c r="D31" s="17">
        <v>4168</v>
      </c>
      <c r="E31" s="17">
        <v>1034</v>
      </c>
      <c r="F31" s="17">
        <v>922</v>
      </c>
      <c r="G31" s="17">
        <v>673</v>
      </c>
      <c r="H31" s="17">
        <v>31</v>
      </c>
      <c r="I31" s="17">
        <v>580</v>
      </c>
      <c r="J31" s="17">
        <v>47</v>
      </c>
      <c r="K31" s="17">
        <v>427</v>
      </c>
      <c r="L31" s="6">
        <f t="shared" si="0"/>
        <v>454</v>
      </c>
    </row>
    <row r="32" spans="1:12" ht="10.5" customHeight="1">
      <c r="A32" s="3">
        <v>22</v>
      </c>
      <c r="B32" s="3" t="s">
        <v>114</v>
      </c>
      <c r="C32" s="10" t="s">
        <v>67</v>
      </c>
      <c r="D32" s="17">
        <v>3292</v>
      </c>
      <c r="E32" s="17">
        <v>908</v>
      </c>
      <c r="F32" s="17">
        <v>805</v>
      </c>
      <c r="G32" s="17">
        <v>514</v>
      </c>
      <c r="H32" s="17">
        <v>31</v>
      </c>
      <c r="I32" s="17">
        <v>382</v>
      </c>
      <c r="J32" s="17">
        <v>70</v>
      </c>
      <c r="K32" s="17">
        <v>223</v>
      </c>
      <c r="L32" s="6">
        <f t="shared" si="0"/>
        <v>359</v>
      </c>
    </row>
    <row r="33" spans="1:12" ht="18.75" customHeight="1">
      <c r="A33" s="3">
        <v>23</v>
      </c>
      <c r="B33" s="3" t="s">
        <v>115</v>
      </c>
      <c r="C33" s="10" t="s">
        <v>69</v>
      </c>
      <c r="D33" s="17">
        <v>2393</v>
      </c>
      <c r="E33" s="17">
        <v>713</v>
      </c>
      <c r="F33" s="17">
        <v>862</v>
      </c>
      <c r="G33" s="17">
        <v>371</v>
      </c>
      <c r="H33" s="17">
        <v>18</v>
      </c>
      <c r="I33" s="17">
        <v>163</v>
      </c>
      <c r="J33" s="17">
        <v>18</v>
      </c>
      <c r="K33" s="17">
        <v>64</v>
      </c>
      <c r="L33" s="6">
        <f t="shared" si="0"/>
        <v>184</v>
      </c>
    </row>
    <row r="34" spans="1:12" ht="10.5" customHeight="1">
      <c r="A34" s="3">
        <v>24</v>
      </c>
      <c r="B34" s="3" t="s">
        <v>116</v>
      </c>
      <c r="C34" s="10" t="s">
        <v>70</v>
      </c>
      <c r="D34" s="17">
        <v>2605</v>
      </c>
      <c r="E34" s="17">
        <v>675</v>
      </c>
      <c r="F34" s="17">
        <v>761</v>
      </c>
      <c r="G34" s="17">
        <v>320</v>
      </c>
      <c r="H34" s="17">
        <v>20</v>
      </c>
      <c r="I34" s="17">
        <v>375</v>
      </c>
      <c r="J34" s="17">
        <v>40</v>
      </c>
      <c r="K34" s="17">
        <v>189</v>
      </c>
      <c r="L34" s="6">
        <f t="shared" si="0"/>
        <v>225</v>
      </c>
    </row>
    <row r="35" spans="1:12" ht="10.5" customHeight="1">
      <c r="A35" s="3">
        <v>25</v>
      </c>
      <c r="B35" s="3" t="s">
        <v>117</v>
      </c>
      <c r="C35" s="10" t="s">
        <v>72</v>
      </c>
      <c r="D35" s="17">
        <v>1307</v>
      </c>
      <c r="E35" s="17">
        <v>197</v>
      </c>
      <c r="F35" s="17">
        <v>255</v>
      </c>
      <c r="G35" s="17">
        <v>113</v>
      </c>
      <c r="H35" s="17">
        <v>7</v>
      </c>
      <c r="I35" s="17">
        <v>73</v>
      </c>
      <c r="J35" s="17">
        <v>70</v>
      </c>
      <c r="K35" s="17">
        <v>386</v>
      </c>
      <c r="L35" s="6">
        <f t="shared" si="0"/>
        <v>206</v>
      </c>
    </row>
    <row r="36" spans="1:12" ht="10.5" customHeight="1">
      <c r="A36" s="3">
        <v>26</v>
      </c>
      <c r="B36" s="3" t="s">
        <v>118</v>
      </c>
      <c r="C36" s="10" t="s">
        <v>75</v>
      </c>
      <c r="D36" s="17">
        <v>720</v>
      </c>
      <c r="E36" s="17">
        <v>191</v>
      </c>
      <c r="F36" s="17">
        <v>122</v>
      </c>
      <c r="G36" s="17">
        <v>142</v>
      </c>
      <c r="H36" s="17">
        <v>8</v>
      </c>
      <c r="I36" s="17">
        <v>134</v>
      </c>
      <c r="J36" s="17">
        <v>10</v>
      </c>
      <c r="K36" s="17">
        <v>38</v>
      </c>
      <c r="L36" s="6">
        <f t="shared" si="0"/>
        <v>75</v>
      </c>
    </row>
    <row r="37" spans="1:12" ht="10.5" customHeight="1">
      <c r="A37" s="3">
        <v>27</v>
      </c>
      <c r="B37" s="3" t="s">
        <v>119</v>
      </c>
      <c r="C37" s="10" t="s">
        <v>77</v>
      </c>
      <c r="D37" s="17">
        <v>2020</v>
      </c>
      <c r="E37" s="17">
        <v>455</v>
      </c>
      <c r="F37" s="17">
        <v>596</v>
      </c>
      <c r="G37" s="17">
        <v>279</v>
      </c>
      <c r="H37" s="17">
        <v>12</v>
      </c>
      <c r="I37" s="17">
        <v>163</v>
      </c>
      <c r="J37" s="17">
        <v>46</v>
      </c>
      <c r="K37" s="17">
        <v>296</v>
      </c>
      <c r="L37" s="6">
        <f t="shared" si="0"/>
        <v>173</v>
      </c>
    </row>
    <row r="38" spans="1:12" ht="18.75" customHeight="1">
      <c r="A38" s="3">
        <v>28</v>
      </c>
      <c r="B38" s="3" t="s">
        <v>120</v>
      </c>
      <c r="C38" s="10" t="s">
        <v>79</v>
      </c>
      <c r="D38" s="17">
        <v>739</v>
      </c>
      <c r="E38" s="17">
        <v>130</v>
      </c>
      <c r="F38" s="17">
        <v>285</v>
      </c>
      <c r="G38" s="17">
        <v>101</v>
      </c>
      <c r="H38" s="17">
        <v>4</v>
      </c>
      <c r="I38" s="17">
        <v>67</v>
      </c>
      <c r="J38" s="17">
        <v>21</v>
      </c>
      <c r="K38" s="17">
        <v>59</v>
      </c>
      <c r="L38" s="6">
        <f t="shared" si="0"/>
        <v>72</v>
      </c>
    </row>
    <row r="39" spans="1:12" ht="10.5" customHeight="1">
      <c r="A39" s="3">
        <v>29</v>
      </c>
      <c r="B39" s="3" t="s">
        <v>121</v>
      </c>
      <c r="C39" s="10" t="s">
        <v>80</v>
      </c>
      <c r="D39" s="17">
        <v>1145</v>
      </c>
      <c r="E39" s="17">
        <v>209</v>
      </c>
      <c r="F39" s="17">
        <v>431</v>
      </c>
      <c r="G39" s="17">
        <v>62</v>
      </c>
      <c r="H39" s="17">
        <v>13</v>
      </c>
      <c r="I39" s="17">
        <v>104</v>
      </c>
      <c r="J39" s="17">
        <v>59</v>
      </c>
      <c r="K39" s="17">
        <v>26</v>
      </c>
      <c r="L39" s="6">
        <f t="shared" si="0"/>
        <v>241</v>
      </c>
    </row>
    <row r="40" spans="1:12" ht="10.5" customHeight="1">
      <c r="A40" s="3">
        <v>30</v>
      </c>
      <c r="B40" s="3" t="s">
        <v>122</v>
      </c>
      <c r="C40" s="10" t="s">
        <v>82</v>
      </c>
      <c r="D40" s="17">
        <v>2076</v>
      </c>
      <c r="E40" s="17">
        <v>484</v>
      </c>
      <c r="F40" s="17">
        <v>537</v>
      </c>
      <c r="G40" s="17">
        <v>251</v>
      </c>
      <c r="H40" s="17">
        <v>26</v>
      </c>
      <c r="I40" s="17">
        <v>178</v>
      </c>
      <c r="J40" s="17">
        <v>133</v>
      </c>
      <c r="K40" s="17">
        <v>241</v>
      </c>
      <c r="L40" s="6">
        <f t="shared" si="0"/>
        <v>226</v>
      </c>
    </row>
    <row r="41" spans="1:12" ht="10.5" customHeight="1">
      <c r="A41" s="3">
        <v>31</v>
      </c>
      <c r="B41" s="3" t="s">
        <v>123</v>
      </c>
      <c r="C41" s="10" t="s">
        <v>85</v>
      </c>
      <c r="D41" s="17">
        <v>330</v>
      </c>
      <c r="E41" s="17">
        <v>81</v>
      </c>
      <c r="F41" s="17">
        <v>113</v>
      </c>
      <c r="G41" s="17">
        <v>32</v>
      </c>
      <c r="H41" s="17">
        <v>2</v>
      </c>
      <c r="I41" s="17">
        <v>29</v>
      </c>
      <c r="J41" s="17">
        <v>7</v>
      </c>
      <c r="K41" s="17">
        <v>33</v>
      </c>
      <c r="L41" s="6">
        <f t="shared" si="0"/>
        <v>33</v>
      </c>
    </row>
    <row r="42" spans="1:12" ht="10.5" customHeight="1">
      <c r="A42" s="3">
        <v>32</v>
      </c>
      <c r="B42" s="3" t="s">
        <v>124</v>
      </c>
      <c r="C42" s="10" t="s">
        <v>87</v>
      </c>
      <c r="D42" s="17">
        <v>1082</v>
      </c>
      <c r="E42" s="17">
        <v>99</v>
      </c>
      <c r="F42" s="17">
        <v>185</v>
      </c>
      <c r="G42" s="17">
        <v>61</v>
      </c>
      <c r="H42" s="17">
        <v>2</v>
      </c>
      <c r="I42" s="17">
        <v>70</v>
      </c>
      <c r="J42" s="17">
        <v>10</v>
      </c>
      <c r="K42" s="17">
        <v>226</v>
      </c>
      <c r="L42" s="6">
        <f t="shared" si="0"/>
        <v>429</v>
      </c>
    </row>
    <row r="43" spans="1:12" ht="18.75" customHeight="1">
      <c r="A43" s="3">
        <v>33</v>
      </c>
      <c r="B43" s="3" t="s">
        <v>125</v>
      </c>
      <c r="C43" s="10" t="s">
        <v>88</v>
      </c>
      <c r="D43" s="17">
        <v>340</v>
      </c>
      <c r="E43" s="17">
        <v>50</v>
      </c>
      <c r="F43" s="17">
        <v>132</v>
      </c>
      <c r="G43" s="17">
        <v>39</v>
      </c>
      <c r="H43" s="17">
        <v>2</v>
      </c>
      <c r="I43" s="17">
        <v>58</v>
      </c>
      <c r="J43" s="17">
        <v>7</v>
      </c>
      <c r="K43" s="17">
        <v>17</v>
      </c>
      <c r="L43" s="6">
        <f t="shared" si="0"/>
        <v>35</v>
      </c>
    </row>
    <row r="44" spans="1:12" ht="10.5" customHeight="1">
      <c r="A44" s="3">
        <v>34</v>
      </c>
      <c r="B44" s="3" t="s">
        <v>126</v>
      </c>
      <c r="C44" s="10" t="s">
        <v>89</v>
      </c>
      <c r="D44" s="17">
        <v>1536</v>
      </c>
      <c r="E44" s="17">
        <v>366</v>
      </c>
      <c r="F44" s="17">
        <v>113</v>
      </c>
      <c r="G44" s="17">
        <v>313</v>
      </c>
      <c r="H44" s="17">
        <v>23</v>
      </c>
      <c r="I44" s="17">
        <v>480</v>
      </c>
      <c r="J44" s="17">
        <v>8</v>
      </c>
      <c r="K44" s="17">
        <v>138</v>
      </c>
      <c r="L44" s="6">
        <f t="shared" si="0"/>
        <v>95</v>
      </c>
    </row>
    <row r="45" spans="1:12" ht="10.5" customHeight="1">
      <c r="A45" s="3">
        <v>35</v>
      </c>
      <c r="B45" s="3" t="s">
        <v>127</v>
      </c>
      <c r="C45" s="10" t="s">
        <v>91</v>
      </c>
      <c r="D45" s="17">
        <v>1260</v>
      </c>
      <c r="E45" s="17">
        <v>273</v>
      </c>
      <c r="F45" s="17">
        <v>324</v>
      </c>
      <c r="G45" s="17">
        <v>183</v>
      </c>
      <c r="H45" s="17">
        <v>7</v>
      </c>
      <c r="I45" s="17">
        <v>138</v>
      </c>
      <c r="J45" s="17">
        <v>20</v>
      </c>
      <c r="K45" s="17">
        <v>173</v>
      </c>
      <c r="L45" s="6">
        <f t="shared" si="0"/>
        <v>142</v>
      </c>
    </row>
    <row r="46" spans="1:12" ht="10.5" customHeight="1">
      <c r="A46" s="3">
        <v>36</v>
      </c>
      <c r="B46" s="3" t="s">
        <v>128</v>
      </c>
      <c r="C46" s="10" t="s">
        <v>1</v>
      </c>
      <c r="D46" s="17">
        <v>566</v>
      </c>
      <c r="E46" s="17">
        <v>112</v>
      </c>
      <c r="F46" s="17">
        <v>186</v>
      </c>
      <c r="G46" s="17">
        <v>94</v>
      </c>
      <c r="H46" s="17">
        <v>5</v>
      </c>
      <c r="I46" s="17">
        <v>61</v>
      </c>
      <c r="J46" s="17">
        <v>7</v>
      </c>
      <c r="K46" s="17">
        <v>32</v>
      </c>
      <c r="L46" s="6">
        <f t="shared" si="0"/>
        <v>69</v>
      </c>
    </row>
    <row r="47" spans="1:12" ht="10.5" customHeight="1">
      <c r="A47" s="3">
        <v>37</v>
      </c>
      <c r="B47" s="3" t="s">
        <v>129</v>
      </c>
      <c r="C47" s="10" t="s">
        <v>3</v>
      </c>
      <c r="D47" s="17">
        <v>2401</v>
      </c>
      <c r="E47" s="17">
        <v>439</v>
      </c>
      <c r="F47" s="17">
        <v>571</v>
      </c>
      <c r="G47" s="17">
        <v>341</v>
      </c>
      <c r="H47" s="17">
        <v>49</v>
      </c>
      <c r="I47" s="17">
        <v>531</v>
      </c>
      <c r="J47" s="17">
        <v>21</v>
      </c>
      <c r="K47" s="17">
        <v>230</v>
      </c>
      <c r="L47" s="6">
        <f t="shared" si="0"/>
        <v>219</v>
      </c>
    </row>
    <row r="48" spans="1:12" ht="18.75" customHeight="1">
      <c r="A48" s="3">
        <v>38</v>
      </c>
      <c r="B48" s="3" t="s">
        <v>130</v>
      </c>
      <c r="C48" s="10" t="s">
        <v>5</v>
      </c>
      <c r="D48" s="17">
        <v>426</v>
      </c>
      <c r="E48" s="17">
        <v>50</v>
      </c>
      <c r="F48" s="17">
        <v>86</v>
      </c>
      <c r="G48" s="17">
        <v>61</v>
      </c>
      <c r="H48" s="17">
        <v>2</v>
      </c>
      <c r="I48" s="17">
        <v>46</v>
      </c>
      <c r="J48" s="17">
        <v>11</v>
      </c>
      <c r="K48" s="17">
        <v>110</v>
      </c>
      <c r="L48" s="6">
        <f t="shared" si="0"/>
        <v>60</v>
      </c>
    </row>
    <row r="49" spans="1:12" ht="10.5" customHeight="1">
      <c r="A49" s="3">
        <v>39</v>
      </c>
      <c r="B49" s="3" t="s">
        <v>131</v>
      </c>
      <c r="C49" s="10" t="s">
        <v>7</v>
      </c>
      <c r="D49" s="17">
        <v>1418</v>
      </c>
      <c r="E49" s="17">
        <v>150</v>
      </c>
      <c r="F49" s="17">
        <v>382</v>
      </c>
      <c r="G49" s="17">
        <v>169</v>
      </c>
      <c r="H49" s="17">
        <v>6</v>
      </c>
      <c r="I49" s="17">
        <v>102</v>
      </c>
      <c r="J49" s="17">
        <v>21</v>
      </c>
      <c r="K49" s="17">
        <v>486</v>
      </c>
      <c r="L49" s="6">
        <f t="shared" si="0"/>
        <v>102</v>
      </c>
    </row>
    <row r="50" spans="1:12" ht="10.5" customHeight="1">
      <c r="A50" s="3">
        <v>40</v>
      </c>
      <c r="B50" s="3" t="s">
        <v>132</v>
      </c>
      <c r="C50" s="10" t="s">
        <v>9</v>
      </c>
      <c r="D50" s="17">
        <v>462</v>
      </c>
      <c r="E50" s="17">
        <v>38</v>
      </c>
      <c r="F50" s="17">
        <v>70</v>
      </c>
      <c r="G50" s="17">
        <v>62</v>
      </c>
      <c r="H50" s="17">
        <v>1</v>
      </c>
      <c r="I50" s="17">
        <v>105</v>
      </c>
      <c r="J50" s="17">
        <v>7</v>
      </c>
      <c r="K50" s="17">
        <v>139</v>
      </c>
      <c r="L50" s="6">
        <f t="shared" si="0"/>
        <v>40</v>
      </c>
    </row>
    <row r="51" spans="1:12" ht="10.5" customHeight="1">
      <c r="A51" s="3">
        <v>41</v>
      </c>
      <c r="B51" s="3" t="s">
        <v>133</v>
      </c>
      <c r="C51" s="10" t="s">
        <v>11</v>
      </c>
      <c r="D51" s="17">
        <v>745</v>
      </c>
      <c r="E51" s="17">
        <v>116</v>
      </c>
      <c r="F51" s="17">
        <v>190</v>
      </c>
      <c r="G51" s="17">
        <v>69</v>
      </c>
      <c r="H51" s="17">
        <v>2</v>
      </c>
      <c r="I51" s="17">
        <v>80</v>
      </c>
      <c r="J51" s="17">
        <v>22</v>
      </c>
      <c r="K51" s="17">
        <v>202</v>
      </c>
      <c r="L51" s="6">
        <f t="shared" si="0"/>
        <v>64</v>
      </c>
    </row>
    <row r="52" spans="1:12" ht="10.5" customHeight="1">
      <c r="A52" s="3">
        <v>42</v>
      </c>
      <c r="B52" s="3" t="s">
        <v>134</v>
      </c>
      <c r="C52" s="10" t="s">
        <v>14</v>
      </c>
      <c r="D52" s="17">
        <v>449</v>
      </c>
      <c r="E52" s="17">
        <v>62</v>
      </c>
      <c r="F52" s="17">
        <v>58</v>
      </c>
      <c r="G52" s="17">
        <v>55</v>
      </c>
      <c r="H52" s="17">
        <v>2</v>
      </c>
      <c r="I52" s="17">
        <v>35</v>
      </c>
      <c r="J52" s="17">
        <v>15</v>
      </c>
      <c r="K52" s="17">
        <v>148</v>
      </c>
      <c r="L52" s="6">
        <f t="shared" si="0"/>
        <v>74</v>
      </c>
    </row>
    <row r="53" spans="1:12" ht="18.75" customHeight="1">
      <c r="A53" s="3">
        <v>43</v>
      </c>
      <c r="B53" s="3" t="s">
        <v>135</v>
      </c>
      <c r="C53" s="10" t="s">
        <v>17</v>
      </c>
      <c r="D53" s="17">
        <v>637</v>
      </c>
      <c r="E53" s="17">
        <v>134</v>
      </c>
      <c r="F53" s="17">
        <v>116</v>
      </c>
      <c r="G53" s="17">
        <v>62</v>
      </c>
      <c r="H53" s="17">
        <v>4</v>
      </c>
      <c r="I53" s="17">
        <v>229</v>
      </c>
      <c r="J53" s="17">
        <v>9</v>
      </c>
      <c r="K53" s="17">
        <v>32</v>
      </c>
      <c r="L53" s="6">
        <f t="shared" si="0"/>
        <v>51</v>
      </c>
    </row>
    <row r="54" spans="1:12" s="20" customFormat="1" ht="18.75" customHeight="1">
      <c r="A54" s="18">
        <v>93</v>
      </c>
      <c r="B54" s="18" t="s">
        <v>136</v>
      </c>
      <c r="C54" s="19" t="s">
        <v>20</v>
      </c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8.75" customHeight="1">
      <c r="A55" s="3">
        <v>44</v>
      </c>
      <c r="B55" s="3" t="s">
        <v>137</v>
      </c>
      <c r="C55" s="10" t="s">
        <v>21</v>
      </c>
      <c r="D55" s="17">
        <v>151</v>
      </c>
      <c r="E55" s="17">
        <v>26</v>
      </c>
      <c r="F55" s="17">
        <v>38</v>
      </c>
      <c r="G55" s="17">
        <v>23</v>
      </c>
      <c r="H55" s="17">
        <v>1</v>
      </c>
      <c r="I55" s="17">
        <v>15</v>
      </c>
      <c r="J55" s="17">
        <v>1</v>
      </c>
      <c r="K55" s="17">
        <v>7</v>
      </c>
      <c r="L55" s="6">
        <f>SUM(D55-(E55+F55+G55+H55+I55+J55+K55))</f>
        <v>40</v>
      </c>
    </row>
    <row r="56" spans="1:12" ht="10.5" customHeight="1">
      <c r="A56" s="3">
        <v>45</v>
      </c>
      <c r="B56" s="3" t="s">
        <v>138</v>
      </c>
      <c r="C56" s="10" t="s">
        <v>24</v>
      </c>
      <c r="D56" s="17">
        <v>177</v>
      </c>
      <c r="E56" s="17">
        <v>33</v>
      </c>
      <c r="F56" s="17">
        <v>44</v>
      </c>
      <c r="G56" s="17">
        <v>9</v>
      </c>
      <c r="H56" s="17">
        <v>2</v>
      </c>
      <c r="I56" s="17">
        <v>20</v>
      </c>
      <c r="J56" s="17">
        <v>4</v>
      </c>
      <c r="K56" s="17">
        <v>19</v>
      </c>
      <c r="L56" s="6">
        <f>SUM(D56-(E56+F56+G56+H56+I56+J56+K56))</f>
        <v>46</v>
      </c>
    </row>
    <row r="57" spans="1:12" s="20" customFormat="1" ht="18.75" customHeight="1">
      <c r="A57" s="18">
        <v>94</v>
      </c>
      <c r="B57" s="18" t="s">
        <v>139</v>
      </c>
      <c r="C57" s="19" t="s">
        <v>140</v>
      </c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8.75" customHeight="1">
      <c r="A58" s="3">
        <v>46</v>
      </c>
      <c r="B58" s="3" t="s">
        <v>141</v>
      </c>
      <c r="C58" s="10" t="s">
        <v>30</v>
      </c>
      <c r="D58" s="17">
        <v>316</v>
      </c>
      <c r="E58" s="17">
        <v>45</v>
      </c>
      <c r="F58" s="17">
        <v>81</v>
      </c>
      <c r="G58" s="17">
        <v>58</v>
      </c>
      <c r="H58" s="17">
        <v>1</v>
      </c>
      <c r="I58" s="17">
        <v>55</v>
      </c>
      <c r="J58" s="17">
        <v>9</v>
      </c>
      <c r="K58" s="17">
        <v>21</v>
      </c>
      <c r="L58" s="6">
        <f>SUM(D58-(E58+F58+G58+H58+I58+J58+K58))</f>
        <v>46</v>
      </c>
    </row>
    <row r="59" spans="1:12" ht="10.5" customHeight="1">
      <c r="A59" s="3">
        <v>47</v>
      </c>
      <c r="B59" s="3" t="s">
        <v>142</v>
      </c>
      <c r="C59" s="10" t="s">
        <v>33</v>
      </c>
      <c r="D59" s="17">
        <v>423</v>
      </c>
      <c r="E59" s="17">
        <v>66</v>
      </c>
      <c r="F59" s="17">
        <v>95</v>
      </c>
      <c r="G59" s="17">
        <v>49</v>
      </c>
      <c r="H59" s="17">
        <v>6</v>
      </c>
      <c r="I59" s="17">
        <v>65</v>
      </c>
      <c r="J59" s="17">
        <v>6</v>
      </c>
      <c r="K59" s="17">
        <v>77</v>
      </c>
      <c r="L59" s="6">
        <f>SUM(D59-(E59+F59+G59+H59+I59+J59+K59))</f>
        <v>59</v>
      </c>
    </row>
    <row r="60" spans="1:12" ht="10.5" customHeight="1">
      <c r="A60" s="3">
        <v>48</v>
      </c>
      <c r="B60" s="3" t="s">
        <v>143</v>
      </c>
      <c r="C60" s="10" t="s">
        <v>35</v>
      </c>
      <c r="D60" s="17">
        <v>351</v>
      </c>
      <c r="E60" s="17">
        <v>59</v>
      </c>
      <c r="F60" s="17">
        <v>99</v>
      </c>
      <c r="G60" s="17">
        <v>77</v>
      </c>
      <c r="H60" s="17">
        <v>3</v>
      </c>
      <c r="I60" s="17">
        <v>32</v>
      </c>
      <c r="J60" s="17">
        <v>13</v>
      </c>
      <c r="K60" s="17">
        <v>46</v>
      </c>
      <c r="L60" s="6">
        <f>SUM(D60-(E60+F60+G60+H60+I60+J60+K60))</f>
        <v>22</v>
      </c>
    </row>
    <row r="61" spans="1:12" ht="10.5" customHeight="1">
      <c r="A61" s="3">
        <v>49</v>
      </c>
      <c r="B61" s="3" t="s">
        <v>144</v>
      </c>
      <c r="C61" s="10" t="s">
        <v>37</v>
      </c>
      <c r="D61" s="17">
        <v>74</v>
      </c>
      <c r="E61" s="17">
        <v>19</v>
      </c>
      <c r="F61" s="17">
        <v>15</v>
      </c>
      <c r="G61" s="17">
        <v>14</v>
      </c>
      <c r="H61" s="17">
        <v>4</v>
      </c>
      <c r="I61" s="17">
        <v>15</v>
      </c>
      <c r="J61" s="17">
        <v>1</v>
      </c>
      <c r="K61" s="17">
        <v>2</v>
      </c>
      <c r="L61" s="6">
        <f>SUM(D61-(E61+F61+G61+H61+I61+J61+K61))</f>
        <v>4</v>
      </c>
    </row>
    <row r="62" spans="1:12" ht="10.5" customHeight="1">
      <c r="A62" s="3">
        <v>50</v>
      </c>
      <c r="B62" s="3" t="s">
        <v>145</v>
      </c>
      <c r="C62" s="12" t="s">
        <v>40</v>
      </c>
      <c r="D62" s="23">
        <v>9</v>
      </c>
      <c r="E62" s="23">
        <v>1</v>
      </c>
      <c r="F62" s="23" t="s">
        <v>215</v>
      </c>
      <c r="G62" s="23">
        <v>3</v>
      </c>
      <c r="H62" s="23" t="s">
        <v>215</v>
      </c>
      <c r="I62" s="23">
        <v>1</v>
      </c>
      <c r="J62" s="23">
        <v>4</v>
      </c>
      <c r="K62" s="23" t="s">
        <v>215</v>
      </c>
      <c r="L62" s="23" t="s">
        <v>215</v>
      </c>
    </row>
    <row r="63" spans="3:12" ht="10.5" customHeight="1">
      <c r="C63" s="28" t="s">
        <v>216</v>
      </c>
      <c r="D63" s="17"/>
      <c r="E63" s="17"/>
      <c r="F63" s="17"/>
      <c r="G63" s="17"/>
      <c r="H63" s="17"/>
      <c r="I63" s="17"/>
      <c r="J63" s="17"/>
      <c r="K63" s="17"/>
      <c r="L63" s="17"/>
    </row>
    <row r="64" spans="4:12" ht="10.5" customHeight="1">
      <c r="D64" s="17"/>
      <c r="E64" s="17"/>
      <c r="F64" s="17"/>
      <c r="G64" s="17"/>
      <c r="H64" s="17"/>
      <c r="I64" s="17"/>
      <c r="J64" s="17"/>
      <c r="K64" s="17"/>
      <c r="L64" s="17"/>
    </row>
    <row r="65" spans="4:12" ht="10.5" customHeight="1">
      <c r="D65" s="17"/>
      <c r="E65" s="17"/>
      <c r="F65" s="17"/>
      <c r="G65" s="17"/>
      <c r="H65" s="17"/>
      <c r="I65" s="17"/>
      <c r="J65" s="17"/>
      <c r="K65" s="17"/>
      <c r="L65" s="17"/>
    </row>
    <row r="66" spans="4:12" ht="10.5" customHeight="1">
      <c r="D66" s="17"/>
      <c r="E66" s="17"/>
      <c r="F66" s="17"/>
      <c r="G66" s="17"/>
      <c r="H66" s="17"/>
      <c r="I66" s="17"/>
      <c r="J66" s="17"/>
      <c r="K66" s="17"/>
      <c r="L66" s="17"/>
    </row>
    <row r="67" spans="4:12" ht="10.5" customHeight="1">
      <c r="D67" s="17"/>
      <c r="E67" s="17"/>
      <c r="F67" s="17"/>
      <c r="G67" s="17"/>
      <c r="H67" s="17"/>
      <c r="I67" s="17"/>
      <c r="J67" s="17"/>
      <c r="K67" s="17"/>
      <c r="L67" s="17"/>
    </row>
    <row r="68" spans="4:12" ht="10.5" customHeight="1">
      <c r="D68" s="17"/>
      <c r="E68" s="17"/>
      <c r="F68" s="17"/>
      <c r="G68" s="17"/>
      <c r="H68" s="17"/>
      <c r="I68" s="17"/>
      <c r="J68" s="17"/>
      <c r="K68" s="17"/>
      <c r="L68" s="17"/>
    </row>
    <row r="69" spans="4:12" ht="10.5" customHeight="1">
      <c r="D69" s="17"/>
      <c r="E69" s="17"/>
      <c r="F69" s="17"/>
      <c r="G69" s="17"/>
      <c r="H69" s="17"/>
      <c r="I69" s="17"/>
      <c r="J69" s="17"/>
      <c r="K69" s="17"/>
      <c r="L69" s="17"/>
    </row>
    <row r="70" spans="1:12" s="2" customFormat="1" ht="15" customHeight="1">
      <c r="A70" s="1"/>
      <c r="B70" s="1"/>
      <c r="C70" s="30" t="s">
        <v>205</v>
      </c>
      <c r="D70" s="30"/>
      <c r="E70" s="30"/>
      <c r="F70" s="30"/>
      <c r="G70" s="30"/>
      <c r="H70" s="30"/>
      <c r="I70" s="30"/>
      <c r="J70" s="30"/>
      <c r="K70" s="30"/>
      <c r="L70" s="30"/>
    </row>
    <row r="71" spans="3:12" ht="10.5" customHeight="1" thickBot="1">
      <c r="C71" s="21"/>
      <c r="D71" s="4"/>
      <c r="E71" s="4"/>
      <c r="F71" s="4" t="s">
        <v>93</v>
      </c>
      <c r="G71" s="4"/>
      <c r="H71" s="4"/>
      <c r="I71" s="4"/>
      <c r="J71" s="4"/>
      <c r="K71" s="4"/>
      <c r="L71" s="4"/>
    </row>
    <row r="72" spans="4:12" ht="10.5" customHeight="1" thickTop="1">
      <c r="D72" s="27"/>
      <c r="E72" s="31" t="s">
        <v>206</v>
      </c>
      <c r="F72" s="32"/>
      <c r="G72" s="32"/>
      <c r="H72" s="32"/>
      <c r="I72" s="33"/>
      <c r="J72" s="7"/>
      <c r="K72" s="7"/>
      <c r="L72" s="7"/>
    </row>
    <row r="73" spans="3:12" ht="10.5" customHeight="1">
      <c r="C73" s="24" t="s">
        <v>94</v>
      </c>
      <c r="D73" s="8" t="s">
        <v>207</v>
      </c>
      <c r="E73" s="8" t="s">
        <v>213</v>
      </c>
      <c r="F73" s="8" t="s">
        <v>208</v>
      </c>
      <c r="G73" s="8" t="s">
        <v>201</v>
      </c>
      <c r="H73" s="8" t="s">
        <v>202</v>
      </c>
      <c r="I73" s="8" t="s">
        <v>209</v>
      </c>
      <c r="J73" s="8" t="s">
        <v>203</v>
      </c>
      <c r="K73" s="8" t="s">
        <v>204</v>
      </c>
      <c r="L73" s="8" t="s">
        <v>209</v>
      </c>
    </row>
    <row r="74" spans="3:12" ht="10.5" customHeight="1">
      <c r="C74" s="25"/>
      <c r="D74" s="14"/>
      <c r="E74" s="15" t="s">
        <v>210</v>
      </c>
      <c r="F74" s="14"/>
      <c r="G74" s="14"/>
      <c r="H74" s="14"/>
      <c r="I74" s="14"/>
      <c r="J74" s="14"/>
      <c r="K74" s="14"/>
      <c r="L74" s="14"/>
    </row>
    <row r="75" spans="3:12" ht="10.5" customHeight="1">
      <c r="C75" s="26"/>
      <c r="D75" s="16" t="s">
        <v>214</v>
      </c>
      <c r="E75" s="17" t="s">
        <v>214</v>
      </c>
      <c r="F75" s="17" t="s">
        <v>214</v>
      </c>
      <c r="G75" s="17" t="s">
        <v>214</v>
      </c>
      <c r="H75" s="17" t="s">
        <v>214</v>
      </c>
      <c r="I75" s="17" t="s">
        <v>214</v>
      </c>
      <c r="J75" s="17" t="s">
        <v>214</v>
      </c>
      <c r="K75" s="17" t="s">
        <v>214</v>
      </c>
      <c r="L75" s="17" t="s">
        <v>214</v>
      </c>
    </row>
    <row r="76" spans="1:12" s="20" customFormat="1" ht="10.5" customHeight="1">
      <c r="A76" s="18">
        <v>95</v>
      </c>
      <c r="B76" s="18" t="s">
        <v>146</v>
      </c>
      <c r="C76" s="19" t="s">
        <v>147</v>
      </c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18.75" customHeight="1">
      <c r="A77" s="3">
        <v>51</v>
      </c>
      <c r="B77" s="3" t="s">
        <v>148</v>
      </c>
      <c r="C77" s="10" t="s">
        <v>46</v>
      </c>
      <c r="D77" s="17">
        <v>222</v>
      </c>
      <c r="E77" s="17">
        <v>16</v>
      </c>
      <c r="F77" s="17">
        <v>20</v>
      </c>
      <c r="G77" s="17">
        <v>10</v>
      </c>
      <c r="H77" s="17" t="s">
        <v>215</v>
      </c>
      <c r="I77" s="17">
        <v>28</v>
      </c>
      <c r="J77" s="17">
        <v>1</v>
      </c>
      <c r="K77" s="17">
        <v>80</v>
      </c>
      <c r="L77" s="6">
        <f aca="true" t="shared" si="1" ref="L77:L84">SUM(D77-(E77+F77+G77+H77+I77+J77+K77))</f>
        <v>67</v>
      </c>
    </row>
    <row r="78" spans="1:12" ht="10.5" customHeight="1">
      <c r="A78" s="3">
        <v>52</v>
      </c>
      <c r="B78" s="3" t="s">
        <v>149</v>
      </c>
      <c r="C78" s="10" t="s">
        <v>48</v>
      </c>
      <c r="D78" s="17">
        <v>158</v>
      </c>
      <c r="E78" s="17">
        <v>8</v>
      </c>
      <c r="F78" s="17">
        <v>19</v>
      </c>
      <c r="G78" s="17">
        <v>8</v>
      </c>
      <c r="H78" s="17" t="s">
        <v>215</v>
      </c>
      <c r="I78" s="17">
        <v>41</v>
      </c>
      <c r="J78" s="17">
        <v>3</v>
      </c>
      <c r="K78" s="17">
        <v>74</v>
      </c>
      <c r="L78" s="6">
        <f t="shared" si="1"/>
        <v>5</v>
      </c>
    </row>
    <row r="79" spans="1:12" ht="10.5" customHeight="1">
      <c r="A79" s="3">
        <v>53</v>
      </c>
      <c r="B79" s="3" t="s">
        <v>150</v>
      </c>
      <c r="C79" s="10" t="s">
        <v>51</v>
      </c>
      <c r="D79" s="17">
        <v>260</v>
      </c>
      <c r="E79" s="17">
        <v>39</v>
      </c>
      <c r="F79" s="17">
        <v>43</v>
      </c>
      <c r="G79" s="17">
        <v>23</v>
      </c>
      <c r="H79" s="17">
        <v>8</v>
      </c>
      <c r="I79" s="17">
        <v>96</v>
      </c>
      <c r="J79" s="17">
        <v>8</v>
      </c>
      <c r="K79" s="17">
        <v>12</v>
      </c>
      <c r="L79" s="6">
        <f t="shared" si="1"/>
        <v>31</v>
      </c>
    </row>
    <row r="80" spans="1:12" ht="10.5" customHeight="1">
      <c r="A80" s="3">
        <v>54</v>
      </c>
      <c r="B80" s="3" t="s">
        <v>151</v>
      </c>
      <c r="C80" s="10" t="s">
        <v>54</v>
      </c>
      <c r="D80" s="17">
        <v>42</v>
      </c>
      <c r="E80" s="17">
        <v>7</v>
      </c>
      <c r="F80" s="17">
        <v>13</v>
      </c>
      <c r="G80" s="17">
        <v>2</v>
      </c>
      <c r="H80" s="17">
        <v>3</v>
      </c>
      <c r="I80" s="17">
        <v>13</v>
      </c>
      <c r="J80" s="17">
        <v>2</v>
      </c>
      <c r="K80" s="17" t="s">
        <v>215</v>
      </c>
      <c r="L80" s="6">
        <f t="shared" si="1"/>
        <v>2</v>
      </c>
    </row>
    <row r="81" spans="1:12" ht="10.5" customHeight="1">
      <c r="A81" s="3">
        <v>55</v>
      </c>
      <c r="B81" s="3" t="s">
        <v>152</v>
      </c>
      <c r="C81" s="10" t="s">
        <v>56</v>
      </c>
      <c r="D81" s="17">
        <v>57</v>
      </c>
      <c r="E81" s="17">
        <v>3</v>
      </c>
      <c r="F81" s="17">
        <v>17</v>
      </c>
      <c r="G81" s="17">
        <v>1</v>
      </c>
      <c r="H81" s="17" t="s">
        <v>215</v>
      </c>
      <c r="I81" s="17">
        <v>26</v>
      </c>
      <c r="J81" s="17" t="s">
        <v>215</v>
      </c>
      <c r="K81" s="17">
        <v>8</v>
      </c>
      <c r="L81" s="6">
        <f t="shared" si="1"/>
        <v>2</v>
      </c>
    </row>
    <row r="82" spans="1:12" ht="18.75" customHeight="1">
      <c r="A82" s="3">
        <v>56</v>
      </c>
      <c r="B82" s="3" t="s">
        <v>153</v>
      </c>
      <c r="C82" s="10" t="s">
        <v>60</v>
      </c>
      <c r="D82" s="17">
        <v>128</v>
      </c>
      <c r="E82" s="17">
        <v>27</v>
      </c>
      <c r="F82" s="17">
        <v>22</v>
      </c>
      <c r="G82" s="17">
        <v>20</v>
      </c>
      <c r="H82" s="17">
        <v>2</v>
      </c>
      <c r="I82" s="17">
        <v>16</v>
      </c>
      <c r="J82" s="17" t="s">
        <v>215</v>
      </c>
      <c r="K82" s="17">
        <v>32</v>
      </c>
      <c r="L82" s="6">
        <f t="shared" si="1"/>
        <v>9</v>
      </c>
    </row>
    <row r="83" spans="1:12" ht="10.5" customHeight="1">
      <c r="A83" s="3">
        <v>57</v>
      </c>
      <c r="B83" s="3" t="s">
        <v>154</v>
      </c>
      <c r="C83" s="10" t="s">
        <v>62</v>
      </c>
      <c r="D83" s="17">
        <v>79</v>
      </c>
      <c r="E83" s="17">
        <v>20</v>
      </c>
      <c r="F83" s="17">
        <v>13</v>
      </c>
      <c r="G83" s="17">
        <v>9</v>
      </c>
      <c r="H83" s="17">
        <v>1</v>
      </c>
      <c r="I83" s="17">
        <v>20</v>
      </c>
      <c r="J83" s="17">
        <v>2</v>
      </c>
      <c r="K83" s="17">
        <v>8</v>
      </c>
      <c r="L83" s="6">
        <f t="shared" si="1"/>
        <v>6</v>
      </c>
    </row>
    <row r="84" spans="1:12" ht="10.5" customHeight="1">
      <c r="A84" s="3">
        <v>58</v>
      </c>
      <c r="B84" s="3" t="s">
        <v>155</v>
      </c>
      <c r="C84" s="10" t="s">
        <v>65</v>
      </c>
      <c r="D84" s="17">
        <v>66</v>
      </c>
      <c r="E84" s="17">
        <v>17</v>
      </c>
      <c r="F84" s="17">
        <v>16</v>
      </c>
      <c r="G84" s="17">
        <v>4</v>
      </c>
      <c r="H84" s="17" t="s">
        <v>215</v>
      </c>
      <c r="I84" s="17">
        <v>6</v>
      </c>
      <c r="J84" s="17">
        <v>5</v>
      </c>
      <c r="K84" s="17" t="s">
        <v>215</v>
      </c>
      <c r="L84" s="6">
        <f t="shared" si="1"/>
        <v>18</v>
      </c>
    </row>
    <row r="85" spans="1:12" s="20" customFormat="1" ht="18.75" customHeight="1">
      <c r="A85" s="18">
        <v>96</v>
      </c>
      <c r="B85" s="18" t="s">
        <v>156</v>
      </c>
      <c r="C85" s="19" t="s">
        <v>157</v>
      </c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8.75" customHeight="1">
      <c r="A86" s="3">
        <v>59</v>
      </c>
      <c r="B86" s="3" t="s">
        <v>158</v>
      </c>
      <c r="C86" s="10" t="s">
        <v>71</v>
      </c>
      <c r="D86" s="17">
        <v>50</v>
      </c>
      <c r="E86" s="17">
        <v>10</v>
      </c>
      <c r="F86" s="17">
        <v>18</v>
      </c>
      <c r="G86" s="17">
        <v>11</v>
      </c>
      <c r="H86" s="17" t="s">
        <v>215</v>
      </c>
      <c r="I86" s="17">
        <v>7</v>
      </c>
      <c r="J86" s="17" t="s">
        <v>215</v>
      </c>
      <c r="K86" s="17">
        <v>3</v>
      </c>
      <c r="L86" s="6">
        <f aca="true" t="shared" si="2" ref="L86:L94">SUM(D86-(E86+F86+G86+H86+I86+J86+K86))</f>
        <v>1</v>
      </c>
    </row>
    <row r="87" spans="1:12" ht="10.5" customHeight="1">
      <c r="A87" s="3">
        <v>60</v>
      </c>
      <c r="B87" s="3" t="s">
        <v>159</v>
      </c>
      <c r="C87" s="10" t="s">
        <v>73</v>
      </c>
      <c r="D87" s="17">
        <v>45</v>
      </c>
      <c r="E87" s="17">
        <v>2</v>
      </c>
      <c r="F87" s="17">
        <v>6</v>
      </c>
      <c r="G87" s="17">
        <v>5</v>
      </c>
      <c r="H87" s="17" t="s">
        <v>215</v>
      </c>
      <c r="I87" s="17">
        <v>19</v>
      </c>
      <c r="J87" s="17" t="s">
        <v>215</v>
      </c>
      <c r="K87" s="17">
        <v>8</v>
      </c>
      <c r="L87" s="6">
        <f t="shared" si="2"/>
        <v>5</v>
      </c>
    </row>
    <row r="88" spans="1:12" ht="10.5" customHeight="1">
      <c r="A88" s="3">
        <v>61</v>
      </c>
      <c r="B88" s="3" t="s">
        <v>160</v>
      </c>
      <c r="C88" s="10" t="s">
        <v>74</v>
      </c>
      <c r="D88" s="17">
        <v>41</v>
      </c>
      <c r="E88" s="17">
        <v>5</v>
      </c>
      <c r="F88" s="17">
        <v>18</v>
      </c>
      <c r="G88" s="17">
        <v>5</v>
      </c>
      <c r="H88" s="17" t="s">
        <v>215</v>
      </c>
      <c r="I88" s="17">
        <v>11</v>
      </c>
      <c r="J88" s="17" t="s">
        <v>215</v>
      </c>
      <c r="K88" s="17">
        <v>1</v>
      </c>
      <c r="L88" s="6">
        <f t="shared" si="2"/>
        <v>1</v>
      </c>
    </row>
    <row r="89" spans="1:12" ht="10.5" customHeight="1">
      <c r="A89" s="3">
        <v>62</v>
      </c>
      <c r="B89" s="3" t="s">
        <v>161</v>
      </c>
      <c r="C89" s="10" t="s">
        <v>76</v>
      </c>
      <c r="D89" s="17">
        <v>60</v>
      </c>
      <c r="E89" s="17">
        <v>1</v>
      </c>
      <c r="F89" s="17">
        <v>36</v>
      </c>
      <c r="G89" s="17">
        <v>2</v>
      </c>
      <c r="H89" s="17" t="s">
        <v>215</v>
      </c>
      <c r="I89" s="17">
        <v>10</v>
      </c>
      <c r="J89" s="17">
        <v>1</v>
      </c>
      <c r="K89" s="17">
        <v>6</v>
      </c>
      <c r="L89" s="6">
        <f t="shared" si="2"/>
        <v>4</v>
      </c>
    </row>
    <row r="90" spans="1:12" ht="10.5" customHeight="1">
      <c r="A90" s="3">
        <v>63</v>
      </c>
      <c r="B90" s="3" t="s">
        <v>162</v>
      </c>
      <c r="C90" s="10" t="s">
        <v>78</v>
      </c>
      <c r="D90" s="17">
        <v>123</v>
      </c>
      <c r="E90" s="17">
        <v>5</v>
      </c>
      <c r="F90" s="17">
        <v>56</v>
      </c>
      <c r="G90" s="17">
        <v>2</v>
      </c>
      <c r="H90" s="17" t="s">
        <v>215</v>
      </c>
      <c r="I90" s="17">
        <v>10</v>
      </c>
      <c r="J90" s="17">
        <v>1</v>
      </c>
      <c r="K90" s="17">
        <v>43</v>
      </c>
      <c r="L90" s="6">
        <f t="shared" si="2"/>
        <v>6</v>
      </c>
    </row>
    <row r="91" spans="1:12" ht="18.75" customHeight="1">
      <c r="A91" s="3">
        <v>64</v>
      </c>
      <c r="B91" s="3" t="s">
        <v>163</v>
      </c>
      <c r="C91" s="10" t="s">
        <v>81</v>
      </c>
      <c r="D91" s="17">
        <v>12</v>
      </c>
      <c r="E91" s="17" t="s">
        <v>215</v>
      </c>
      <c r="F91" s="17">
        <v>10</v>
      </c>
      <c r="G91" s="17" t="s">
        <v>215</v>
      </c>
      <c r="H91" s="17" t="s">
        <v>215</v>
      </c>
      <c r="I91" s="17">
        <v>1</v>
      </c>
      <c r="J91" s="17" t="s">
        <v>215</v>
      </c>
      <c r="K91" s="17">
        <v>1</v>
      </c>
      <c r="L91" s="17" t="s">
        <v>215</v>
      </c>
    </row>
    <row r="92" spans="1:12" ht="10.5" customHeight="1">
      <c r="A92" s="3">
        <v>65</v>
      </c>
      <c r="B92" s="3" t="s">
        <v>164</v>
      </c>
      <c r="C92" s="10" t="s">
        <v>83</v>
      </c>
      <c r="D92" s="17">
        <v>3</v>
      </c>
      <c r="E92" s="17" t="s">
        <v>215</v>
      </c>
      <c r="F92" s="17">
        <v>1</v>
      </c>
      <c r="G92" s="17">
        <v>2</v>
      </c>
      <c r="H92" s="17" t="s">
        <v>215</v>
      </c>
      <c r="I92" s="17" t="s">
        <v>215</v>
      </c>
      <c r="J92" s="17" t="s">
        <v>215</v>
      </c>
      <c r="K92" s="17" t="s">
        <v>215</v>
      </c>
      <c r="L92" s="17" t="s">
        <v>215</v>
      </c>
    </row>
    <row r="93" spans="1:12" ht="10.5" customHeight="1">
      <c r="A93" s="3">
        <v>66</v>
      </c>
      <c r="B93" s="3" t="s">
        <v>165</v>
      </c>
      <c r="C93" s="10" t="s">
        <v>84</v>
      </c>
      <c r="D93" s="17">
        <v>65</v>
      </c>
      <c r="E93" s="17">
        <v>1</v>
      </c>
      <c r="F93" s="17">
        <v>56</v>
      </c>
      <c r="G93" s="17">
        <v>3</v>
      </c>
      <c r="H93" s="17" t="s">
        <v>215</v>
      </c>
      <c r="I93" s="17">
        <v>2</v>
      </c>
      <c r="J93" s="17">
        <v>1</v>
      </c>
      <c r="K93" s="17">
        <v>1</v>
      </c>
      <c r="L93" s="6">
        <f t="shared" si="2"/>
        <v>1</v>
      </c>
    </row>
    <row r="94" spans="1:12" ht="10.5" customHeight="1">
      <c r="A94" s="3">
        <v>67</v>
      </c>
      <c r="B94" s="3" t="s">
        <v>166</v>
      </c>
      <c r="C94" s="10" t="s">
        <v>86</v>
      </c>
      <c r="D94" s="17">
        <v>12</v>
      </c>
      <c r="E94" s="17">
        <v>2</v>
      </c>
      <c r="F94" s="17">
        <v>4</v>
      </c>
      <c r="G94" s="17">
        <v>1</v>
      </c>
      <c r="H94" s="17" t="s">
        <v>215</v>
      </c>
      <c r="I94" s="17">
        <v>4</v>
      </c>
      <c r="J94" s="17" t="s">
        <v>215</v>
      </c>
      <c r="K94" s="17" t="s">
        <v>215</v>
      </c>
      <c r="L94" s="6">
        <f t="shared" si="2"/>
        <v>1</v>
      </c>
    </row>
    <row r="95" spans="1:12" s="20" customFormat="1" ht="18.75" customHeight="1">
      <c r="A95" s="18">
        <v>97</v>
      </c>
      <c r="B95" s="18" t="s">
        <v>167</v>
      </c>
      <c r="C95" s="19" t="s">
        <v>168</v>
      </c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8.75" customHeight="1">
      <c r="A96" s="3">
        <v>68</v>
      </c>
      <c r="B96" s="3" t="s">
        <v>169</v>
      </c>
      <c r="C96" s="10" t="s">
        <v>90</v>
      </c>
      <c r="D96" s="17">
        <v>43</v>
      </c>
      <c r="E96" s="17">
        <v>1</v>
      </c>
      <c r="F96" s="17">
        <v>17</v>
      </c>
      <c r="G96" s="17">
        <v>4</v>
      </c>
      <c r="H96" s="17">
        <v>1</v>
      </c>
      <c r="I96" s="17">
        <v>11</v>
      </c>
      <c r="J96" s="17" t="s">
        <v>215</v>
      </c>
      <c r="K96" s="17">
        <v>2</v>
      </c>
      <c r="L96" s="6">
        <f>SUM(D96-(E96+F96+G96+H96+I96+J96+K96))</f>
        <v>7</v>
      </c>
    </row>
    <row r="97" spans="1:12" ht="10.5" customHeight="1">
      <c r="A97" s="3">
        <v>69</v>
      </c>
      <c r="B97" s="3" t="s">
        <v>170</v>
      </c>
      <c r="C97" s="10" t="s">
        <v>92</v>
      </c>
      <c r="D97" s="17">
        <v>288</v>
      </c>
      <c r="E97" s="17">
        <v>3</v>
      </c>
      <c r="F97" s="17">
        <v>25</v>
      </c>
      <c r="G97" s="17">
        <v>45</v>
      </c>
      <c r="H97" s="17">
        <v>5</v>
      </c>
      <c r="I97" s="17">
        <v>61</v>
      </c>
      <c r="J97" s="17">
        <v>1</v>
      </c>
      <c r="K97" s="17">
        <v>69</v>
      </c>
      <c r="L97" s="6">
        <f>SUM(D97-(E97+F97+G97+H97+I97+J97+K97))</f>
        <v>79</v>
      </c>
    </row>
    <row r="98" spans="1:12" ht="10.5" customHeight="1">
      <c r="A98" s="3">
        <v>70</v>
      </c>
      <c r="B98" s="3" t="s">
        <v>171</v>
      </c>
      <c r="C98" s="10" t="s">
        <v>2</v>
      </c>
      <c r="D98" s="17">
        <v>372</v>
      </c>
      <c r="E98" s="17">
        <v>7</v>
      </c>
      <c r="F98" s="17">
        <v>28</v>
      </c>
      <c r="G98" s="17">
        <v>44</v>
      </c>
      <c r="H98" s="17" t="s">
        <v>215</v>
      </c>
      <c r="I98" s="17">
        <v>34</v>
      </c>
      <c r="J98" s="17">
        <v>2</v>
      </c>
      <c r="K98" s="17">
        <v>207</v>
      </c>
      <c r="L98" s="6">
        <f>SUM(D98-(E98+F98+G98+H98+I98+J98+K98))</f>
        <v>50</v>
      </c>
    </row>
    <row r="99" spans="1:12" ht="10.5" customHeight="1">
      <c r="A99" s="3">
        <v>71</v>
      </c>
      <c r="B99" s="3" t="s">
        <v>172</v>
      </c>
      <c r="C99" s="10" t="s">
        <v>4</v>
      </c>
      <c r="D99" s="17">
        <v>3</v>
      </c>
      <c r="E99" s="17">
        <v>2</v>
      </c>
      <c r="F99" s="17"/>
      <c r="G99" s="17">
        <v>1</v>
      </c>
      <c r="H99" s="17" t="s">
        <v>215</v>
      </c>
      <c r="I99" s="17" t="s">
        <v>215</v>
      </c>
      <c r="J99" s="17" t="s">
        <v>215</v>
      </c>
      <c r="K99" s="17" t="s">
        <v>215</v>
      </c>
      <c r="L99" s="17" t="s">
        <v>215</v>
      </c>
    </row>
    <row r="100" spans="1:12" ht="10.5" customHeight="1">
      <c r="A100" s="3">
        <v>72</v>
      </c>
      <c r="B100" s="3" t="s">
        <v>173</v>
      </c>
      <c r="C100" s="10" t="s">
        <v>6</v>
      </c>
      <c r="D100" s="17">
        <v>945</v>
      </c>
      <c r="E100" s="17">
        <v>25</v>
      </c>
      <c r="F100" s="17">
        <v>43</v>
      </c>
      <c r="G100" s="17">
        <v>80</v>
      </c>
      <c r="H100" s="17">
        <v>2</v>
      </c>
      <c r="I100" s="17">
        <v>54</v>
      </c>
      <c r="J100" s="17">
        <v>1</v>
      </c>
      <c r="K100" s="17">
        <v>679</v>
      </c>
      <c r="L100" s="6">
        <f>SUM(D100-(E100+F100+G100+H100+I100+J100+K100))</f>
        <v>61</v>
      </c>
    </row>
    <row r="101" spans="1:12" s="20" customFormat="1" ht="18.75" customHeight="1">
      <c r="A101" s="18">
        <v>98</v>
      </c>
      <c r="B101" s="18" t="s">
        <v>174</v>
      </c>
      <c r="C101" s="19" t="s">
        <v>175</v>
      </c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ht="18.75" customHeight="1">
      <c r="A102" s="3">
        <v>73</v>
      </c>
      <c r="B102" s="3" t="s">
        <v>176</v>
      </c>
      <c r="C102" s="10" t="s">
        <v>218</v>
      </c>
      <c r="D102" s="17">
        <v>46</v>
      </c>
      <c r="E102" s="17">
        <v>3</v>
      </c>
      <c r="F102" s="17">
        <v>19</v>
      </c>
      <c r="G102" s="17">
        <v>5</v>
      </c>
      <c r="H102" s="17">
        <v>2</v>
      </c>
      <c r="I102" s="17">
        <v>9</v>
      </c>
      <c r="J102" s="17">
        <v>1</v>
      </c>
      <c r="K102" s="17">
        <v>2</v>
      </c>
      <c r="L102" s="6">
        <f aca="true" t="shared" si="3" ref="L102:L108">SUM(D102-(E102+F102+G102+H102+I102+J102+K102))</f>
        <v>5</v>
      </c>
    </row>
    <row r="103" spans="1:12" ht="10.5" customHeight="1">
      <c r="A103" s="3">
        <v>74</v>
      </c>
      <c r="B103" s="3" t="s">
        <v>177</v>
      </c>
      <c r="C103" s="10" t="s">
        <v>12</v>
      </c>
      <c r="D103" s="17">
        <v>107</v>
      </c>
      <c r="E103" s="17">
        <v>8</v>
      </c>
      <c r="F103" s="17">
        <v>39</v>
      </c>
      <c r="G103" s="17">
        <v>10</v>
      </c>
      <c r="H103" s="17">
        <v>1</v>
      </c>
      <c r="I103" s="17">
        <v>10</v>
      </c>
      <c r="J103" s="17">
        <v>1</v>
      </c>
      <c r="K103" s="17">
        <v>1</v>
      </c>
      <c r="L103" s="6">
        <f t="shared" si="3"/>
        <v>37</v>
      </c>
    </row>
    <row r="104" spans="1:12" ht="10.5" customHeight="1">
      <c r="A104" s="3">
        <v>75</v>
      </c>
      <c r="B104" s="3" t="s">
        <v>178</v>
      </c>
      <c r="C104" s="10" t="s">
        <v>15</v>
      </c>
      <c r="D104" s="17">
        <v>238</v>
      </c>
      <c r="E104" s="17">
        <v>8</v>
      </c>
      <c r="F104" s="17">
        <v>49</v>
      </c>
      <c r="G104" s="17">
        <v>37</v>
      </c>
      <c r="H104" s="17">
        <v>1</v>
      </c>
      <c r="I104" s="17">
        <v>73</v>
      </c>
      <c r="J104" s="17">
        <v>1</v>
      </c>
      <c r="K104" s="17">
        <v>58</v>
      </c>
      <c r="L104" s="6">
        <f t="shared" si="3"/>
        <v>11</v>
      </c>
    </row>
    <row r="105" spans="1:12" ht="10.5" customHeight="1">
      <c r="A105" s="3">
        <v>76</v>
      </c>
      <c r="B105" s="3" t="s">
        <v>179</v>
      </c>
      <c r="C105" s="10" t="s">
        <v>18</v>
      </c>
      <c r="D105" s="17">
        <v>113</v>
      </c>
      <c r="E105" s="17">
        <v>11</v>
      </c>
      <c r="F105" s="17">
        <v>40</v>
      </c>
      <c r="G105" s="17">
        <v>5</v>
      </c>
      <c r="H105" s="17">
        <v>2</v>
      </c>
      <c r="I105" s="17">
        <v>30</v>
      </c>
      <c r="J105" s="17" t="s">
        <v>215</v>
      </c>
      <c r="K105" s="17">
        <v>10</v>
      </c>
      <c r="L105" s="6">
        <f t="shared" si="3"/>
        <v>15</v>
      </c>
    </row>
    <row r="106" spans="1:12" ht="10.5" customHeight="1">
      <c r="A106" s="3">
        <v>77</v>
      </c>
      <c r="B106" s="3" t="s">
        <v>180</v>
      </c>
      <c r="C106" s="10" t="s">
        <v>19</v>
      </c>
      <c r="D106" s="17">
        <v>107</v>
      </c>
      <c r="E106" s="17">
        <v>5</v>
      </c>
      <c r="F106" s="17">
        <v>15</v>
      </c>
      <c r="G106" s="17">
        <v>28</v>
      </c>
      <c r="H106" s="17">
        <v>1</v>
      </c>
      <c r="I106" s="17">
        <v>22</v>
      </c>
      <c r="J106" s="17" t="s">
        <v>215</v>
      </c>
      <c r="K106" s="17">
        <v>27</v>
      </c>
      <c r="L106" s="6">
        <f t="shared" si="3"/>
        <v>9</v>
      </c>
    </row>
    <row r="107" spans="1:12" ht="18.75" customHeight="1">
      <c r="A107" s="3">
        <v>78</v>
      </c>
      <c r="B107" s="3" t="s">
        <v>181</v>
      </c>
      <c r="C107" s="10" t="s">
        <v>22</v>
      </c>
      <c r="D107" s="17">
        <v>187</v>
      </c>
      <c r="E107" s="17">
        <v>15</v>
      </c>
      <c r="F107" s="17">
        <v>12</v>
      </c>
      <c r="G107" s="17">
        <v>11</v>
      </c>
      <c r="H107" s="17" t="s">
        <v>215</v>
      </c>
      <c r="I107" s="17">
        <v>19</v>
      </c>
      <c r="J107" s="17">
        <v>1</v>
      </c>
      <c r="K107" s="17">
        <v>113</v>
      </c>
      <c r="L107" s="6">
        <f t="shared" si="3"/>
        <v>16</v>
      </c>
    </row>
    <row r="108" spans="1:12" ht="10.5" customHeight="1">
      <c r="A108" s="3">
        <v>79</v>
      </c>
      <c r="B108" s="3" t="s">
        <v>182</v>
      </c>
      <c r="C108" s="10" t="s">
        <v>25</v>
      </c>
      <c r="D108" s="17">
        <v>424</v>
      </c>
      <c r="E108" s="17">
        <v>29</v>
      </c>
      <c r="F108" s="17">
        <v>60</v>
      </c>
      <c r="G108" s="17">
        <v>52</v>
      </c>
      <c r="H108" s="17">
        <v>1</v>
      </c>
      <c r="I108" s="17">
        <v>61</v>
      </c>
      <c r="J108" s="17">
        <v>9</v>
      </c>
      <c r="K108" s="17">
        <v>162</v>
      </c>
      <c r="L108" s="6">
        <f t="shared" si="3"/>
        <v>50</v>
      </c>
    </row>
    <row r="109" spans="1:12" s="20" customFormat="1" ht="18.75" customHeight="1">
      <c r="A109" s="18">
        <v>99</v>
      </c>
      <c r="B109" s="18" t="s">
        <v>183</v>
      </c>
      <c r="C109" s="19" t="s">
        <v>28</v>
      </c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8.75" customHeight="1">
      <c r="A110" s="3">
        <v>80</v>
      </c>
      <c r="B110" s="3" t="s">
        <v>184</v>
      </c>
      <c r="C110" s="10" t="s">
        <v>31</v>
      </c>
      <c r="D110" s="17">
        <v>289</v>
      </c>
      <c r="E110" s="17">
        <v>14</v>
      </c>
      <c r="F110" s="17">
        <v>17</v>
      </c>
      <c r="G110" s="17">
        <v>12</v>
      </c>
      <c r="H110" s="17">
        <v>1</v>
      </c>
      <c r="I110" s="17">
        <v>41</v>
      </c>
      <c r="J110" s="17">
        <v>1</v>
      </c>
      <c r="K110" s="17">
        <v>164</v>
      </c>
      <c r="L110" s="6">
        <f>SUM(D110-(E110+F110+G110+H110+I110+J110+K110))</f>
        <v>39</v>
      </c>
    </row>
    <row r="111" spans="1:12" ht="10.5" customHeight="1">
      <c r="A111" s="3">
        <v>81</v>
      </c>
      <c r="B111" s="3" t="s">
        <v>185</v>
      </c>
      <c r="C111" s="10" t="s">
        <v>34</v>
      </c>
      <c r="D111" s="17">
        <v>20</v>
      </c>
      <c r="E111" s="17">
        <v>8</v>
      </c>
      <c r="F111" s="17">
        <v>7</v>
      </c>
      <c r="G111" s="17">
        <v>3</v>
      </c>
      <c r="H111" s="17" t="s">
        <v>215</v>
      </c>
      <c r="I111" s="17">
        <v>2</v>
      </c>
      <c r="J111" s="17" t="s">
        <v>215</v>
      </c>
      <c r="K111" s="17" t="s">
        <v>215</v>
      </c>
      <c r="L111" s="17" t="s">
        <v>215</v>
      </c>
    </row>
    <row r="112" spans="1:12" ht="10.5" customHeight="1">
      <c r="A112" s="3">
        <v>82</v>
      </c>
      <c r="B112" s="3" t="s">
        <v>186</v>
      </c>
      <c r="C112" s="10" t="s">
        <v>217</v>
      </c>
      <c r="D112" s="17">
        <v>13</v>
      </c>
      <c r="E112" s="17">
        <v>1</v>
      </c>
      <c r="F112" s="17">
        <v>7</v>
      </c>
      <c r="G112" s="17">
        <v>1</v>
      </c>
      <c r="H112" s="17" t="s">
        <v>215</v>
      </c>
      <c r="I112" s="17">
        <v>1</v>
      </c>
      <c r="J112" s="17" t="s">
        <v>215</v>
      </c>
      <c r="K112" s="17">
        <v>2</v>
      </c>
      <c r="L112" s="6">
        <f>SUM(D112-(E112+F112+G112+H112+I112+J112+K112))</f>
        <v>1</v>
      </c>
    </row>
    <row r="113" spans="1:12" ht="10.5" customHeight="1">
      <c r="A113" s="3">
        <v>83</v>
      </c>
      <c r="B113" s="3" t="s">
        <v>187</v>
      </c>
      <c r="C113" s="10" t="s">
        <v>38</v>
      </c>
      <c r="D113" s="17">
        <v>74</v>
      </c>
      <c r="E113" s="17">
        <v>9</v>
      </c>
      <c r="F113" s="17">
        <v>9</v>
      </c>
      <c r="G113" s="17">
        <v>14</v>
      </c>
      <c r="H113" s="17" t="s">
        <v>215</v>
      </c>
      <c r="I113" s="17">
        <v>13</v>
      </c>
      <c r="J113" s="17">
        <v>1</v>
      </c>
      <c r="K113" s="17">
        <v>21</v>
      </c>
      <c r="L113" s="6">
        <f>SUM(D113-(E113+F113+G113+H113+I113+J113+K113))</f>
        <v>7</v>
      </c>
    </row>
    <row r="114" spans="1:12" ht="10.5" customHeight="1">
      <c r="A114" s="3">
        <v>84</v>
      </c>
      <c r="B114" s="3" t="s">
        <v>188</v>
      </c>
      <c r="C114" s="10" t="s">
        <v>41</v>
      </c>
      <c r="D114" s="17">
        <v>54</v>
      </c>
      <c r="E114" s="17">
        <v>13</v>
      </c>
      <c r="F114" s="17">
        <v>6</v>
      </c>
      <c r="G114" s="17">
        <v>13</v>
      </c>
      <c r="H114" s="17" t="s">
        <v>215</v>
      </c>
      <c r="I114" s="17">
        <v>7</v>
      </c>
      <c r="J114" s="17" t="s">
        <v>215</v>
      </c>
      <c r="K114" s="17">
        <v>11</v>
      </c>
      <c r="L114" s="6">
        <f>SUM(D114-(E114+F114+G114+H114+I114+J114+K114))</f>
        <v>4</v>
      </c>
    </row>
    <row r="115" spans="1:12" s="20" customFormat="1" ht="18.75" customHeight="1">
      <c r="A115" s="18">
        <v>100</v>
      </c>
      <c r="B115" s="18" t="s">
        <v>189</v>
      </c>
      <c r="C115" s="19" t="s">
        <v>44</v>
      </c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8.75" customHeight="1">
      <c r="A116" s="3">
        <v>85</v>
      </c>
      <c r="B116" s="3" t="s">
        <v>190</v>
      </c>
      <c r="C116" s="10" t="s">
        <v>47</v>
      </c>
      <c r="D116" s="17">
        <v>286</v>
      </c>
      <c r="E116" s="17">
        <v>28</v>
      </c>
      <c r="F116" s="17">
        <v>149</v>
      </c>
      <c r="G116" s="17">
        <v>22</v>
      </c>
      <c r="H116" s="17">
        <v>1</v>
      </c>
      <c r="I116" s="17">
        <v>46</v>
      </c>
      <c r="J116" s="17">
        <v>16</v>
      </c>
      <c r="K116" s="17">
        <v>10</v>
      </c>
      <c r="L116" s="6">
        <f>SUM(D116-(E116+F116+G116+H116+I116+J116+K116))</f>
        <v>14</v>
      </c>
    </row>
    <row r="117" spans="1:12" ht="10.5" customHeight="1">
      <c r="A117" s="3">
        <v>86</v>
      </c>
      <c r="B117" s="3" t="s">
        <v>191</v>
      </c>
      <c r="C117" s="10" t="s">
        <v>49</v>
      </c>
      <c r="D117" s="17">
        <v>191</v>
      </c>
      <c r="E117" s="17">
        <v>44</v>
      </c>
      <c r="F117" s="17">
        <v>39</v>
      </c>
      <c r="G117" s="17">
        <v>31</v>
      </c>
      <c r="H117" s="17">
        <v>3</v>
      </c>
      <c r="I117" s="17">
        <v>22</v>
      </c>
      <c r="J117" s="17">
        <v>3</v>
      </c>
      <c r="K117" s="17">
        <v>26</v>
      </c>
      <c r="L117" s="6">
        <f>SUM(D117-(E117+F117+G117+H117+I117+J117+K117))</f>
        <v>23</v>
      </c>
    </row>
    <row r="118" spans="1:12" ht="10.5" customHeight="1">
      <c r="A118" s="3">
        <v>87</v>
      </c>
      <c r="B118" s="3" t="s">
        <v>192</v>
      </c>
      <c r="C118" s="10" t="s">
        <v>52</v>
      </c>
      <c r="D118" s="17">
        <v>189</v>
      </c>
      <c r="E118" s="17">
        <v>12</v>
      </c>
      <c r="F118" s="17">
        <v>35</v>
      </c>
      <c r="G118" s="17">
        <v>89</v>
      </c>
      <c r="H118" s="17">
        <v>1</v>
      </c>
      <c r="I118" s="17">
        <v>20</v>
      </c>
      <c r="J118" s="17" t="s">
        <v>215</v>
      </c>
      <c r="K118" s="17">
        <v>20</v>
      </c>
      <c r="L118" s="6">
        <f>SUM(D118-(E118+F118+G118+H118+I118+J118+K118))</f>
        <v>12</v>
      </c>
    </row>
    <row r="119" spans="1:12" s="20" customFormat="1" ht="18.75" customHeight="1">
      <c r="A119" s="18">
        <v>101</v>
      </c>
      <c r="B119" s="18" t="s">
        <v>193</v>
      </c>
      <c r="C119" s="19" t="s">
        <v>57</v>
      </c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8.75" customHeight="1">
      <c r="A120" s="3">
        <v>88</v>
      </c>
      <c r="B120" s="3" t="s">
        <v>194</v>
      </c>
      <c r="C120" s="10" t="s">
        <v>59</v>
      </c>
      <c r="D120" s="17">
        <v>370</v>
      </c>
      <c r="E120" s="17">
        <v>41</v>
      </c>
      <c r="F120" s="17">
        <v>26</v>
      </c>
      <c r="G120" s="17">
        <v>28</v>
      </c>
      <c r="H120" s="17">
        <v>1</v>
      </c>
      <c r="I120" s="17">
        <v>15</v>
      </c>
      <c r="J120" s="17">
        <v>4</v>
      </c>
      <c r="K120" s="17">
        <v>242</v>
      </c>
      <c r="L120" s="6">
        <f>SUM(D120-(E120+F120+G120+H120+I120+J120+K120))</f>
        <v>13</v>
      </c>
    </row>
    <row r="121" spans="1:12" ht="10.5" customHeight="1">
      <c r="A121" s="3">
        <v>89</v>
      </c>
      <c r="B121" s="3" t="s">
        <v>195</v>
      </c>
      <c r="C121" s="10" t="s">
        <v>61</v>
      </c>
      <c r="D121" s="17">
        <v>231</v>
      </c>
      <c r="E121" s="17">
        <v>45</v>
      </c>
      <c r="F121" s="17">
        <v>55</v>
      </c>
      <c r="G121" s="17">
        <v>18</v>
      </c>
      <c r="H121" s="17">
        <v>1</v>
      </c>
      <c r="I121" s="17">
        <v>71</v>
      </c>
      <c r="J121" s="17">
        <v>2</v>
      </c>
      <c r="K121" s="17">
        <v>27</v>
      </c>
      <c r="L121" s="6">
        <f>SUM(D121-(E121+F121+G121+H121+I121+J121+K121))</f>
        <v>12</v>
      </c>
    </row>
    <row r="122" spans="1:12" ht="10.5" customHeight="1">
      <c r="A122" s="3">
        <v>90</v>
      </c>
      <c r="B122" s="3" t="s">
        <v>196</v>
      </c>
      <c r="C122" s="10" t="s">
        <v>63</v>
      </c>
      <c r="D122" s="17">
        <v>239</v>
      </c>
      <c r="E122" s="17">
        <v>42</v>
      </c>
      <c r="F122" s="17">
        <v>102</v>
      </c>
      <c r="G122" s="17">
        <v>36</v>
      </c>
      <c r="H122" s="17">
        <v>2</v>
      </c>
      <c r="I122" s="17">
        <v>31</v>
      </c>
      <c r="J122" s="17">
        <v>5</v>
      </c>
      <c r="K122" s="17">
        <v>12</v>
      </c>
      <c r="L122" s="6">
        <f>SUM(D122-(E122+F122+G122+H122+I122+J122+K122))</f>
        <v>9</v>
      </c>
    </row>
    <row r="123" spans="1:12" ht="10.5" customHeight="1">
      <c r="A123" s="3">
        <v>91</v>
      </c>
      <c r="B123" s="3" t="s">
        <v>197</v>
      </c>
      <c r="C123" s="10" t="s">
        <v>66</v>
      </c>
      <c r="D123" s="17">
        <v>253</v>
      </c>
      <c r="E123" s="17">
        <v>56</v>
      </c>
      <c r="F123" s="17">
        <v>46</v>
      </c>
      <c r="G123" s="17">
        <v>37</v>
      </c>
      <c r="H123" s="17">
        <v>8</v>
      </c>
      <c r="I123" s="17">
        <v>69</v>
      </c>
      <c r="J123" s="17" t="s">
        <v>215</v>
      </c>
      <c r="K123" s="17">
        <v>11</v>
      </c>
      <c r="L123" s="6">
        <f>SUM(D123-(E123+F123+G123+H123+I123+J123+K123))</f>
        <v>26</v>
      </c>
    </row>
    <row r="124" spans="1:12" ht="10.5" customHeight="1">
      <c r="A124" s="3">
        <v>92</v>
      </c>
      <c r="B124" s="3" t="s">
        <v>198</v>
      </c>
      <c r="C124" s="12" t="s">
        <v>68</v>
      </c>
      <c r="D124" s="23">
        <v>190</v>
      </c>
      <c r="E124" s="23">
        <v>32</v>
      </c>
      <c r="F124" s="23">
        <v>30</v>
      </c>
      <c r="G124" s="23">
        <v>36</v>
      </c>
      <c r="H124" s="23" t="s">
        <v>215</v>
      </c>
      <c r="I124" s="23">
        <v>36</v>
      </c>
      <c r="J124" s="23">
        <v>6</v>
      </c>
      <c r="K124" s="23">
        <v>14</v>
      </c>
      <c r="L124" s="13">
        <f>SUM(D124-(E124+F124+G124+H124+I124+J124+K124))</f>
        <v>36</v>
      </c>
    </row>
  </sheetData>
  <mergeCells count="4">
    <mergeCell ref="C1:L1"/>
    <mergeCell ref="C70:L70"/>
    <mergeCell ref="E3:I3"/>
    <mergeCell ref="E72:I72"/>
  </mergeCells>
  <printOptions/>
  <pageMargins left="0.5905511811023623" right="0.7874015748031497" top="0.5905511811023623" bottom="0.3937007874015748" header="0.5118110236220472" footer="0.31496062992125984"/>
  <pageSetup firstPageNumber="20" useFirstPageNumber="1" horizontalDpi="300" verticalDpi="300" orientation="portrait" paperSize="9" r:id="rId1"/>
  <headerFooter alignWithMargins="0">
    <oddFooter>&amp;C&amp;"ＭＳ ゴシック,太字"&amp;9-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2003-03-31T04:47:42Z</dcterms:modified>
  <cp:category/>
  <cp:version/>
  <cp:contentType/>
  <cp:contentStatus/>
</cp:coreProperties>
</file>