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2" sheetId="1" r:id="rId1"/>
  </sheets>
  <definedNames/>
  <calcPr fullCalcOnLoad="1"/>
</workbook>
</file>

<file path=xl/sharedStrings.xml><?xml version="1.0" encoding="utf-8"?>
<sst xmlns="http://schemas.openxmlformats.org/spreadsheetml/2006/main" count="51" uniqueCount="30">
  <si>
    <t>　２　身長・体重・座高の平均値（前年度との比較）</t>
  </si>
  <si>
    <t>区　分</t>
  </si>
  <si>
    <t>身長(cm)</t>
  </si>
  <si>
    <t>体重(kg）</t>
  </si>
  <si>
    <t xml:space="preserve"> 座高(cm)</t>
  </si>
  <si>
    <t>差</t>
  </si>
  <si>
    <t>幼稚園</t>
  </si>
  <si>
    <t>　５歳</t>
  </si>
  <si>
    <t>　６歳</t>
  </si>
  <si>
    <t>　７</t>
  </si>
  <si>
    <t>小学校</t>
  </si>
  <si>
    <t>　８</t>
  </si>
  <si>
    <t>　９</t>
  </si>
  <si>
    <t>１０</t>
  </si>
  <si>
    <t>男</t>
  </si>
  <si>
    <t>１１</t>
  </si>
  <si>
    <t>１２歳</t>
  </si>
  <si>
    <t>中学校</t>
  </si>
  <si>
    <t>１３</t>
  </si>
  <si>
    <t>１４</t>
  </si>
  <si>
    <t>１５歳</t>
  </si>
  <si>
    <t>高等学校</t>
  </si>
  <si>
    <t>１６</t>
  </si>
  <si>
    <t>１７</t>
  </si>
  <si>
    <t>女</t>
  </si>
  <si>
    <t>注)　「差」は平成19年度の数値から平成18年度の数値を差し引いたものである。</t>
  </si>
  <si>
    <t>平  成　　 19年度</t>
  </si>
  <si>
    <t>平  成　　 18年度</t>
  </si>
  <si>
    <t>平  成　　 19年度</t>
  </si>
  <si>
    <t>平  成　　 18年度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</si>
</sst>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[Red]\-0.0"/>
    <numFmt numFmtId="178" formatCode="0.0;&quot;△&quot;0.0"/>
    <numFmt numFmtId="179" formatCode="0.00;[Red]\-0.00"/>
    <numFmt numFmtId="180" formatCode="0.000;[Red]\-0.000"/>
    <numFmt numFmtId="181" formatCode="0.00000"/>
    <numFmt numFmtId="182" formatCode="0.0000"/>
    <numFmt numFmtId="183" formatCode="0.000"/>
    <numFmt numFmtId="184" formatCode="0.000000"/>
    <numFmt numFmtId="185" formatCode="\3"/>
    <numFmt numFmtId="186" formatCode="#"/>
    <numFmt numFmtId="187" formatCode="0.0_);[Red]\(0.0\)"/>
    <numFmt numFmtId="188" formatCode="0.0;&quot;△ &quot;0.0"/>
    <numFmt numFmtId="189" formatCode="0_);[Red]\(0\)"/>
    <numFmt numFmtId="190" formatCode="0.00_ "/>
    <numFmt numFmtId="191" formatCode="0_ "/>
    <numFmt numFmtId="192" formatCode="0.00_);[Red]\(0.00\)"/>
    <numFmt numFmtId="193" formatCode="0.00;[Red]0.00"/>
    <numFmt numFmtId="194" formatCode="[&lt;=999]000;[&lt;=9999]000\-00;000\-0000"/>
    <numFmt numFmtId="195" formatCode="0.0_ "/>
    <numFmt numFmtId="196" formatCode="0;&quot;△ &quot;0"/>
  </numFmts>
  <fonts count="12">
    <font>
      <sz val="9"/>
      <name val="明朝"/>
      <family val="1"/>
    </font>
    <font>
      <b/>
      <sz val="9"/>
      <name val="明朝"/>
      <family val="1"/>
    </font>
    <font>
      <i/>
      <sz val="9"/>
      <name val="明朝"/>
      <family val="1"/>
    </font>
    <font>
      <b/>
      <i/>
      <sz val="9"/>
      <name val="明朝"/>
      <family val="1"/>
    </font>
    <font>
      <sz val="6"/>
      <name val="ＭＳ Ｐ明朝"/>
      <family val="1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9"/>
      <name val="ＭＳ ゴシック"/>
      <family val="3"/>
    </font>
    <font>
      <b/>
      <sz val="11"/>
      <name val="ＭＳ ゴシック"/>
      <family val="3"/>
    </font>
    <font>
      <sz val="11"/>
      <name val="ＭＳ ゴシック"/>
      <family val="3"/>
    </font>
    <font>
      <u val="single"/>
      <sz val="11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 applyProtection="0">
      <alignment/>
    </xf>
  </cellStyleXfs>
  <cellXfs count="59">
    <xf numFmtId="0" fontId="0" fillId="0" borderId="0" xfId="0" applyAlignment="1">
      <alignment/>
    </xf>
    <xf numFmtId="0" fontId="6" fillId="0" borderId="0" xfId="0" applyFont="1" applyFill="1" applyAlignment="1">
      <alignment/>
    </xf>
    <xf numFmtId="196" fontId="6" fillId="0" borderId="0" xfId="0" applyNumberFormat="1" applyFont="1" applyFill="1" applyAlignment="1">
      <alignment/>
    </xf>
    <xf numFmtId="0" fontId="7" fillId="0" borderId="1" xfId="0" applyFont="1" applyFill="1" applyBorder="1" applyAlignment="1">
      <alignment/>
    </xf>
    <xf numFmtId="0" fontId="7" fillId="0" borderId="2" xfId="0" applyFont="1" applyFill="1" applyBorder="1" applyAlignment="1">
      <alignment/>
    </xf>
    <xf numFmtId="196" fontId="7" fillId="0" borderId="1" xfId="0" applyNumberFormat="1" applyFont="1" applyFill="1" applyBorder="1" applyAlignment="1">
      <alignment/>
    </xf>
    <xf numFmtId="0" fontId="7" fillId="0" borderId="3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8" fillId="0" borderId="4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wrapText="1"/>
    </xf>
    <xf numFmtId="196" fontId="6" fillId="0" borderId="4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wrapText="1"/>
    </xf>
    <xf numFmtId="176" fontId="7" fillId="0" borderId="5" xfId="0" applyNumberFormat="1" applyFont="1" applyFill="1" applyBorder="1" applyAlignment="1">
      <alignment horizontal="center"/>
    </xf>
    <xf numFmtId="176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 quotePrefix="1">
      <alignment/>
    </xf>
    <xf numFmtId="187" fontId="9" fillId="0" borderId="7" xfId="0" applyNumberFormat="1" applyFont="1" applyBorder="1" applyAlignment="1">
      <alignment horizontal="center"/>
    </xf>
    <xf numFmtId="187" fontId="10" fillId="0" borderId="8" xfId="0" applyNumberFormat="1" applyFont="1" applyBorder="1" applyAlignment="1">
      <alignment horizontal="center"/>
    </xf>
    <xf numFmtId="188" fontId="10" fillId="0" borderId="8" xfId="21" applyNumberFormat="1" applyFont="1" applyFill="1" applyBorder="1" applyAlignment="1">
      <alignment horizontal="right"/>
    </xf>
    <xf numFmtId="188" fontId="10" fillId="0" borderId="9" xfId="21" applyNumberFormat="1" applyFont="1" applyFill="1" applyBorder="1" applyAlignment="1">
      <alignment horizontal="right"/>
    </xf>
    <xf numFmtId="176" fontId="6" fillId="0" borderId="0" xfId="0" applyNumberFormat="1" applyFont="1" applyFill="1" applyAlignment="1">
      <alignment/>
    </xf>
    <xf numFmtId="177" fontId="6" fillId="0" borderId="0" xfId="0" applyNumberFormat="1" applyFont="1" applyFill="1" applyAlignment="1">
      <alignment/>
    </xf>
    <xf numFmtId="176" fontId="7" fillId="0" borderId="6" xfId="0" applyNumberFormat="1" applyFont="1" applyFill="1" applyBorder="1" applyAlignment="1">
      <alignment horizontal="center"/>
    </xf>
    <xf numFmtId="187" fontId="9" fillId="0" borderId="10" xfId="0" applyNumberFormat="1" applyFont="1" applyBorder="1" applyAlignment="1">
      <alignment horizontal="center"/>
    </xf>
    <xf numFmtId="187" fontId="10" fillId="0" borderId="0" xfId="0" applyNumberFormat="1" applyFont="1" applyBorder="1" applyAlignment="1">
      <alignment horizontal="center"/>
    </xf>
    <xf numFmtId="188" fontId="10" fillId="0" borderId="0" xfId="21" applyNumberFormat="1" applyFont="1" applyFill="1" applyBorder="1" applyAlignment="1">
      <alignment horizontal="right"/>
    </xf>
    <xf numFmtId="188" fontId="10" fillId="0" borderId="4" xfId="21" applyNumberFormat="1" applyFont="1" applyFill="1" applyBorder="1" applyAlignment="1">
      <alignment horizontal="right"/>
    </xf>
    <xf numFmtId="0" fontId="7" fillId="0" borderId="6" xfId="0" applyFont="1" applyFill="1" applyBorder="1" applyAlignment="1">
      <alignment horizontal="center"/>
    </xf>
    <xf numFmtId="187" fontId="9" fillId="0" borderId="10" xfId="0" applyNumberFormat="1" applyFont="1" applyFill="1" applyBorder="1" applyAlignment="1">
      <alignment horizontal="center"/>
    </xf>
    <xf numFmtId="176" fontId="6" fillId="0" borderId="0" xfId="0" applyNumberFormat="1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176" fontId="7" fillId="0" borderId="11" xfId="0" applyNumberFormat="1" applyFont="1" applyFill="1" applyBorder="1" applyAlignment="1">
      <alignment horizontal="center"/>
    </xf>
    <xf numFmtId="176" fontId="6" fillId="0" borderId="12" xfId="0" applyNumberFormat="1" applyFont="1" applyFill="1" applyBorder="1" applyAlignment="1">
      <alignment/>
    </xf>
    <xf numFmtId="176" fontId="9" fillId="0" borderId="12" xfId="0" applyNumberFormat="1" applyFont="1" applyFill="1" applyBorder="1" applyAlignment="1">
      <alignment/>
    </xf>
    <xf numFmtId="176" fontId="10" fillId="0" borderId="13" xfId="0" applyNumberFormat="1" applyFont="1" applyFill="1" applyBorder="1" applyAlignment="1">
      <alignment/>
    </xf>
    <xf numFmtId="188" fontId="11" fillId="0" borderId="13" xfId="0" applyNumberFormat="1" applyFont="1" applyFill="1" applyBorder="1" applyAlignment="1">
      <alignment horizontal="right"/>
    </xf>
    <xf numFmtId="188" fontId="10" fillId="0" borderId="13" xfId="21" applyNumberFormat="1" applyFont="1" applyFill="1" applyBorder="1" applyAlignment="1">
      <alignment horizontal="right"/>
    </xf>
    <xf numFmtId="176" fontId="10" fillId="0" borderId="14" xfId="0" applyNumberFormat="1" applyFont="1" applyFill="1" applyBorder="1" applyAlignment="1">
      <alignment horizontal="right"/>
    </xf>
    <xf numFmtId="0" fontId="6" fillId="0" borderId="8" xfId="0" applyFont="1" applyFill="1" applyBorder="1" applyAlignment="1" quotePrefix="1">
      <alignment/>
    </xf>
    <xf numFmtId="176" fontId="9" fillId="0" borderId="7" xfId="0" applyNumberFormat="1" applyFont="1" applyFill="1" applyBorder="1" applyAlignment="1">
      <alignment/>
    </xf>
    <xf numFmtId="176" fontId="10" fillId="0" borderId="8" xfId="0" applyNumberFormat="1" applyFont="1" applyFill="1" applyBorder="1" applyAlignment="1">
      <alignment/>
    </xf>
    <xf numFmtId="188" fontId="10" fillId="0" borderId="8" xfId="0" applyNumberFormat="1" applyFont="1" applyFill="1" applyBorder="1" applyAlignment="1">
      <alignment horizontal="right"/>
    </xf>
    <xf numFmtId="176" fontId="10" fillId="0" borderId="9" xfId="0" applyNumberFormat="1" applyFont="1" applyFill="1" applyBorder="1" applyAlignment="1">
      <alignment horizontal="right"/>
    </xf>
    <xf numFmtId="188" fontId="10" fillId="0" borderId="0" xfId="20" applyNumberFormat="1" applyFont="1" applyFill="1" applyBorder="1" applyAlignment="1">
      <alignment horizontal="right"/>
      <protection/>
    </xf>
    <xf numFmtId="188" fontId="10" fillId="0" borderId="4" xfId="0" applyNumberFormat="1" applyFont="1" applyFill="1" applyBorder="1" applyAlignment="1">
      <alignment horizontal="right"/>
    </xf>
    <xf numFmtId="0" fontId="6" fillId="0" borderId="13" xfId="0" applyFont="1" applyFill="1" applyBorder="1" applyAlignment="1">
      <alignment/>
    </xf>
    <xf numFmtId="176" fontId="6" fillId="0" borderId="13" xfId="0" applyNumberFormat="1" applyFont="1" applyFill="1" applyBorder="1" applyAlignment="1">
      <alignment/>
    </xf>
    <xf numFmtId="188" fontId="6" fillId="0" borderId="13" xfId="0" applyNumberFormat="1" applyFont="1" applyFill="1" applyBorder="1" applyAlignment="1">
      <alignment horizontal="right"/>
    </xf>
    <xf numFmtId="176" fontId="8" fillId="0" borderId="12" xfId="0" applyNumberFormat="1" applyFont="1" applyFill="1" applyBorder="1" applyAlignment="1">
      <alignment/>
    </xf>
    <xf numFmtId="176" fontId="6" fillId="0" borderId="14" xfId="0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女" xfId="20"/>
    <cellStyle name="標準_男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8"/>
  <sheetViews>
    <sheetView tabSelected="1" workbookViewId="0" topLeftCell="A1">
      <selection activeCell="A1" sqref="A1:L1"/>
    </sheetView>
  </sheetViews>
  <sheetFormatPr defaultColWidth="9.00390625" defaultRowHeight="12"/>
  <cols>
    <col min="1" max="1" width="4.375" style="1" bestFit="1" customWidth="1"/>
    <col min="2" max="2" width="9.375" style="1" customWidth="1"/>
    <col min="3" max="3" width="8.00390625" style="1" bestFit="1" customWidth="1"/>
    <col min="4" max="4" width="11.375" style="1" bestFit="1" customWidth="1"/>
    <col min="5" max="5" width="9.375" style="1" customWidth="1"/>
    <col min="6" max="6" width="10.00390625" style="1" bestFit="1" customWidth="1"/>
    <col min="7" max="8" width="8.875" style="1" customWidth="1"/>
    <col min="9" max="9" width="8.875" style="2" customWidth="1"/>
    <col min="10" max="12" width="8.875" style="1" customWidth="1"/>
    <col min="13" max="16384" width="9.375" style="1" customWidth="1"/>
  </cols>
  <sheetData>
    <row r="1" spans="1:12" ht="18.75" customHeight="1">
      <c r="A1" s="57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ht="18" customHeight="1"/>
    <row r="3" spans="1:13" ht="18" customHeight="1">
      <c r="A3" s="51" t="s">
        <v>1</v>
      </c>
      <c r="B3" s="52"/>
      <c r="C3" s="53"/>
      <c r="D3" s="3"/>
      <c r="E3" s="3" t="s">
        <v>2</v>
      </c>
      <c r="F3" s="4"/>
      <c r="G3" s="3"/>
      <c r="H3" s="3" t="s">
        <v>3</v>
      </c>
      <c r="I3" s="5"/>
      <c r="J3" s="6"/>
      <c r="K3" s="3" t="s">
        <v>4</v>
      </c>
      <c r="L3" s="4"/>
      <c r="M3" s="7"/>
    </row>
    <row r="4" spans="1:13" ht="22.5" customHeight="1">
      <c r="A4" s="54"/>
      <c r="B4" s="55"/>
      <c r="C4" s="56"/>
      <c r="D4" s="8" t="s">
        <v>26</v>
      </c>
      <c r="E4" s="9" t="s">
        <v>27</v>
      </c>
      <c r="F4" s="10" t="s">
        <v>5</v>
      </c>
      <c r="G4" s="8" t="s">
        <v>28</v>
      </c>
      <c r="H4" s="11" t="s">
        <v>29</v>
      </c>
      <c r="I4" s="12" t="s">
        <v>5</v>
      </c>
      <c r="J4" s="13" t="s">
        <v>28</v>
      </c>
      <c r="K4" s="9" t="s">
        <v>29</v>
      </c>
      <c r="L4" s="10" t="s">
        <v>5</v>
      </c>
      <c r="M4" s="7"/>
    </row>
    <row r="5" spans="1:32" s="21" customFormat="1" ht="18" customHeight="1">
      <c r="A5" s="14"/>
      <c r="B5" s="15" t="s">
        <v>6</v>
      </c>
      <c r="C5" s="16" t="s">
        <v>7</v>
      </c>
      <c r="D5" s="17">
        <v>110.1</v>
      </c>
      <c r="E5" s="18">
        <v>110.8</v>
      </c>
      <c r="F5" s="19">
        <f>D5-E5</f>
        <v>-0.7000000000000028</v>
      </c>
      <c r="G5" s="17">
        <v>18.8</v>
      </c>
      <c r="H5" s="18">
        <v>19.2</v>
      </c>
      <c r="I5" s="19">
        <f>G5-H5</f>
        <v>-0.3999999999999986</v>
      </c>
      <c r="J5" s="17">
        <v>61.7</v>
      </c>
      <c r="K5" s="18">
        <v>62.3</v>
      </c>
      <c r="L5" s="20">
        <f>J5-K5</f>
        <v>-0.5999999999999943</v>
      </c>
      <c r="M5" s="7"/>
      <c r="N5" s="15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</row>
    <row r="6" spans="1:32" s="21" customFormat="1" ht="18" customHeight="1">
      <c r="A6" s="23"/>
      <c r="B6" s="15"/>
      <c r="C6" s="16"/>
      <c r="D6" s="24"/>
      <c r="E6" s="25"/>
      <c r="F6" s="26"/>
      <c r="G6" s="24"/>
      <c r="H6" s="25"/>
      <c r="I6" s="26"/>
      <c r="J6" s="24"/>
      <c r="K6" s="25"/>
      <c r="L6" s="27"/>
      <c r="M6" s="7"/>
      <c r="N6" s="15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</row>
    <row r="7" spans="1:32" s="21" customFormat="1" ht="18" customHeight="1">
      <c r="A7" s="23"/>
      <c r="B7" s="7"/>
      <c r="C7" s="16" t="s">
        <v>8</v>
      </c>
      <c r="D7" s="24">
        <v>116.8</v>
      </c>
      <c r="E7" s="25">
        <v>116.8</v>
      </c>
      <c r="F7" s="26">
        <f aca="true" t="shared" si="0" ref="F7:F12">D7-E7</f>
        <v>0</v>
      </c>
      <c r="G7" s="24">
        <v>21.4</v>
      </c>
      <c r="H7" s="25">
        <v>21.8</v>
      </c>
      <c r="I7" s="26">
        <f aca="true" t="shared" si="1" ref="I7:I12">G7-H7</f>
        <v>-0.40000000000000213</v>
      </c>
      <c r="J7" s="24">
        <v>64.8</v>
      </c>
      <c r="K7" s="25">
        <v>65</v>
      </c>
      <c r="L7" s="27">
        <f aca="true" t="shared" si="2" ref="L7:L12">J7-K7</f>
        <v>-0.20000000000000284</v>
      </c>
      <c r="M7" s="7"/>
      <c r="N7" s="15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</row>
    <row r="8" spans="1:32" s="21" customFormat="1" ht="18" customHeight="1">
      <c r="A8" s="28"/>
      <c r="B8" s="15"/>
      <c r="C8" s="16" t="s">
        <v>9</v>
      </c>
      <c r="D8" s="24">
        <v>122.4</v>
      </c>
      <c r="E8" s="25">
        <v>122.3</v>
      </c>
      <c r="F8" s="26">
        <f t="shared" si="0"/>
        <v>0.10000000000000853</v>
      </c>
      <c r="G8" s="24">
        <v>24.3</v>
      </c>
      <c r="H8" s="25">
        <v>24</v>
      </c>
      <c r="I8" s="26">
        <f t="shared" si="1"/>
        <v>0.3000000000000007</v>
      </c>
      <c r="J8" s="24">
        <v>67.5</v>
      </c>
      <c r="K8" s="25">
        <v>67.5</v>
      </c>
      <c r="L8" s="27">
        <f t="shared" si="2"/>
        <v>0</v>
      </c>
      <c r="M8" s="7"/>
      <c r="N8" s="15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</row>
    <row r="9" spans="1:32" s="21" customFormat="1" ht="18" customHeight="1">
      <c r="A9" s="28"/>
      <c r="B9" s="15" t="s">
        <v>10</v>
      </c>
      <c r="C9" s="16" t="s">
        <v>11</v>
      </c>
      <c r="D9" s="24">
        <v>128.2</v>
      </c>
      <c r="E9" s="25">
        <v>128.2</v>
      </c>
      <c r="F9" s="26">
        <f t="shared" si="0"/>
        <v>0</v>
      </c>
      <c r="G9" s="24">
        <v>27.1</v>
      </c>
      <c r="H9" s="25">
        <v>27</v>
      </c>
      <c r="I9" s="26">
        <f t="shared" si="1"/>
        <v>0.10000000000000142</v>
      </c>
      <c r="J9" s="24">
        <v>70.1</v>
      </c>
      <c r="K9" s="25">
        <v>70.2</v>
      </c>
      <c r="L9" s="27">
        <f t="shared" si="2"/>
        <v>-0.10000000000000853</v>
      </c>
      <c r="M9" s="7"/>
      <c r="N9" s="15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</row>
    <row r="10" spans="1:32" s="21" customFormat="1" ht="18" customHeight="1">
      <c r="A10" s="23"/>
      <c r="B10" s="15"/>
      <c r="C10" s="16" t="s">
        <v>12</v>
      </c>
      <c r="D10" s="24">
        <v>133.2</v>
      </c>
      <c r="E10" s="25">
        <v>133.9</v>
      </c>
      <c r="F10" s="26">
        <f t="shared" si="0"/>
        <v>-0.700000000000017</v>
      </c>
      <c r="G10" s="24">
        <v>30.3</v>
      </c>
      <c r="H10" s="25">
        <v>31.3</v>
      </c>
      <c r="I10" s="26">
        <f t="shared" si="1"/>
        <v>-1</v>
      </c>
      <c r="J10" s="24">
        <v>72.5</v>
      </c>
      <c r="K10" s="25">
        <v>73</v>
      </c>
      <c r="L10" s="27">
        <f t="shared" si="2"/>
        <v>-0.5</v>
      </c>
      <c r="M10" s="7"/>
      <c r="N10" s="15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</row>
    <row r="11" spans="1:32" s="21" customFormat="1" ht="18" customHeight="1">
      <c r="A11" s="23"/>
      <c r="B11" s="15"/>
      <c r="C11" s="16" t="s">
        <v>13</v>
      </c>
      <c r="D11" s="29">
        <v>139.3</v>
      </c>
      <c r="E11" s="25">
        <v>138.6</v>
      </c>
      <c r="F11" s="26">
        <f t="shared" si="0"/>
        <v>0.700000000000017</v>
      </c>
      <c r="G11" s="24">
        <v>34.6</v>
      </c>
      <c r="H11" s="25">
        <v>33.9</v>
      </c>
      <c r="I11" s="26">
        <f t="shared" si="1"/>
        <v>0.7000000000000028</v>
      </c>
      <c r="J11" s="24">
        <v>75.3</v>
      </c>
      <c r="K11" s="25">
        <v>74.8</v>
      </c>
      <c r="L11" s="27">
        <f t="shared" si="2"/>
        <v>0.5</v>
      </c>
      <c r="M11" s="7"/>
      <c r="N11" s="15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</row>
    <row r="12" spans="1:32" s="21" customFormat="1" ht="18" customHeight="1">
      <c r="A12" s="23" t="s">
        <v>14</v>
      </c>
      <c r="B12" s="15"/>
      <c r="C12" s="16" t="s">
        <v>15</v>
      </c>
      <c r="D12" s="24">
        <v>145.4</v>
      </c>
      <c r="E12" s="25">
        <v>145.3</v>
      </c>
      <c r="F12" s="26">
        <f t="shared" si="0"/>
        <v>0.09999999999999432</v>
      </c>
      <c r="G12" s="24">
        <v>39</v>
      </c>
      <c r="H12" s="25">
        <v>38.6</v>
      </c>
      <c r="I12" s="26">
        <f t="shared" si="1"/>
        <v>0.3999999999999986</v>
      </c>
      <c r="J12" s="24">
        <v>77.9</v>
      </c>
      <c r="K12" s="25">
        <v>77.7</v>
      </c>
      <c r="L12" s="27">
        <f t="shared" si="2"/>
        <v>0.20000000000000284</v>
      </c>
      <c r="M12" s="7"/>
      <c r="N12" s="15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</row>
    <row r="13" spans="1:32" s="21" customFormat="1" ht="18" customHeight="1">
      <c r="A13" s="23"/>
      <c r="B13" s="15"/>
      <c r="C13" s="16"/>
      <c r="D13" s="24"/>
      <c r="E13" s="25"/>
      <c r="F13" s="26"/>
      <c r="G13" s="24"/>
      <c r="H13" s="25"/>
      <c r="I13" s="26"/>
      <c r="J13" s="24"/>
      <c r="K13" s="25"/>
      <c r="L13" s="27"/>
      <c r="M13" s="7"/>
      <c r="N13" s="15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</row>
    <row r="14" spans="1:32" s="21" customFormat="1" ht="18" customHeight="1">
      <c r="A14" s="23"/>
      <c r="B14" s="15"/>
      <c r="C14" s="16" t="s">
        <v>16</v>
      </c>
      <c r="D14" s="24">
        <v>152.6</v>
      </c>
      <c r="E14" s="25">
        <v>151.8</v>
      </c>
      <c r="F14" s="26">
        <f>D14-E14</f>
        <v>0.799999999999983</v>
      </c>
      <c r="G14" s="24">
        <v>44.3</v>
      </c>
      <c r="H14" s="25">
        <v>43.9</v>
      </c>
      <c r="I14" s="26">
        <f>G14-H14</f>
        <v>0.3999999999999986</v>
      </c>
      <c r="J14" s="24">
        <v>81.1</v>
      </c>
      <c r="K14" s="25">
        <v>80.7</v>
      </c>
      <c r="L14" s="27">
        <f>J14-K14</f>
        <v>0.3999999999999915</v>
      </c>
      <c r="M14" s="7"/>
      <c r="N14" s="15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</row>
    <row r="15" spans="1:32" s="21" customFormat="1" ht="18" customHeight="1">
      <c r="A15" s="23"/>
      <c r="B15" s="15" t="s">
        <v>17</v>
      </c>
      <c r="C15" s="16" t="s">
        <v>18</v>
      </c>
      <c r="D15" s="24">
        <v>159.4</v>
      </c>
      <c r="E15" s="25">
        <v>160</v>
      </c>
      <c r="F15" s="26">
        <f>D15-E15</f>
        <v>-0.5999999999999943</v>
      </c>
      <c r="G15" s="24">
        <v>48.8</v>
      </c>
      <c r="H15" s="25">
        <v>50.6</v>
      </c>
      <c r="I15" s="26">
        <f>G15-H15</f>
        <v>-1.8000000000000043</v>
      </c>
      <c r="J15" s="24">
        <v>84.7</v>
      </c>
      <c r="K15" s="25">
        <v>84.8</v>
      </c>
      <c r="L15" s="27">
        <f>J15-K15</f>
        <v>-0.09999999999999432</v>
      </c>
      <c r="M15" s="7"/>
      <c r="N15" s="15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</row>
    <row r="16" spans="1:32" s="21" customFormat="1" ht="18" customHeight="1">
      <c r="A16" s="23"/>
      <c r="B16" s="15"/>
      <c r="C16" s="16" t="s">
        <v>19</v>
      </c>
      <c r="D16" s="24">
        <v>165.4</v>
      </c>
      <c r="E16" s="25">
        <v>164.5</v>
      </c>
      <c r="F16" s="26">
        <f>D16-E16</f>
        <v>0.9000000000000057</v>
      </c>
      <c r="G16" s="24">
        <v>54.3</v>
      </c>
      <c r="H16" s="25">
        <v>54.1</v>
      </c>
      <c r="I16" s="26">
        <f>G16-H16</f>
        <v>0.19999999999999574</v>
      </c>
      <c r="J16" s="24">
        <v>88</v>
      </c>
      <c r="K16" s="25">
        <v>87.3</v>
      </c>
      <c r="L16" s="27">
        <f>J16-K16</f>
        <v>0.7000000000000028</v>
      </c>
      <c r="M16" s="7"/>
      <c r="N16" s="15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</row>
    <row r="17" spans="1:32" s="21" customFormat="1" ht="18" customHeight="1">
      <c r="A17" s="23"/>
      <c r="B17" s="15"/>
      <c r="C17" s="16"/>
      <c r="D17" s="24"/>
      <c r="E17" s="25"/>
      <c r="F17" s="26"/>
      <c r="G17" s="24"/>
      <c r="H17" s="25"/>
      <c r="I17" s="26"/>
      <c r="J17" s="24"/>
      <c r="K17" s="25"/>
      <c r="L17" s="27"/>
      <c r="M17" s="7"/>
      <c r="N17" s="15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</row>
    <row r="18" spans="1:32" s="21" customFormat="1" ht="18" customHeight="1">
      <c r="A18" s="23"/>
      <c r="B18" s="30"/>
      <c r="C18" s="16" t="s">
        <v>20</v>
      </c>
      <c r="D18" s="24">
        <v>168.3</v>
      </c>
      <c r="E18" s="25">
        <v>168.7</v>
      </c>
      <c r="F18" s="26">
        <f>D18-E18</f>
        <v>-0.39999999999997726</v>
      </c>
      <c r="G18" s="24">
        <v>59.4</v>
      </c>
      <c r="H18" s="25">
        <v>58.8</v>
      </c>
      <c r="I18" s="26">
        <f>G18-H18</f>
        <v>0.6000000000000014</v>
      </c>
      <c r="J18" s="24">
        <v>89.9</v>
      </c>
      <c r="K18" s="25">
        <v>90.11</v>
      </c>
      <c r="L18" s="27">
        <f>J18-K18</f>
        <v>-0.20999999999999375</v>
      </c>
      <c r="M18" s="7"/>
      <c r="N18" s="15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</row>
    <row r="19" spans="1:32" s="21" customFormat="1" ht="18" customHeight="1">
      <c r="A19" s="23"/>
      <c r="B19" s="31" t="s">
        <v>21</v>
      </c>
      <c r="C19" s="16" t="s">
        <v>22</v>
      </c>
      <c r="D19" s="24">
        <v>170.2</v>
      </c>
      <c r="E19" s="25">
        <v>170.4</v>
      </c>
      <c r="F19" s="26">
        <f>D19-E19</f>
        <v>-0.20000000000001705</v>
      </c>
      <c r="G19" s="24">
        <v>62</v>
      </c>
      <c r="H19" s="25">
        <v>61.1</v>
      </c>
      <c r="I19" s="26">
        <f>G19-H19</f>
        <v>0.8999999999999986</v>
      </c>
      <c r="J19" s="29">
        <v>91.3</v>
      </c>
      <c r="K19" s="25">
        <v>91.2</v>
      </c>
      <c r="L19" s="27">
        <f>J19-K19</f>
        <v>0.09999999999999432</v>
      </c>
      <c r="M19" s="7"/>
      <c r="N19" s="15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</row>
    <row r="20" spans="1:32" s="21" customFormat="1" ht="18" customHeight="1">
      <c r="A20" s="23"/>
      <c r="B20" s="31"/>
      <c r="C20" s="16" t="s">
        <v>23</v>
      </c>
      <c r="D20" s="24">
        <v>171</v>
      </c>
      <c r="E20" s="25">
        <v>171.5</v>
      </c>
      <c r="F20" s="26">
        <f>D20-E20</f>
        <v>-0.5</v>
      </c>
      <c r="G20" s="24">
        <v>62.9</v>
      </c>
      <c r="H20" s="25">
        <v>63.5</v>
      </c>
      <c r="I20" s="26">
        <f>G20-H20</f>
        <v>-0.6000000000000014</v>
      </c>
      <c r="J20" s="24">
        <v>91.6</v>
      </c>
      <c r="K20" s="25">
        <v>91.7</v>
      </c>
      <c r="L20" s="27">
        <f>J20-K20</f>
        <v>-0.10000000000000853</v>
      </c>
      <c r="M20" s="7"/>
      <c r="N20" s="15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</row>
    <row r="21" spans="1:32" s="21" customFormat="1" ht="18" customHeight="1">
      <c r="A21" s="32"/>
      <c r="B21" s="33"/>
      <c r="C21" s="16"/>
      <c r="D21" s="34"/>
      <c r="E21" s="35"/>
      <c r="F21" s="36"/>
      <c r="G21" s="34"/>
      <c r="H21" s="35"/>
      <c r="I21" s="37"/>
      <c r="J21" s="34"/>
      <c r="K21" s="35"/>
      <c r="L21" s="38"/>
      <c r="M21" s="7"/>
      <c r="N21" s="15"/>
      <c r="O21" s="15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</row>
    <row r="22" spans="1:32" s="21" customFormat="1" ht="18" customHeight="1">
      <c r="A22" s="14"/>
      <c r="B22" s="15"/>
      <c r="C22" s="39"/>
      <c r="D22" s="40"/>
      <c r="E22" s="41"/>
      <c r="F22" s="42"/>
      <c r="G22" s="40"/>
      <c r="H22" s="41"/>
      <c r="I22" s="42"/>
      <c r="J22" s="40"/>
      <c r="K22" s="41"/>
      <c r="L22" s="43"/>
      <c r="M22" s="1"/>
      <c r="N22" s="15"/>
      <c r="O22" s="25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</row>
    <row r="23" spans="1:15" s="21" customFormat="1" ht="18" customHeight="1">
      <c r="A23" s="23"/>
      <c r="B23" s="15" t="s">
        <v>6</v>
      </c>
      <c r="C23" s="16" t="s">
        <v>7</v>
      </c>
      <c r="D23" s="24">
        <v>109</v>
      </c>
      <c r="E23" s="25">
        <v>109.9</v>
      </c>
      <c r="F23" s="44">
        <f>D23-E23</f>
        <v>-0.9000000000000057</v>
      </c>
      <c r="G23" s="24">
        <v>18.5</v>
      </c>
      <c r="H23" s="25">
        <v>18.9</v>
      </c>
      <c r="I23" s="44">
        <f>G23-H23</f>
        <v>-0.3999999999999986</v>
      </c>
      <c r="J23" s="24">
        <v>61.2</v>
      </c>
      <c r="K23" s="25">
        <v>61.9</v>
      </c>
      <c r="L23" s="45">
        <f>J23-K23</f>
        <v>-0.6999999999999957</v>
      </c>
      <c r="M23" s="1"/>
      <c r="N23" s="15"/>
      <c r="O23" s="25"/>
    </row>
    <row r="24" spans="1:15" s="21" customFormat="1" ht="18" customHeight="1">
      <c r="A24" s="23"/>
      <c r="B24" s="15"/>
      <c r="C24" s="16"/>
      <c r="D24" s="24"/>
      <c r="E24" s="25"/>
      <c r="F24" s="44"/>
      <c r="G24" s="24"/>
      <c r="H24" s="25"/>
      <c r="I24" s="44"/>
      <c r="J24" s="24"/>
      <c r="K24" s="25"/>
      <c r="L24" s="45"/>
      <c r="M24" s="1"/>
      <c r="N24" s="15"/>
      <c r="O24" s="25"/>
    </row>
    <row r="25" spans="1:32" s="21" customFormat="1" ht="18" customHeight="1">
      <c r="A25" s="23"/>
      <c r="B25" s="7"/>
      <c r="C25" s="16" t="s">
        <v>8</v>
      </c>
      <c r="D25" s="24">
        <v>116</v>
      </c>
      <c r="E25" s="25">
        <v>116</v>
      </c>
      <c r="F25" s="44">
        <f aca="true" t="shared" si="3" ref="F25:F30">D25-E25</f>
        <v>0</v>
      </c>
      <c r="G25" s="24">
        <v>21.3</v>
      </c>
      <c r="H25" s="25">
        <v>20.9</v>
      </c>
      <c r="I25" s="44">
        <f aca="true" t="shared" si="4" ref="I25:I30">G25-H25</f>
        <v>0.40000000000000213</v>
      </c>
      <c r="J25" s="24">
        <v>64.5</v>
      </c>
      <c r="K25" s="25">
        <v>64.3</v>
      </c>
      <c r="L25" s="45">
        <f aca="true" t="shared" si="5" ref="L25:L30">J25-K25</f>
        <v>0.20000000000000284</v>
      </c>
      <c r="M25" s="1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</row>
    <row r="26" spans="1:32" s="21" customFormat="1" ht="18" customHeight="1">
      <c r="A26" s="28"/>
      <c r="B26" s="15"/>
      <c r="C26" s="16" t="s">
        <v>9</v>
      </c>
      <c r="D26" s="24">
        <v>121.6</v>
      </c>
      <c r="E26" s="25">
        <v>121.5</v>
      </c>
      <c r="F26" s="44">
        <f t="shared" si="3"/>
        <v>0.09999999999999432</v>
      </c>
      <c r="G26" s="24">
        <v>23.4</v>
      </c>
      <c r="H26" s="25">
        <v>23.4</v>
      </c>
      <c r="I26" s="44">
        <f t="shared" si="4"/>
        <v>0</v>
      </c>
      <c r="J26" s="24">
        <v>67.1</v>
      </c>
      <c r="K26" s="25">
        <v>67.2</v>
      </c>
      <c r="L26" s="45">
        <f t="shared" si="5"/>
        <v>-0.10000000000000853</v>
      </c>
      <c r="M26" s="1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</row>
    <row r="27" spans="1:32" s="21" customFormat="1" ht="18" customHeight="1">
      <c r="A27" s="28"/>
      <c r="B27" s="15" t="s">
        <v>10</v>
      </c>
      <c r="C27" s="16" t="s">
        <v>11</v>
      </c>
      <c r="D27" s="24">
        <v>127.7</v>
      </c>
      <c r="E27" s="25">
        <v>127.9</v>
      </c>
      <c r="F27" s="44">
        <f t="shared" si="3"/>
        <v>-0.20000000000000284</v>
      </c>
      <c r="G27" s="24">
        <v>26.4</v>
      </c>
      <c r="H27" s="25">
        <v>26.8</v>
      </c>
      <c r="I27" s="44">
        <f t="shared" si="4"/>
        <v>-0.40000000000000213</v>
      </c>
      <c r="J27" s="24">
        <v>70</v>
      </c>
      <c r="K27" s="25">
        <v>70.1</v>
      </c>
      <c r="L27" s="45">
        <f t="shared" si="5"/>
        <v>-0.09999999999999432</v>
      </c>
      <c r="M27" s="1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</row>
    <row r="28" spans="1:32" s="21" customFormat="1" ht="18" customHeight="1">
      <c r="A28" s="23"/>
      <c r="B28" s="15"/>
      <c r="C28" s="16" t="s">
        <v>12</v>
      </c>
      <c r="D28" s="24">
        <v>133.6</v>
      </c>
      <c r="E28" s="25">
        <v>133.8</v>
      </c>
      <c r="F28" s="44">
        <f t="shared" si="3"/>
        <v>-0.20000000000001705</v>
      </c>
      <c r="G28" s="24">
        <v>30</v>
      </c>
      <c r="H28" s="25">
        <v>30</v>
      </c>
      <c r="I28" s="44">
        <f t="shared" si="4"/>
        <v>0</v>
      </c>
      <c r="J28" s="24">
        <v>72.9</v>
      </c>
      <c r="K28" s="25">
        <v>72.9</v>
      </c>
      <c r="L28" s="45">
        <f t="shared" si="5"/>
        <v>0</v>
      </c>
      <c r="M28" s="1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</row>
    <row r="29" spans="1:32" s="21" customFormat="1" ht="18" customHeight="1">
      <c r="A29" s="23"/>
      <c r="B29" s="15"/>
      <c r="C29" s="16" t="s">
        <v>13</v>
      </c>
      <c r="D29" s="24">
        <v>140.3</v>
      </c>
      <c r="E29" s="25">
        <v>140.7</v>
      </c>
      <c r="F29" s="44">
        <f t="shared" si="3"/>
        <v>-0.39999999999997726</v>
      </c>
      <c r="G29" s="24">
        <v>34.2</v>
      </c>
      <c r="H29" s="25">
        <v>34.4</v>
      </c>
      <c r="I29" s="44">
        <f t="shared" si="4"/>
        <v>-0.19999999999999574</v>
      </c>
      <c r="J29" s="24">
        <v>76.1</v>
      </c>
      <c r="K29" s="25">
        <v>76.2</v>
      </c>
      <c r="L29" s="45">
        <f t="shared" si="5"/>
        <v>-0.10000000000000853</v>
      </c>
      <c r="M29" s="1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</row>
    <row r="30" spans="1:32" s="21" customFormat="1" ht="18" customHeight="1">
      <c r="A30" s="23" t="s">
        <v>24</v>
      </c>
      <c r="B30" s="15"/>
      <c r="C30" s="16" t="s">
        <v>15</v>
      </c>
      <c r="D30" s="24">
        <v>146.9</v>
      </c>
      <c r="E30" s="25">
        <v>147.6</v>
      </c>
      <c r="F30" s="44">
        <f t="shared" si="3"/>
        <v>-0.6999999999999886</v>
      </c>
      <c r="G30" s="24">
        <v>38.9</v>
      </c>
      <c r="H30" s="25">
        <v>39.9</v>
      </c>
      <c r="I30" s="44">
        <f t="shared" si="4"/>
        <v>-1</v>
      </c>
      <c r="J30" s="24">
        <v>79.4</v>
      </c>
      <c r="K30" s="25">
        <v>79.7</v>
      </c>
      <c r="L30" s="45">
        <f t="shared" si="5"/>
        <v>-0.29999999999999716</v>
      </c>
      <c r="M30" s="1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</row>
    <row r="31" spans="1:32" s="21" customFormat="1" ht="18" customHeight="1">
      <c r="A31" s="23"/>
      <c r="B31" s="15"/>
      <c r="C31" s="16"/>
      <c r="D31" s="24"/>
      <c r="E31" s="25"/>
      <c r="F31" s="44"/>
      <c r="G31" s="24"/>
      <c r="H31" s="25"/>
      <c r="I31" s="44"/>
      <c r="J31" s="24"/>
      <c r="K31" s="25"/>
      <c r="L31" s="45"/>
      <c r="M31" s="1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</row>
    <row r="32" spans="1:32" s="21" customFormat="1" ht="18" customHeight="1">
      <c r="A32" s="23"/>
      <c r="B32" s="15"/>
      <c r="C32" s="16" t="s">
        <v>16</v>
      </c>
      <c r="D32" s="24">
        <v>152.1</v>
      </c>
      <c r="E32" s="25">
        <v>152</v>
      </c>
      <c r="F32" s="44">
        <f>D32-E32</f>
        <v>0.09999999999999432</v>
      </c>
      <c r="G32" s="24">
        <v>43.8</v>
      </c>
      <c r="H32" s="25">
        <v>44.5</v>
      </c>
      <c r="I32" s="44">
        <f>G32-H32</f>
        <v>-0.7000000000000028</v>
      </c>
      <c r="J32" s="24">
        <v>82</v>
      </c>
      <c r="K32" s="25">
        <v>82</v>
      </c>
      <c r="L32" s="45">
        <f>J32-K32</f>
        <v>0</v>
      </c>
      <c r="M32" s="1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</row>
    <row r="33" spans="1:32" s="21" customFormat="1" ht="18" customHeight="1">
      <c r="A33" s="23"/>
      <c r="B33" s="15" t="s">
        <v>17</v>
      </c>
      <c r="C33" s="16" t="s">
        <v>18</v>
      </c>
      <c r="D33" s="24">
        <v>155.3</v>
      </c>
      <c r="E33" s="25">
        <v>155.2</v>
      </c>
      <c r="F33" s="44">
        <f>D33-E33</f>
        <v>0.10000000000002274</v>
      </c>
      <c r="G33" s="24">
        <v>47.4</v>
      </c>
      <c r="H33" s="25">
        <v>48.3</v>
      </c>
      <c r="I33" s="44">
        <f>G33-H33</f>
        <v>-0.8999999999999986</v>
      </c>
      <c r="J33" s="24">
        <v>83.8</v>
      </c>
      <c r="K33" s="25">
        <v>83.7</v>
      </c>
      <c r="L33" s="45">
        <f>J33-K33</f>
        <v>0.09999999999999432</v>
      </c>
      <c r="M33" s="1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</row>
    <row r="34" spans="1:32" s="21" customFormat="1" ht="18" customHeight="1">
      <c r="A34" s="23"/>
      <c r="B34" s="15"/>
      <c r="C34" s="16" t="s">
        <v>19</v>
      </c>
      <c r="D34" s="24">
        <v>156.8</v>
      </c>
      <c r="E34" s="25">
        <v>156.8</v>
      </c>
      <c r="F34" s="44">
        <f>D34-E34</f>
        <v>0</v>
      </c>
      <c r="G34" s="24">
        <v>50.3</v>
      </c>
      <c r="H34" s="25">
        <v>50.8</v>
      </c>
      <c r="I34" s="44">
        <f>G34-H34</f>
        <v>-0.5</v>
      </c>
      <c r="J34" s="24">
        <v>84.8</v>
      </c>
      <c r="K34" s="25">
        <v>84.7</v>
      </c>
      <c r="L34" s="45">
        <f>J34-K34</f>
        <v>0.09999999999999432</v>
      </c>
      <c r="M34" s="1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</row>
    <row r="35" spans="1:32" s="21" customFormat="1" ht="18" customHeight="1">
      <c r="A35" s="23"/>
      <c r="B35" s="15"/>
      <c r="C35" s="16"/>
      <c r="D35" s="24"/>
      <c r="E35" s="25"/>
      <c r="F35" s="44"/>
      <c r="G35" s="24"/>
      <c r="H35" s="25"/>
      <c r="I35" s="44"/>
      <c r="J35" s="24"/>
      <c r="K35" s="25"/>
      <c r="L35" s="45"/>
      <c r="M35" s="1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</row>
    <row r="36" spans="1:32" s="21" customFormat="1" ht="18" customHeight="1">
      <c r="A36" s="23"/>
      <c r="B36" s="30"/>
      <c r="C36" s="16" t="s">
        <v>20</v>
      </c>
      <c r="D36" s="24">
        <v>157.2</v>
      </c>
      <c r="E36" s="25">
        <v>157.2</v>
      </c>
      <c r="F36" s="44">
        <f>D36-E36</f>
        <v>0</v>
      </c>
      <c r="G36" s="24">
        <v>52.8</v>
      </c>
      <c r="H36" s="25">
        <v>52.5</v>
      </c>
      <c r="I36" s="44">
        <f>G36-H36</f>
        <v>0.29999999999999716</v>
      </c>
      <c r="J36" s="29">
        <v>85.4</v>
      </c>
      <c r="K36" s="25">
        <v>85.3</v>
      </c>
      <c r="L36" s="45">
        <f>J36-K36</f>
        <v>0.10000000000000853</v>
      </c>
      <c r="M36" s="1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</row>
    <row r="37" spans="1:32" s="21" customFormat="1" ht="18" customHeight="1">
      <c r="A37" s="23"/>
      <c r="B37" s="31" t="s">
        <v>21</v>
      </c>
      <c r="C37" s="16" t="s">
        <v>22</v>
      </c>
      <c r="D37" s="24">
        <v>158.4</v>
      </c>
      <c r="E37" s="25">
        <v>158.2</v>
      </c>
      <c r="F37" s="44">
        <f>D37-E37</f>
        <v>0.20000000000001705</v>
      </c>
      <c r="G37" s="29">
        <v>54.1</v>
      </c>
      <c r="H37" s="25">
        <v>54.1</v>
      </c>
      <c r="I37" s="44">
        <f>G37-H37</f>
        <v>0</v>
      </c>
      <c r="J37" s="24">
        <v>85.9</v>
      </c>
      <c r="K37" s="25">
        <v>85.7</v>
      </c>
      <c r="L37" s="45">
        <f>J37-K37</f>
        <v>0.20000000000000284</v>
      </c>
      <c r="M37" s="1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</row>
    <row r="38" spans="1:13" s="21" customFormat="1" ht="18" customHeight="1">
      <c r="A38" s="23"/>
      <c r="B38" s="31"/>
      <c r="C38" s="16" t="s">
        <v>23</v>
      </c>
      <c r="D38" s="24">
        <v>158.1</v>
      </c>
      <c r="E38" s="25">
        <v>157.8</v>
      </c>
      <c r="F38" s="44">
        <f>D38-E38</f>
        <v>0.29999999999998295</v>
      </c>
      <c r="G38" s="24">
        <v>53.6</v>
      </c>
      <c r="H38" s="25">
        <v>53.4</v>
      </c>
      <c r="I38" s="44">
        <f>G38-H38</f>
        <v>0.20000000000000284</v>
      </c>
      <c r="J38" s="24">
        <v>85.6</v>
      </c>
      <c r="K38" s="25">
        <v>85.5</v>
      </c>
      <c r="L38" s="45">
        <f>J38-K38</f>
        <v>0.09999999999999432</v>
      </c>
      <c r="M38" s="1"/>
    </row>
    <row r="39" spans="1:13" s="21" customFormat="1" ht="18" customHeight="1">
      <c r="A39" s="32"/>
      <c r="B39" s="33"/>
      <c r="C39" s="46"/>
      <c r="D39" s="33"/>
      <c r="E39" s="47"/>
      <c r="F39" s="48"/>
      <c r="G39" s="49"/>
      <c r="H39" s="47"/>
      <c r="I39" s="48"/>
      <c r="J39" s="33"/>
      <c r="K39" s="47"/>
      <c r="L39" s="50"/>
      <c r="M39" s="1"/>
    </row>
    <row r="40" spans="3:32" s="21" customFormat="1" ht="11.25">
      <c r="C40" s="1"/>
      <c r="E40" s="1"/>
      <c r="I40" s="2"/>
      <c r="M40" s="1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</row>
    <row r="41" spans="2:32" s="21" customFormat="1" ht="11.25">
      <c r="B41" s="21" t="s">
        <v>25</v>
      </c>
      <c r="C41" s="1"/>
      <c r="E41" s="1"/>
      <c r="I41" s="2"/>
      <c r="M41" s="1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</row>
    <row r="42" spans="3:32" s="21" customFormat="1" ht="11.25">
      <c r="C42" s="1"/>
      <c r="E42" s="1"/>
      <c r="I42" s="2"/>
      <c r="M42" s="1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</row>
    <row r="43" spans="3:32" s="21" customFormat="1" ht="11.25">
      <c r="C43" s="1"/>
      <c r="E43" s="1"/>
      <c r="I43" s="2"/>
      <c r="M43" s="1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</row>
    <row r="44" spans="3:32" s="21" customFormat="1" ht="11.25">
      <c r="C44" s="1"/>
      <c r="E44" s="1"/>
      <c r="I44" s="2"/>
      <c r="M44" s="1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</row>
    <row r="45" spans="4:12" ht="11.25">
      <c r="D45" s="21"/>
      <c r="F45" s="21"/>
      <c r="G45" s="21"/>
      <c r="H45" s="21"/>
      <c r="K45" s="21"/>
      <c r="L45" s="21"/>
    </row>
    <row r="46" spans="4:12" ht="11.25">
      <c r="D46" s="21"/>
      <c r="F46" s="21"/>
      <c r="G46" s="21"/>
      <c r="H46" s="21"/>
      <c r="K46" s="21"/>
      <c r="L46" s="21"/>
    </row>
    <row r="57" ht="13.5">
      <c r="B57" s="25"/>
    </row>
    <row r="58" ht="11.25">
      <c r="B58" s="7"/>
    </row>
  </sheetData>
  <sheetProtection sheet="1" objects="1" scenarios="1"/>
  <mergeCells count="2">
    <mergeCell ref="A3:C4"/>
    <mergeCell ref="A1:L1"/>
  </mergeCells>
  <printOptions/>
  <pageMargins left="0.7874015748031497" right="0.7874015748031497" top="0.984251968503937" bottom="0.984251968503937" header="0.5118110236220472" footer="0.5118110236220472"/>
  <pageSetup firstPageNumber="12" useFirstPageNumber="1" horizontalDpi="300" verticalDpi="300" orientation="portrait" paperSize="9" r:id="rId1"/>
  <headerFooter alignWithMargins="0">
    <oddHeader>&amp;C&amp;"ＭＳ ゴシック,標準"&amp;11
</oddHeader>
    <oddFooter>&amp;C&amp;"ＭＳ Ｐゴシック,標準"&amp;11&amp;P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01P00pc060</cp:lastModifiedBy>
  <dcterms:created xsi:type="dcterms:W3CDTF">2007-12-11T07:13:49Z</dcterms:created>
  <dcterms:modified xsi:type="dcterms:W3CDTF">2007-12-13T00:41:40Z</dcterms:modified>
  <cp:category/>
  <cp:version/>
  <cp:contentType/>
  <cp:contentStatus/>
</cp:coreProperties>
</file>