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0200" windowHeight="492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<sst xmlns="http://schemas.openxmlformats.org/spreadsheetml/2006/main" count="44" uniqueCount="30">
  <si>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単位：㎡</t>
  </si>
  <si>
    <t>計</t>
  </si>
  <si>
    <t>専  修  学  校</t>
  </si>
  <si>
    <t>各  種  学  校</t>
  </si>
  <si>
    <t>小    学    校</t>
  </si>
  <si>
    <t>中    学    校</t>
  </si>
  <si>
    <t>高  等  学  校</t>
  </si>
  <si>
    <t>私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</si>
  <si>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</si>
  <si>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</si>
  <si>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</si>
  <si>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</si>
  <si>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</si>
  <si>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</si>
  <si>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</si>
  <si>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</si>
  <si>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</si>
  <si>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</si>
  <si>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</si>
  <si>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</si>
  <si>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</si>
  <si>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</si>
  <si>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</si>
  <si>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</si>
  <si>
    <t>各  種  学  校</t>
  </si>
  <si>
    <t>公</t>
  </si>
  <si>
    <t>立</t>
  </si>
  <si>
    <t>特別支援学校</t>
  </si>
  <si>
    <t>第８３表　　学　校　土　地　面　積</t>
  </si>
  <si>
    <t>建物敷地     ・          そ の 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</si>
</sst>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176" fontId="4" fillId="0" borderId="8" xfId="0" applyNumberFormat="1" applyFont="1" applyFill="1" applyBorder="1" applyAlignment="1" applyProtection="1">
      <alignment vertical="center"/>
      <protection/>
    </xf>
    <xf numFmtId="177" fontId="4" fillId="0" borderId="8" xfId="0" applyNumberFormat="1" applyFont="1" applyFill="1" applyBorder="1" applyAlignment="1" applyProtection="1">
      <alignment vertical="center"/>
      <protection/>
    </xf>
    <xf numFmtId="177" fontId="4" fillId="0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distributed" textRotation="255"/>
    </xf>
    <xf numFmtId="0" fontId="0" fillId="0" borderId="9" xfId="0" applyFont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10" style="4" customWidth="1"/>
    <col min="8" max="8" width="8.09765625" style="4" customWidth="1"/>
    <col min="9" max="9" width="10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5" t="s">
        <v>12</v>
      </c>
      <c r="B3" s="46"/>
      <c r="C3" s="46"/>
      <c r="D3" s="47"/>
      <c r="E3" s="50" t="s">
        <v>14</v>
      </c>
      <c r="F3" s="20" t="s">
        <v>15</v>
      </c>
      <c r="G3" s="8"/>
      <c r="H3" s="8"/>
      <c r="I3" s="9"/>
      <c r="J3" s="20" t="s">
        <v>22</v>
      </c>
      <c r="K3" s="8"/>
      <c r="L3" s="8"/>
      <c r="M3" s="10"/>
    </row>
    <row r="4" spans="1:13" s="7" customFormat="1" ht="48" customHeight="1">
      <c r="A4" s="48"/>
      <c r="B4" s="48"/>
      <c r="C4" s="48"/>
      <c r="D4" s="49"/>
      <c r="E4" s="51"/>
      <c r="F4" s="19" t="s">
        <v>16</v>
      </c>
      <c r="G4" s="30" t="s">
        <v>11</v>
      </c>
      <c r="H4" s="30" t="s">
        <v>17</v>
      </c>
      <c r="I4" s="15" t="s">
        <v>29</v>
      </c>
      <c r="J4" s="19" t="s">
        <v>16</v>
      </c>
      <c r="K4" s="30" t="s">
        <v>18</v>
      </c>
      <c r="L4" s="31" t="s">
        <v>19</v>
      </c>
      <c r="M4" s="32" t="s">
        <v>20</v>
      </c>
    </row>
    <row r="5" spans="1:13" s="41" customFormat="1" ht="40.5" customHeight="1">
      <c r="A5" s="35" t="s">
        <v>25</v>
      </c>
      <c r="B5" s="36" t="s">
        <v>2</v>
      </c>
      <c r="C5" s="36"/>
      <c r="D5" s="37"/>
      <c r="E5" s="38">
        <f aca="true" t="shared" si="0" ref="E5:E10">F5+J5</f>
        <v>403867</v>
      </c>
      <c r="F5" s="39">
        <f>SUM(G5:I5)</f>
        <v>369236</v>
      </c>
      <c r="G5" s="40">
        <v>15998</v>
      </c>
      <c r="H5" s="40">
        <v>78000</v>
      </c>
      <c r="I5" s="40">
        <v>275238</v>
      </c>
      <c r="J5" s="39">
        <f>SUM(K5:M5)</f>
        <v>34631</v>
      </c>
      <c r="K5" s="40">
        <v>0</v>
      </c>
      <c r="L5" s="40">
        <v>34631</v>
      </c>
      <c r="M5" s="40">
        <v>0</v>
      </c>
    </row>
    <row r="6" spans="1:13" s="7" customFormat="1" ht="40.5" customHeight="1">
      <c r="A6" s="34" t="s">
        <v>26</v>
      </c>
      <c r="B6" s="20" t="s">
        <v>24</v>
      </c>
      <c r="C6" s="20"/>
      <c r="D6" s="21"/>
      <c r="E6" s="11">
        <f t="shared" si="0"/>
        <v>0</v>
      </c>
      <c r="F6" s="14">
        <v>0</v>
      </c>
      <c r="G6" s="33" t="s">
        <v>10</v>
      </c>
      <c r="H6" s="33" t="s">
        <v>10</v>
      </c>
      <c r="I6" s="33" t="s">
        <v>10</v>
      </c>
      <c r="J6" s="33">
        <v>0</v>
      </c>
      <c r="K6" s="33" t="s">
        <v>10</v>
      </c>
      <c r="L6" s="33" t="s">
        <v>10</v>
      </c>
      <c r="M6" s="33" t="s">
        <v>10</v>
      </c>
    </row>
    <row r="7" spans="1:13" s="7" customFormat="1" ht="40.5" customHeight="1">
      <c r="A7" s="43"/>
      <c r="B7" s="42"/>
      <c r="C7" s="23" t="s">
        <v>1</v>
      </c>
      <c r="D7" s="24"/>
      <c r="E7" s="1">
        <f t="shared" si="0"/>
        <v>1938201</v>
      </c>
      <c r="F7" s="12">
        <f aca="true" t="shared" si="1" ref="F7:F15">SUM(G7:I7)</f>
        <v>1331996</v>
      </c>
      <c r="G7" s="12">
        <f>SUM(G8:G10)</f>
        <v>564698</v>
      </c>
      <c r="H7" s="12">
        <f>SUM(H8:H10)</f>
        <v>99183</v>
      </c>
      <c r="I7" s="12">
        <f>SUM(I8:I10)</f>
        <v>668115</v>
      </c>
      <c r="J7" s="12">
        <f aca="true" t="shared" si="2" ref="J7:J15">SUM(K7:M7)</f>
        <v>606205</v>
      </c>
      <c r="K7" s="12">
        <f>SUM(K8:K10)</f>
        <v>300410</v>
      </c>
      <c r="L7" s="12">
        <f>SUM(L8:L10)</f>
        <v>23330</v>
      </c>
      <c r="M7" s="12">
        <f>SUM(M8:M10)</f>
        <v>282465</v>
      </c>
    </row>
    <row r="8" spans="1:13" s="7" customFormat="1" ht="40.5" customHeight="1">
      <c r="A8" s="43"/>
      <c r="B8" s="52" t="s">
        <v>13</v>
      </c>
      <c r="C8" s="23" t="s">
        <v>8</v>
      </c>
      <c r="D8" s="25"/>
      <c r="E8" s="1">
        <f t="shared" si="0"/>
        <v>1848836</v>
      </c>
      <c r="F8" s="12">
        <f t="shared" si="1"/>
        <v>1257907</v>
      </c>
      <c r="G8" s="13">
        <v>529475</v>
      </c>
      <c r="H8" s="13">
        <v>92078</v>
      </c>
      <c r="I8" s="13">
        <v>636354</v>
      </c>
      <c r="J8" s="12">
        <f t="shared" si="2"/>
        <v>590929</v>
      </c>
      <c r="K8" s="13">
        <v>291823</v>
      </c>
      <c r="L8" s="13">
        <v>23078</v>
      </c>
      <c r="M8" s="13">
        <v>276028</v>
      </c>
    </row>
    <row r="9" spans="1:13" s="7" customFormat="1" ht="40.5" customHeight="1">
      <c r="A9" s="16" t="s">
        <v>7</v>
      </c>
      <c r="B9" s="53"/>
      <c r="C9" s="54" t="s">
        <v>21</v>
      </c>
      <c r="D9" s="55"/>
      <c r="E9" s="1">
        <f t="shared" si="0"/>
        <v>26345</v>
      </c>
      <c r="F9" s="12">
        <f t="shared" si="1"/>
        <v>22297</v>
      </c>
      <c r="G9" s="13">
        <v>10526</v>
      </c>
      <c r="H9" s="13">
        <v>0</v>
      </c>
      <c r="I9" s="13">
        <v>11771</v>
      </c>
      <c r="J9" s="12">
        <f t="shared" si="2"/>
        <v>4048</v>
      </c>
      <c r="K9" s="13">
        <v>2735</v>
      </c>
      <c r="L9" s="13">
        <v>0</v>
      </c>
      <c r="M9" s="13">
        <v>1313</v>
      </c>
    </row>
    <row r="10" spans="1:13" s="7" customFormat="1" ht="40.5" customHeight="1">
      <c r="A10" s="43"/>
      <c r="B10" s="26"/>
      <c r="C10" s="27" t="s">
        <v>9</v>
      </c>
      <c r="D10" s="28"/>
      <c r="E10" s="1">
        <f t="shared" si="0"/>
        <v>63020</v>
      </c>
      <c r="F10" s="12">
        <f t="shared" si="1"/>
        <v>51792</v>
      </c>
      <c r="G10" s="13">
        <v>24697</v>
      </c>
      <c r="H10" s="13">
        <v>7105</v>
      </c>
      <c r="I10" s="13">
        <v>19990</v>
      </c>
      <c r="J10" s="12">
        <f t="shared" si="2"/>
        <v>11228</v>
      </c>
      <c r="K10" s="13">
        <v>5852</v>
      </c>
      <c r="L10" s="13">
        <v>252</v>
      </c>
      <c r="M10" s="13">
        <v>5124</v>
      </c>
    </row>
    <row r="11" spans="1:13" s="7" customFormat="1" ht="40.5" customHeight="1">
      <c r="A11" s="22"/>
      <c r="B11" s="17" t="s">
        <v>4</v>
      </c>
      <c r="C11" s="17"/>
      <c r="D11" s="18"/>
      <c r="E11" s="1">
        <f aca="true" t="shared" si="3" ref="E11:E16">F11+J11</f>
        <v>43355</v>
      </c>
      <c r="F11" s="12">
        <f t="shared" si="1"/>
        <v>39517</v>
      </c>
      <c r="G11" s="13">
        <v>8468</v>
      </c>
      <c r="H11" s="13">
        <v>0</v>
      </c>
      <c r="I11" s="13">
        <v>31049</v>
      </c>
      <c r="J11" s="12">
        <f t="shared" si="2"/>
        <v>3838</v>
      </c>
      <c r="K11" s="13">
        <v>2779</v>
      </c>
      <c r="L11" s="13">
        <v>0</v>
      </c>
      <c r="M11" s="13">
        <v>1059</v>
      </c>
    </row>
    <row r="12" spans="1:13" s="7" customFormat="1" ht="40.5" customHeight="1">
      <c r="A12" s="22"/>
      <c r="B12" s="17" t="s">
        <v>5</v>
      </c>
      <c r="C12" s="17"/>
      <c r="D12" s="18"/>
      <c r="E12" s="1">
        <f t="shared" si="3"/>
        <v>396948</v>
      </c>
      <c r="F12" s="12">
        <f t="shared" si="1"/>
        <v>385702</v>
      </c>
      <c r="G12" s="13">
        <v>192302</v>
      </c>
      <c r="H12" s="13">
        <v>296</v>
      </c>
      <c r="I12" s="13">
        <v>193104</v>
      </c>
      <c r="J12" s="12">
        <f t="shared" si="2"/>
        <v>11246</v>
      </c>
      <c r="K12" s="13">
        <v>9510</v>
      </c>
      <c r="L12" s="13">
        <v>0</v>
      </c>
      <c r="M12" s="13">
        <v>1736</v>
      </c>
    </row>
    <row r="13" spans="1:13" s="7" customFormat="1" ht="40.5" customHeight="1">
      <c r="A13" s="22" t="s">
        <v>26</v>
      </c>
      <c r="B13" s="17" t="s">
        <v>6</v>
      </c>
      <c r="C13" s="17"/>
      <c r="D13" s="18"/>
      <c r="E13" s="1">
        <f t="shared" si="3"/>
        <v>3199204</v>
      </c>
      <c r="F13" s="12">
        <f t="shared" si="1"/>
        <v>2872572</v>
      </c>
      <c r="G13" s="13">
        <v>1572048</v>
      </c>
      <c r="H13" s="13">
        <v>57020</v>
      </c>
      <c r="I13" s="13">
        <v>1243504</v>
      </c>
      <c r="J13" s="12">
        <f t="shared" si="2"/>
        <v>326632</v>
      </c>
      <c r="K13" s="13">
        <v>277387</v>
      </c>
      <c r="L13" s="13">
        <v>0</v>
      </c>
      <c r="M13" s="13">
        <v>49245</v>
      </c>
    </row>
    <row r="14" spans="2:13" s="7" customFormat="1" ht="40.5" customHeight="1">
      <c r="B14" s="44" t="s">
        <v>27</v>
      </c>
      <c r="C14" s="17"/>
      <c r="D14" s="18"/>
      <c r="E14" s="1">
        <f t="shared" si="3"/>
        <v>15285</v>
      </c>
      <c r="F14" s="12">
        <f t="shared" si="1"/>
        <v>1917</v>
      </c>
      <c r="G14" s="13">
        <v>220</v>
      </c>
      <c r="H14" s="13">
        <v>0</v>
      </c>
      <c r="I14" s="13">
        <v>1697</v>
      </c>
      <c r="J14" s="12">
        <f t="shared" si="2"/>
        <v>13368</v>
      </c>
      <c r="K14" s="13">
        <v>7921</v>
      </c>
      <c r="L14" s="13">
        <v>231</v>
      </c>
      <c r="M14" s="13">
        <v>5216</v>
      </c>
    </row>
    <row r="15" spans="1:13" s="7" customFormat="1" ht="40.5" customHeight="1">
      <c r="A15" s="22"/>
      <c r="B15" s="17" t="s">
        <v>2</v>
      </c>
      <c r="C15" s="17"/>
      <c r="D15" s="18"/>
      <c r="E15" s="1">
        <f t="shared" si="3"/>
        <v>454227</v>
      </c>
      <c r="F15" s="12">
        <f t="shared" si="1"/>
        <v>298591</v>
      </c>
      <c r="G15" s="13">
        <v>66317</v>
      </c>
      <c r="H15" s="13">
        <v>5501</v>
      </c>
      <c r="I15" s="13">
        <v>226773</v>
      </c>
      <c r="J15" s="12">
        <f t="shared" si="2"/>
        <v>155636</v>
      </c>
      <c r="K15" s="13">
        <v>63025</v>
      </c>
      <c r="L15" s="13">
        <v>16060</v>
      </c>
      <c r="M15" s="13">
        <v>76551</v>
      </c>
    </row>
    <row r="16" spans="1:13" s="7" customFormat="1" ht="40.5" customHeight="1">
      <c r="A16" s="29"/>
      <c r="B16" s="20" t="s">
        <v>3</v>
      </c>
      <c r="C16" s="20"/>
      <c r="D16" s="21"/>
      <c r="E16" s="11">
        <f t="shared" si="3"/>
        <v>64049</v>
      </c>
      <c r="F16" s="14">
        <v>39479</v>
      </c>
      <c r="G16" s="33" t="s">
        <v>10</v>
      </c>
      <c r="H16" s="33" t="s">
        <v>10</v>
      </c>
      <c r="I16" s="33" t="s">
        <v>10</v>
      </c>
      <c r="J16" s="33">
        <v>24570</v>
      </c>
      <c r="K16" s="33" t="s">
        <v>10</v>
      </c>
      <c r="L16" s="33" t="s">
        <v>10</v>
      </c>
      <c r="M16" s="33" t="s">
        <v>10</v>
      </c>
    </row>
    <row r="17" s="7" customFormat="1" ht="30" customHeight="1">
      <c r="A17" s="7" t="s">
        <v>23</v>
      </c>
    </row>
    <row r="18" ht="144" customHeight="1"/>
  </sheetData>
  <sheetProtection sheet="1" objects="1" scenarios="1"/>
  <mergeCells count="4">
    <mergeCell ref="A3:D4"/>
    <mergeCell ref="E3:E4"/>
    <mergeCell ref="B8:B9"/>
    <mergeCell ref="C9:D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2009-02-02T07:37:48Z</cp:lastPrinted>
  <dcterms:created xsi:type="dcterms:W3CDTF">1999-09-24T02:37:25Z</dcterms:created>
  <dcterms:modified xsi:type="dcterms:W3CDTF">2009-02-16T04:50:35Z</dcterms:modified>
  <cp:category/>
  <cp:version/>
  <cp:contentType/>
  <cp:contentStatus/>
</cp:coreProperties>
</file>