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95" yWindow="65506" windowWidth="5535" windowHeight="6615" activeTab="0"/>
  </bookViews>
  <sheets>
    <sheet name="第２３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<sst xmlns="http://schemas.openxmlformats.org/spreadsheetml/2006/main" count="44" uniqueCount="20">
  <si>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高等学校</t>
  </si>
  <si>
    <t>区　　分</t>
  </si>
  <si>
    <t>１　 学　 年</t>
  </si>
  <si>
    <t>２　 学　 年</t>
  </si>
  <si>
    <t>計</t>
  </si>
  <si>
    <t>男</t>
  </si>
  <si>
    <t>女</t>
  </si>
  <si>
    <t>全日制計</t>
  </si>
  <si>
    <t xml:space="preserve">  国立</t>
  </si>
  <si>
    <t xml:space="preserve">  公立</t>
  </si>
  <si>
    <t xml:space="preserve">  私立</t>
  </si>
  <si>
    <t>定時制計</t>
  </si>
  <si>
    <t>３　 学　 年</t>
  </si>
  <si>
    <t>４　 学　 年</t>
  </si>
  <si>
    <t>専　 攻　 科</t>
  </si>
  <si>
    <t>総　　   数</t>
  </si>
  <si>
    <t>区　　分</t>
  </si>
  <si>
    <t>第２３表　　学　年　別　生　徒　数</t>
  </si>
  <si>
    <t>平成13年度</t>
  </si>
  <si>
    <t>平成14年度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</si>
</sst>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  <numFmt numFmtId="177" formatCode="#,##0;\-#,##0;\-"/>
  </numFmts>
  <fonts count="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4" xfId="0" applyFont="1" applyFill="1" applyBorder="1" applyAlignment="1" applyProtection="1">
      <alignment horizontal="distributed" vertical="center"/>
      <protection locked="0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176" fontId="0" fillId="0" borderId="1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0" fontId="5" fillId="0" borderId="4" xfId="0" applyFont="1" applyFill="1" applyBorder="1" applyAlignment="1" applyProtection="1">
      <alignment horizontal="distributed" vertical="center"/>
      <protection locked="0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 topLeftCell="A9">
      <selection activeCell="A18" sqref="A18"/>
    </sheetView>
  </sheetViews>
  <sheetFormatPr defaultColWidth="8.796875" defaultRowHeight="14.25"/>
  <cols>
    <col min="1" max="1" width="11.59765625" style="1" customWidth="1"/>
    <col min="2" max="2" width="1.59765625" style="1" customWidth="1"/>
    <col min="3" max="4" width="8.59765625" style="1" customWidth="1"/>
    <col min="5" max="5" width="8" style="1" customWidth="1"/>
    <col min="6" max="11" width="8.59765625" style="1" customWidth="1"/>
    <col min="12" max="16" width="1.69921875" style="1" customWidth="1"/>
    <col min="17" max="20" width="9" style="1" customWidth="1"/>
    <col min="21" max="22" width="7" style="1" customWidth="1"/>
    <col min="23" max="16384" width="9" style="1" customWidth="1"/>
  </cols>
  <sheetData>
    <row r="1" ht="13.5">
      <c r="A1" s="35" t="s">
        <v>0</v>
      </c>
    </row>
    <row r="2" spans="1:20" ht="49.5" customHeight="1">
      <c r="A2" s="2" t="s">
        <v>17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</row>
    <row r="3" spans="1:20" ht="30" customHeight="1">
      <c r="A3" s="36" t="s">
        <v>16</v>
      </c>
      <c r="B3" s="37"/>
      <c r="C3" s="5" t="s">
        <v>15</v>
      </c>
      <c r="D3" s="5"/>
      <c r="E3" s="6"/>
      <c r="F3" s="5" t="s">
        <v>2</v>
      </c>
      <c r="G3" s="5"/>
      <c r="H3" s="6"/>
      <c r="I3" s="5" t="s">
        <v>3</v>
      </c>
      <c r="J3" s="5"/>
      <c r="K3" s="7"/>
      <c r="L3" s="4"/>
      <c r="M3" s="4"/>
      <c r="N3" s="4"/>
      <c r="O3" s="4"/>
      <c r="P3" s="4"/>
      <c r="Q3" s="4"/>
      <c r="R3" s="4"/>
      <c r="S3" s="4"/>
      <c r="T3" s="4"/>
    </row>
    <row r="4" spans="1:20" ht="30" customHeight="1">
      <c r="A4" s="38"/>
      <c r="B4" s="39"/>
      <c r="C4" s="8" t="s">
        <v>4</v>
      </c>
      <c r="D4" s="8" t="s">
        <v>5</v>
      </c>
      <c r="E4" s="8" t="s">
        <v>6</v>
      </c>
      <c r="F4" s="8" t="s">
        <v>4</v>
      </c>
      <c r="G4" s="8" t="s">
        <v>5</v>
      </c>
      <c r="H4" s="8" t="s">
        <v>6</v>
      </c>
      <c r="I4" s="8" t="s">
        <v>4</v>
      </c>
      <c r="J4" s="8" t="s">
        <v>5</v>
      </c>
      <c r="K4" s="9" t="s">
        <v>6</v>
      </c>
      <c r="L4" s="4"/>
      <c r="M4" s="4"/>
      <c r="N4" s="4"/>
      <c r="O4" s="4"/>
      <c r="P4" s="4"/>
      <c r="Q4" s="4"/>
      <c r="R4" s="4"/>
      <c r="S4" s="4"/>
      <c r="T4" s="4"/>
    </row>
    <row r="5" spans="1:20" ht="30" customHeight="1">
      <c r="A5" s="10" t="s">
        <v>18</v>
      </c>
      <c r="B5" s="11"/>
      <c r="C5" s="12">
        <v>198407</v>
      </c>
      <c r="D5" s="12">
        <v>103063</v>
      </c>
      <c r="E5" s="12">
        <v>95344</v>
      </c>
      <c r="F5" s="12">
        <v>66960</v>
      </c>
      <c r="G5" s="13">
        <v>35076</v>
      </c>
      <c r="H5" s="13">
        <v>31884</v>
      </c>
      <c r="I5" s="12">
        <v>65747</v>
      </c>
      <c r="J5" s="13">
        <v>34021</v>
      </c>
      <c r="K5" s="14">
        <v>31726</v>
      </c>
      <c r="L5" s="4"/>
      <c r="M5" s="4"/>
      <c r="N5" s="4"/>
      <c r="O5" s="4"/>
      <c r="P5" s="4"/>
      <c r="Q5" s="4"/>
      <c r="R5" s="4"/>
      <c r="S5" s="4"/>
      <c r="T5" s="4"/>
    </row>
    <row r="6" spans="1:20" ht="30" customHeight="1">
      <c r="A6" s="30" t="s">
        <v>19</v>
      </c>
      <c r="B6" s="31"/>
      <c r="C6" s="32">
        <f aca="true" t="shared" si="0" ref="C6:C12">D6+E6</f>
        <v>191307</v>
      </c>
      <c r="D6" s="32">
        <f aca="true" t="shared" si="1" ref="D6:E10">G6+J6+D18+G18+J18</f>
        <v>99386</v>
      </c>
      <c r="E6" s="32">
        <f t="shared" si="1"/>
        <v>91921</v>
      </c>
      <c r="F6" s="32">
        <f aca="true" t="shared" si="2" ref="F6:F12">G6+H6</f>
        <v>64036</v>
      </c>
      <c r="G6" s="32">
        <f>G7+G11</f>
        <v>33393</v>
      </c>
      <c r="H6" s="32">
        <f>H7+H11</f>
        <v>30643</v>
      </c>
      <c r="I6" s="32">
        <f aca="true" t="shared" si="3" ref="I6:I12">J6+K6</f>
        <v>63089</v>
      </c>
      <c r="J6" s="32">
        <f>J7+J11</f>
        <v>32751</v>
      </c>
      <c r="K6" s="33">
        <f>K7+K11</f>
        <v>30338</v>
      </c>
      <c r="L6" s="34"/>
      <c r="M6" s="4"/>
      <c r="N6" s="4"/>
      <c r="O6" s="4"/>
      <c r="P6" s="4"/>
      <c r="Q6" s="4"/>
      <c r="R6" s="4"/>
      <c r="S6" s="4"/>
      <c r="T6" s="4"/>
    </row>
    <row r="7" spans="1:20" ht="30" customHeight="1">
      <c r="A7" s="15" t="s">
        <v>7</v>
      </c>
      <c r="B7" s="16"/>
      <c r="C7" s="12">
        <f t="shared" si="0"/>
        <v>186658</v>
      </c>
      <c r="D7" s="17">
        <f t="shared" si="1"/>
        <v>96451</v>
      </c>
      <c r="E7" s="12">
        <f t="shared" si="1"/>
        <v>90207</v>
      </c>
      <c r="F7" s="12">
        <f t="shared" si="2"/>
        <v>62668</v>
      </c>
      <c r="G7" s="12">
        <f>SUM(G8:G10)</f>
        <v>32558</v>
      </c>
      <c r="H7" s="12">
        <f>SUM(H8:H10)</f>
        <v>30110</v>
      </c>
      <c r="I7" s="12">
        <f t="shared" si="3"/>
        <v>61697</v>
      </c>
      <c r="J7" s="12">
        <f>SUM(J8:J10)</f>
        <v>31876</v>
      </c>
      <c r="K7" s="17">
        <f>SUM(K8:K10)</f>
        <v>29821</v>
      </c>
      <c r="L7" s="4"/>
      <c r="M7" s="4"/>
      <c r="N7" s="4"/>
      <c r="O7" s="4"/>
      <c r="P7" s="4"/>
      <c r="Q7" s="4"/>
      <c r="R7" s="4"/>
      <c r="S7" s="4"/>
      <c r="T7" s="4"/>
    </row>
    <row r="8" spans="1:20" ht="30" customHeight="1">
      <c r="A8" s="15" t="s">
        <v>8</v>
      </c>
      <c r="B8" s="16"/>
      <c r="C8" s="12">
        <f t="shared" si="0"/>
        <v>479</v>
      </c>
      <c r="D8" s="17">
        <f t="shared" si="1"/>
        <v>184</v>
      </c>
      <c r="E8" s="17">
        <f t="shared" si="1"/>
        <v>295</v>
      </c>
      <c r="F8" s="17">
        <f t="shared" si="2"/>
        <v>160</v>
      </c>
      <c r="G8" s="18">
        <v>65</v>
      </c>
      <c r="H8" s="19">
        <v>95</v>
      </c>
      <c r="I8" s="17">
        <f t="shared" si="3"/>
        <v>158</v>
      </c>
      <c r="J8" s="18">
        <v>63</v>
      </c>
      <c r="K8" s="19">
        <v>95</v>
      </c>
      <c r="L8" s="4"/>
      <c r="M8" s="4"/>
      <c r="N8" s="4"/>
      <c r="O8" s="4"/>
      <c r="P8" s="4"/>
      <c r="Q8" s="4"/>
      <c r="R8" s="4"/>
      <c r="S8" s="4"/>
      <c r="T8" s="4"/>
    </row>
    <row r="9" spans="1:20" ht="30" customHeight="1">
      <c r="A9" s="15" t="s">
        <v>9</v>
      </c>
      <c r="B9" s="16"/>
      <c r="C9" s="12">
        <f t="shared" si="0"/>
        <v>130115</v>
      </c>
      <c r="D9" s="12">
        <f t="shared" si="1"/>
        <v>63370</v>
      </c>
      <c r="E9" s="12">
        <f t="shared" si="1"/>
        <v>66745</v>
      </c>
      <c r="F9" s="12">
        <f t="shared" si="2"/>
        <v>44084</v>
      </c>
      <c r="G9" s="20">
        <v>21766</v>
      </c>
      <c r="H9" s="20">
        <v>22318</v>
      </c>
      <c r="I9" s="12">
        <f t="shared" si="3"/>
        <v>42975</v>
      </c>
      <c r="J9" s="20">
        <v>20815</v>
      </c>
      <c r="K9" s="19">
        <v>22160</v>
      </c>
      <c r="L9" s="4"/>
      <c r="M9" s="4"/>
      <c r="N9" s="4"/>
      <c r="O9" s="4"/>
      <c r="P9" s="4"/>
      <c r="Q9" s="4"/>
      <c r="R9" s="4"/>
      <c r="S9" s="4"/>
      <c r="T9" s="4"/>
    </row>
    <row r="10" spans="1:20" ht="30" customHeight="1">
      <c r="A10" s="15" t="s">
        <v>10</v>
      </c>
      <c r="B10" s="16"/>
      <c r="C10" s="12">
        <f t="shared" si="0"/>
        <v>56064</v>
      </c>
      <c r="D10" s="12">
        <f t="shared" si="1"/>
        <v>32897</v>
      </c>
      <c r="E10" s="12">
        <f t="shared" si="1"/>
        <v>23167</v>
      </c>
      <c r="F10" s="12">
        <f t="shared" si="2"/>
        <v>18424</v>
      </c>
      <c r="G10" s="20">
        <v>10727</v>
      </c>
      <c r="H10" s="20">
        <v>7697</v>
      </c>
      <c r="I10" s="12">
        <f t="shared" si="3"/>
        <v>18564</v>
      </c>
      <c r="J10" s="20">
        <v>10998</v>
      </c>
      <c r="K10" s="19">
        <v>7566</v>
      </c>
      <c r="L10" s="4"/>
      <c r="M10" s="4"/>
      <c r="N10" s="4"/>
      <c r="O10" s="4"/>
      <c r="P10" s="4"/>
      <c r="Q10" s="4"/>
      <c r="R10" s="4"/>
      <c r="S10" s="4"/>
      <c r="T10" s="4"/>
    </row>
    <row r="11" spans="1:20" ht="30" customHeight="1">
      <c r="A11" s="15" t="s">
        <v>11</v>
      </c>
      <c r="B11" s="16"/>
      <c r="C11" s="21">
        <f aca="true" t="shared" si="4" ref="C11:K11">C12</f>
        <v>4649</v>
      </c>
      <c r="D11" s="21">
        <f t="shared" si="4"/>
        <v>2935</v>
      </c>
      <c r="E11" s="21">
        <f t="shared" si="4"/>
        <v>1714</v>
      </c>
      <c r="F11" s="21">
        <f t="shared" si="4"/>
        <v>1368</v>
      </c>
      <c r="G11" s="21">
        <f t="shared" si="4"/>
        <v>835</v>
      </c>
      <c r="H11" s="21">
        <f>H12</f>
        <v>533</v>
      </c>
      <c r="I11" s="21">
        <f t="shared" si="4"/>
        <v>1392</v>
      </c>
      <c r="J11" s="21">
        <f t="shared" si="4"/>
        <v>875</v>
      </c>
      <c r="K11" s="21">
        <f t="shared" si="4"/>
        <v>517</v>
      </c>
      <c r="L11" s="4"/>
      <c r="M11" s="4"/>
      <c r="N11" s="4"/>
      <c r="O11" s="4"/>
      <c r="P11" s="4"/>
      <c r="Q11" s="4"/>
      <c r="R11" s="4"/>
      <c r="S11" s="4"/>
      <c r="T11" s="4"/>
    </row>
    <row r="12" spans="1:20" ht="30" customHeight="1">
      <c r="A12" s="22" t="s">
        <v>9</v>
      </c>
      <c r="B12" s="23"/>
      <c r="C12" s="24">
        <f t="shared" si="0"/>
        <v>4649</v>
      </c>
      <c r="D12" s="24">
        <f>G12+J12+D24+G24+J24</f>
        <v>2935</v>
      </c>
      <c r="E12" s="24">
        <f>H12+K12+E24+H24+K24</f>
        <v>1714</v>
      </c>
      <c r="F12" s="24">
        <f t="shared" si="2"/>
        <v>1368</v>
      </c>
      <c r="G12" s="25">
        <v>835</v>
      </c>
      <c r="H12" s="25">
        <v>533</v>
      </c>
      <c r="I12" s="24">
        <f t="shared" si="3"/>
        <v>1392</v>
      </c>
      <c r="J12" s="25">
        <v>875</v>
      </c>
      <c r="K12" s="25">
        <v>517</v>
      </c>
      <c r="L12" s="4"/>
      <c r="M12" s="4"/>
      <c r="N12" s="4"/>
      <c r="O12" s="4"/>
      <c r="P12" s="4"/>
      <c r="Q12" s="4"/>
      <c r="R12" s="4"/>
      <c r="S12" s="4"/>
      <c r="T12" s="4"/>
    </row>
    <row r="13" spans="1:20" ht="30" customHeight="1">
      <c r="A13" s="15"/>
      <c r="B13" s="15"/>
      <c r="C13" s="17"/>
      <c r="D13" s="17"/>
      <c r="E13" s="17"/>
      <c r="F13" s="17"/>
      <c r="G13" s="14"/>
      <c r="H13" s="14"/>
      <c r="I13" s="17"/>
      <c r="J13" s="14"/>
      <c r="K13" s="14"/>
      <c r="L13" s="4"/>
      <c r="M13" s="4"/>
      <c r="N13" s="4"/>
      <c r="O13" s="4"/>
      <c r="P13" s="4"/>
      <c r="Q13" s="4"/>
      <c r="R13" s="4"/>
      <c r="S13" s="4"/>
      <c r="T13" s="4"/>
    </row>
    <row r="14" spans="1:11" ht="30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20" ht="30" customHeight="1">
      <c r="A15" s="36" t="s">
        <v>1</v>
      </c>
      <c r="B15" s="37"/>
      <c r="C15" s="5" t="s">
        <v>12</v>
      </c>
      <c r="D15" s="5"/>
      <c r="E15" s="6"/>
      <c r="F15" s="5" t="s">
        <v>13</v>
      </c>
      <c r="G15" s="5"/>
      <c r="H15" s="6"/>
      <c r="I15" s="5" t="s">
        <v>14</v>
      </c>
      <c r="J15" s="5"/>
      <c r="K15" s="7"/>
      <c r="L15" s="27"/>
      <c r="M15" s="4"/>
      <c r="N15" s="4"/>
      <c r="O15" s="4"/>
      <c r="P15" s="4"/>
      <c r="Q15" s="4"/>
      <c r="R15" s="4"/>
      <c r="S15" s="4"/>
      <c r="T15" s="4"/>
    </row>
    <row r="16" spans="1:20" ht="30" customHeight="1">
      <c r="A16" s="38"/>
      <c r="B16" s="39"/>
      <c r="C16" s="8" t="s">
        <v>4</v>
      </c>
      <c r="D16" s="8" t="s">
        <v>5</v>
      </c>
      <c r="E16" s="8" t="s">
        <v>6</v>
      </c>
      <c r="F16" s="8" t="s">
        <v>4</v>
      </c>
      <c r="G16" s="8" t="s">
        <v>5</v>
      </c>
      <c r="H16" s="8" t="s">
        <v>6</v>
      </c>
      <c r="I16" s="8" t="s">
        <v>4</v>
      </c>
      <c r="J16" s="8" t="s">
        <v>5</v>
      </c>
      <c r="K16" s="9" t="s">
        <v>6</v>
      </c>
      <c r="L16" s="27"/>
      <c r="M16" s="4"/>
      <c r="N16" s="4"/>
      <c r="O16" s="4"/>
      <c r="P16" s="4"/>
      <c r="Q16" s="4"/>
      <c r="R16" s="4"/>
      <c r="S16" s="4"/>
      <c r="T16" s="4"/>
    </row>
    <row r="17" spans="1:20" ht="30" customHeight="1">
      <c r="A17" s="10" t="s">
        <v>18</v>
      </c>
      <c r="B17" s="11"/>
      <c r="C17" s="12">
        <v>64829</v>
      </c>
      <c r="D17" s="13">
        <v>33442</v>
      </c>
      <c r="E17" s="13">
        <v>31387</v>
      </c>
      <c r="F17" s="12">
        <v>694</v>
      </c>
      <c r="G17" s="13">
        <v>460</v>
      </c>
      <c r="H17" s="13">
        <v>234</v>
      </c>
      <c r="I17" s="12">
        <v>177</v>
      </c>
      <c r="J17" s="13">
        <v>64</v>
      </c>
      <c r="K17" s="14">
        <v>113</v>
      </c>
      <c r="L17" s="27"/>
      <c r="M17" s="4"/>
      <c r="N17" s="4"/>
      <c r="O17" s="4"/>
      <c r="P17" s="4"/>
      <c r="Q17" s="4"/>
      <c r="R17" s="4"/>
      <c r="S17" s="4"/>
      <c r="T17" s="4"/>
    </row>
    <row r="18" spans="1:20" ht="30" customHeight="1">
      <c r="A18" s="30" t="s">
        <v>19</v>
      </c>
      <c r="B18" s="31"/>
      <c r="C18" s="32">
        <f>D18+E18</f>
        <v>63313</v>
      </c>
      <c r="D18" s="32">
        <f>D19+D23</f>
        <v>32708</v>
      </c>
      <c r="E18" s="32">
        <f>E19+E23</f>
        <v>30605</v>
      </c>
      <c r="F18" s="32">
        <f>G18+H18</f>
        <v>701</v>
      </c>
      <c r="G18" s="32">
        <f>G19+G23</f>
        <v>482</v>
      </c>
      <c r="H18" s="32">
        <f>H19+H23</f>
        <v>219</v>
      </c>
      <c r="I18" s="32">
        <f>J18+K18</f>
        <v>168</v>
      </c>
      <c r="J18" s="32">
        <f>J19+J23</f>
        <v>52</v>
      </c>
      <c r="K18" s="33">
        <f>K19+K23</f>
        <v>116</v>
      </c>
      <c r="L18" s="27"/>
      <c r="M18" s="4"/>
      <c r="N18" s="4"/>
      <c r="O18" s="4"/>
      <c r="P18" s="4"/>
      <c r="Q18" s="4"/>
      <c r="R18" s="4"/>
      <c r="S18" s="4"/>
      <c r="T18" s="4"/>
    </row>
    <row r="19" spans="1:20" ht="30" customHeight="1">
      <c r="A19" s="15" t="s">
        <v>7</v>
      </c>
      <c r="B19" s="16"/>
      <c r="C19" s="12">
        <f>D19+E19</f>
        <v>62125</v>
      </c>
      <c r="D19" s="12">
        <f>SUM(D20:D22)</f>
        <v>31965</v>
      </c>
      <c r="E19" s="12">
        <f>SUM(E20:E22)</f>
        <v>30160</v>
      </c>
      <c r="F19" s="12">
        <f>G19+H19</f>
        <v>0</v>
      </c>
      <c r="G19" s="12">
        <f>SUM(G20:G22)</f>
        <v>0</v>
      </c>
      <c r="H19" s="12">
        <f>SUM(H20:H22)</f>
        <v>0</v>
      </c>
      <c r="I19" s="12">
        <f>J19+K19</f>
        <v>168</v>
      </c>
      <c r="J19" s="12">
        <f>SUM(J20:J22)</f>
        <v>52</v>
      </c>
      <c r="K19" s="12">
        <f>SUM(K20:K22)</f>
        <v>116</v>
      </c>
      <c r="L19" s="27"/>
      <c r="M19" s="4"/>
      <c r="N19" s="4"/>
      <c r="O19" s="4"/>
      <c r="P19" s="4"/>
      <c r="Q19" s="4"/>
      <c r="R19" s="4"/>
      <c r="S19" s="4"/>
      <c r="T19" s="4"/>
    </row>
    <row r="20" spans="1:20" ht="30" customHeight="1">
      <c r="A20" s="15" t="s">
        <v>8</v>
      </c>
      <c r="B20" s="16"/>
      <c r="C20" s="12">
        <f>D20+E20</f>
        <v>161</v>
      </c>
      <c r="D20" s="20">
        <v>56</v>
      </c>
      <c r="E20" s="20">
        <v>105</v>
      </c>
      <c r="F20" s="12">
        <f>G20+H20</f>
        <v>0</v>
      </c>
      <c r="G20" s="13">
        <v>0</v>
      </c>
      <c r="H20" s="13">
        <v>0</v>
      </c>
      <c r="I20" s="12">
        <f>J20+K20</f>
        <v>0</v>
      </c>
      <c r="J20" s="13">
        <v>0</v>
      </c>
      <c r="K20" s="14">
        <v>0</v>
      </c>
      <c r="L20" s="27"/>
      <c r="M20" s="4"/>
      <c r="N20" s="4"/>
      <c r="O20" s="4"/>
      <c r="P20" s="4"/>
      <c r="Q20" s="4"/>
      <c r="R20" s="4"/>
      <c r="S20" s="4"/>
      <c r="T20" s="4"/>
    </row>
    <row r="21" spans="1:20" ht="30" customHeight="1">
      <c r="A21" s="15" t="s">
        <v>9</v>
      </c>
      <c r="B21" s="16"/>
      <c r="C21" s="12">
        <f>D21+E21</f>
        <v>42888</v>
      </c>
      <c r="D21" s="20">
        <v>20737</v>
      </c>
      <c r="E21" s="20">
        <v>22151</v>
      </c>
      <c r="F21" s="12">
        <f>G21+H21</f>
        <v>0</v>
      </c>
      <c r="G21" s="20">
        <v>0</v>
      </c>
      <c r="H21" s="20">
        <v>0</v>
      </c>
      <c r="I21" s="12">
        <f>J21+K21</f>
        <v>168</v>
      </c>
      <c r="J21" s="20">
        <v>52</v>
      </c>
      <c r="K21" s="19">
        <v>116</v>
      </c>
      <c r="L21" s="27"/>
      <c r="M21" s="4"/>
      <c r="N21" s="4"/>
      <c r="O21" s="4"/>
      <c r="P21" s="4"/>
      <c r="Q21" s="4"/>
      <c r="R21" s="4"/>
      <c r="S21" s="4"/>
      <c r="T21" s="4"/>
    </row>
    <row r="22" spans="1:20" ht="30" customHeight="1">
      <c r="A22" s="15" t="s">
        <v>10</v>
      </c>
      <c r="B22" s="16"/>
      <c r="C22" s="12">
        <f>D22+E22</f>
        <v>19076</v>
      </c>
      <c r="D22" s="20">
        <v>11172</v>
      </c>
      <c r="E22" s="20">
        <v>7904</v>
      </c>
      <c r="F22" s="12">
        <f>G22+H22</f>
        <v>0</v>
      </c>
      <c r="G22" s="13">
        <v>0</v>
      </c>
      <c r="H22" s="13">
        <v>0</v>
      </c>
      <c r="I22" s="12">
        <f>J22+K22</f>
        <v>0</v>
      </c>
      <c r="J22" s="13">
        <v>0</v>
      </c>
      <c r="K22" s="14">
        <v>0</v>
      </c>
      <c r="L22" s="27"/>
      <c r="M22" s="4"/>
      <c r="N22" s="4"/>
      <c r="O22" s="4"/>
      <c r="P22" s="4"/>
      <c r="Q22" s="4"/>
      <c r="R22" s="4"/>
      <c r="S22" s="4"/>
      <c r="T22" s="4"/>
    </row>
    <row r="23" spans="1:20" ht="30" customHeight="1">
      <c r="A23" s="15" t="s">
        <v>11</v>
      </c>
      <c r="B23" s="16"/>
      <c r="C23" s="21">
        <f aca="true" t="shared" si="5" ref="C23:K23">C24</f>
        <v>1188</v>
      </c>
      <c r="D23" s="21">
        <f t="shared" si="5"/>
        <v>743</v>
      </c>
      <c r="E23" s="21">
        <f t="shared" si="5"/>
        <v>445</v>
      </c>
      <c r="F23" s="21">
        <f t="shared" si="5"/>
        <v>701</v>
      </c>
      <c r="G23" s="21">
        <f t="shared" si="5"/>
        <v>482</v>
      </c>
      <c r="H23" s="21">
        <f t="shared" si="5"/>
        <v>219</v>
      </c>
      <c r="I23" s="21">
        <f t="shared" si="5"/>
        <v>0</v>
      </c>
      <c r="J23" s="21">
        <f t="shared" si="5"/>
        <v>0</v>
      </c>
      <c r="K23" s="28">
        <f t="shared" si="5"/>
        <v>0</v>
      </c>
      <c r="L23" s="27"/>
      <c r="M23" s="4"/>
      <c r="N23" s="4"/>
      <c r="O23" s="4"/>
      <c r="P23" s="4"/>
      <c r="Q23" s="4"/>
      <c r="R23" s="4"/>
      <c r="S23" s="4"/>
      <c r="T23" s="4"/>
    </row>
    <row r="24" spans="1:20" ht="30" customHeight="1">
      <c r="A24" s="22" t="s">
        <v>9</v>
      </c>
      <c r="B24" s="23"/>
      <c r="C24" s="24">
        <f>D24+E24</f>
        <v>1188</v>
      </c>
      <c r="D24" s="25">
        <v>743</v>
      </c>
      <c r="E24" s="25">
        <v>445</v>
      </c>
      <c r="F24" s="24">
        <f>G24+H24</f>
        <v>701</v>
      </c>
      <c r="G24" s="25">
        <v>482</v>
      </c>
      <c r="H24" s="25">
        <v>219</v>
      </c>
      <c r="I24" s="24">
        <f>J24+K24</f>
        <v>0</v>
      </c>
      <c r="J24" s="29">
        <v>0</v>
      </c>
      <c r="K24" s="29">
        <v>0</v>
      </c>
      <c r="L24" s="27"/>
      <c r="M24" s="4"/>
      <c r="N24" s="4"/>
      <c r="O24" s="4"/>
      <c r="P24" s="4"/>
      <c r="Q24" s="4"/>
      <c r="R24" s="4"/>
      <c r="S24" s="4"/>
      <c r="T24" s="4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</sheetData>
  <mergeCells count="2">
    <mergeCell ref="A15:B16"/>
    <mergeCell ref="A3:B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1"/>
  <headerFooter alignWithMargins="0">
    <oddFooter>&amp;C- &amp;P+73 -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埼玉県庁</cp:lastModifiedBy>
  <cp:lastPrinted>2002-01-04T08:00:48Z</cp:lastPrinted>
  <dcterms:created xsi:type="dcterms:W3CDTF">1999-09-08T04:02:50Z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