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05" windowWidth="5685" windowHeight="5970" activeTab="0"/>
  </bookViews>
  <sheets>
    <sheet name="第８１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<sst xmlns="http://schemas.openxmlformats.org/spreadsheetml/2006/main" count="40" uniqueCount="31">
  <si>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第８１表　　学　校　建　物　面　積</t>
  </si>
  <si>
    <t>単位：㎡</t>
  </si>
  <si>
    <t>計</t>
  </si>
  <si>
    <t>寄宿舎</t>
  </si>
  <si>
    <t>公</t>
  </si>
  <si>
    <t>専  修  学  校</t>
  </si>
  <si>
    <t>立</t>
  </si>
  <si>
    <t>各  種  学  校</t>
  </si>
  <si>
    <t>小    学    校</t>
  </si>
  <si>
    <t>中    学    校</t>
  </si>
  <si>
    <t>高  等  学  校</t>
  </si>
  <si>
    <t>私</t>
  </si>
  <si>
    <t>盲    学    校</t>
  </si>
  <si>
    <t>聾    学    校</t>
  </si>
  <si>
    <t>養  護  学  校</t>
  </si>
  <si>
    <t>学校法人立</t>
  </si>
  <si>
    <t>その他の法人立</t>
  </si>
  <si>
    <t>個人立</t>
  </si>
  <si>
    <t>幼　稚　園</t>
  </si>
  <si>
    <t>設置者所有建物の構造別　　（　再　掲　）</t>
  </si>
  <si>
    <t>鉄骨造　・　　その他</t>
  </si>
  <si>
    <t>鉄筋コンクリート造</t>
  </si>
  <si>
    <t>区　　　 分</t>
  </si>
  <si>
    <t>借 用</t>
  </si>
  <si>
    <t>校 舎</t>
  </si>
  <si>
    <r>
      <t xml:space="preserve">屋　内   運動場 </t>
    </r>
    <r>
      <rPr>
        <sz val="6"/>
        <rFont val="明朝"/>
        <family val="3"/>
      </rPr>
      <t>(講堂を含む)</t>
    </r>
    <r>
      <rPr>
        <sz val="8"/>
        <rFont val="明朝"/>
        <family val="1"/>
      </rPr>
      <t>　</t>
    </r>
  </si>
  <si>
    <t>木 造</t>
  </si>
  <si>
    <t>総 数</t>
  </si>
  <si>
    <t>設　 置 　者 　所 　有</t>
  </si>
  <si>
    <t>…</t>
  </si>
  <si>
    <t>注：国立は除く。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</si>
</sst>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7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176" fontId="4" fillId="0" borderId="2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177" fontId="4" fillId="0" borderId="1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176" fontId="4" fillId="0" borderId="1" xfId="0" applyNumberFormat="1" applyFont="1" applyFill="1" applyBorder="1" applyAlignment="1" applyProtection="1">
      <alignment vertical="center"/>
      <protection/>
    </xf>
    <xf numFmtId="176" fontId="4" fillId="0" borderId="5" xfId="0" applyNumberFormat="1" applyFont="1" applyFill="1" applyBorder="1" applyAlignment="1" applyProtection="1">
      <alignment vertical="center"/>
      <protection/>
    </xf>
    <xf numFmtId="0" fontId="0" fillId="0" borderId="7" xfId="0" applyFont="1" applyFill="1" applyBorder="1" applyAlignment="1">
      <alignment horizontal="center" vertical="center" textRotation="255"/>
    </xf>
    <xf numFmtId="0" fontId="0" fillId="0" borderId="8" xfId="0" applyFont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7">
      <selection activeCell="G7" sqref="G7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5" width="8.5" style="4" bestFit="1" customWidth="1"/>
    <col min="6" max="6" width="8.5" style="4" customWidth="1"/>
    <col min="7" max="7" width="8.5" style="4" bestFit="1" customWidth="1"/>
    <col min="8" max="8" width="8.09765625" style="4" customWidth="1"/>
    <col min="9" max="10" width="7.09765625" style="4" customWidth="1"/>
    <col min="11" max="13" width="7.59765625" style="4" customWidth="1"/>
    <col min="14" max="14" width="18.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1</v>
      </c>
    </row>
    <row r="3" spans="1:13" s="7" customFormat="1" ht="30" customHeight="1">
      <c r="A3" s="36" t="s">
        <v>22</v>
      </c>
      <c r="B3" s="37"/>
      <c r="C3" s="37"/>
      <c r="D3" s="38"/>
      <c r="E3" s="43" t="s">
        <v>27</v>
      </c>
      <c r="F3" s="46" t="s">
        <v>28</v>
      </c>
      <c r="G3" s="47"/>
      <c r="H3" s="47"/>
      <c r="I3" s="48"/>
      <c r="J3" s="43" t="s">
        <v>23</v>
      </c>
      <c r="K3" s="53" t="s">
        <v>19</v>
      </c>
      <c r="L3" s="54"/>
      <c r="M3" s="54"/>
    </row>
    <row r="4" spans="1:13" s="7" customFormat="1" ht="24" customHeight="1">
      <c r="A4" s="39"/>
      <c r="B4" s="39"/>
      <c r="C4" s="39"/>
      <c r="D4" s="40"/>
      <c r="E4" s="44"/>
      <c r="F4" s="35" t="s">
        <v>2</v>
      </c>
      <c r="G4" s="34" t="s">
        <v>24</v>
      </c>
      <c r="H4" s="49" t="s">
        <v>25</v>
      </c>
      <c r="I4" s="32" t="s">
        <v>3</v>
      </c>
      <c r="J4" s="51"/>
      <c r="K4" s="55" t="s">
        <v>26</v>
      </c>
      <c r="L4" s="56" t="s">
        <v>21</v>
      </c>
      <c r="M4" s="58" t="s">
        <v>20</v>
      </c>
    </row>
    <row r="5" spans="1:13" s="7" customFormat="1" ht="24" customHeight="1">
      <c r="A5" s="41"/>
      <c r="B5" s="41"/>
      <c r="C5" s="41"/>
      <c r="D5" s="42"/>
      <c r="E5" s="45"/>
      <c r="F5" s="33"/>
      <c r="G5" s="33"/>
      <c r="H5" s="50"/>
      <c r="I5" s="33"/>
      <c r="J5" s="52"/>
      <c r="K5" s="33"/>
      <c r="L5" s="57"/>
      <c r="M5" s="59"/>
    </row>
    <row r="6" spans="1:13" s="7" customFormat="1" ht="40.5" customHeight="1">
      <c r="A6" s="14" t="s">
        <v>4</v>
      </c>
      <c r="B6" s="15" t="s">
        <v>5</v>
      </c>
      <c r="C6" s="15"/>
      <c r="D6" s="15"/>
      <c r="E6" s="9">
        <f>F6+J6</f>
        <v>21141</v>
      </c>
      <c r="F6" s="8">
        <f>SUM(G6:I6)</f>
        <v>21141</v>
      </c>
      <c r="G6" s="1">
        <v>11565</v>
      </c>
      <c r="H6" s="1">
        <v>1340</v>
      </c>
      <c r="I6" s="1">
        <v>8236</v>
      </c>
      <c r="J6" s="1">
        <v>0</v>
      </c>
      <c r="K6" s="1">
        <v>0</v>
      </c>
      <c r="L6" s="1">
        <v>21107</v>
      </c>
      <c r="M6" s="1">
        <v>34</v>
      </c>
    </row>
    <row r="7" spans="1:13" s="7" customFormat="1" ht="40.5" customHeight="1">
      <c r="A7" s="16" t="s">
        <v>6</v>
      </c>
      <c r="B7" s="17" t="s">
        <v>7</v>
      </c>
      <c r="C7" s="17"/>
      <c r="D7" s="18"/>
      <c r="E7" s="9">
        <f>F7+J7</f>
        <v>1105</v>
      </c>
      <c r="F7" s="8">
        <f>SUM(K7:M7)</f>
        <v>1105</v>
      </c>
      <c r="G7" s="11" t="s">
        <v>29</v>
      </c>
      <c r="H7" s="11" t="s">
        <v>29</v>
      </c>
      <c r="I7" s="11" t="s">
        <v>29</v>
      </c>
      <c r="J7" s="1">
        <v>0</v>
      </c>
      <c r="K7" s="1">
        <v>0</v>
      </c>
      <c r="L7" s="1">
        <v>860</v>
      </c>
      <c r="M7" s="1">
        <v>245</v>
      </c>
    </row>
    <row r="8" spans="1:13" s="7" customFormat="1" ht="40.5" customHeight="1">
      <c r="A8" s="19"/>
      <c r="B8" s="15" t="s">
        <v>8</v>
      </c>
      <c r="C8" s="15"/>
      <c r="D8" s="15"/>
      <c r="E8" s="9">
        <f>F8+J8</f>
        <v>0</v>
      </c>
      <c r="F8" s="8">
        <f aca="true" t="shared" si="0" ref="F8:F18">SUM(G8:I8)</f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</row>
    <row r="9" spans="1:13" s="7" customFormat="1" ht="40.5" customHeight="1">
      <c r="A9" s="19"/>
      <c r="B9" s="15" t="s">
        <v>9</v>
      </c>
      <c r="C9" s="15"/>
      <c r="D9" s="15"/>
      <c r="E9" s="9">
        <f aca="true" t="shared" si="1" ref="E9:E18">F9+J9</f>
        <v>90955</v>
      </c>
      <c r="F9" s="8">
        <f t="shared" si="0"/>
        <v>87558</v>
      </c>
      <c r="G9" s="1">
        <v>51337</v>
      </c>
      <c r="H9" s="1">
        <v>22803</v>
      </c>
      <c r="I9" s="1">
        <v>13418</v>
      </c>
      <c r="J9" s="1">
        <v>3397</v>
      </c>
      <c r="K9" s="1">
        <v>1074</v>
      </c>
      <c r="L9" s="1">
        <v>52485</v>
      </c>
      <c r="M9" s="1">
        <v>33999</v>
      </c>
    </row>
    <row r="10" spans="1:13" s="7" customFormat="1" ht="40.5" customHeight="1">
      <c r="A10" s="19"/>
      <c r="B10" s="15" t="s">
        <v>10</v>
      </c>
      <c r="C10" s="15"/>
      <c r="D10" s="15"/>
      <c r="E10" s="9">
        <f t="shared" si="1"/>
        <v>748629</v>
      </c>
      <c r="F10" s="8">
        <f t="shared" si="0"/>
        <v>746686</v>
      </c>
      <c r="G10" s="1">
        <v>534891</v>
      </c>
      <c r="H10" s="1">
        <v>176815</v>
      </c>
      <c r="I10" s="1">
        <v>34980</v>
      </c>
      <c r="J10" s="1">
        <v>1943</v>
      </c>
      <c r="K10" s="1">
        <v>11989</v>
      </c>
      <c r="L10" s="1">
        <v>575195</v>
      </c>
      <c r="M10" s="1">
        <v>159502</v>
      </c>
    </row>
    <row r="11" spans="1:13" s="7" customFormat="1" ht="40.5" customHeight="1">
      <c r="A11" s="14" t="s">
        <v>11</v>
      </c>
      <c r="B11" s="15" t="s">
        <v>12</v>
      </c>
      <c r="C11" s="15"/>
      <c r="D11" s="15"/>
      <c r="E11" s="9">
        <f t="shared" si="1"/>
        <v>912</v>
      </c>
      <c r="F11" s="8">
        <f t="shared" si="0"/>
        <v>912</v>
      </c>
      <c r="G11" s="1">
        <v>622</v>
      </c>
      <c r="H11" s="1">
        <v>0</v>
      </c>
      <c r="I11" s="1">
        <v>290</v>
      </c>
      <c r="J11" s="1">
        <v>0</v>
      </c>
      <c r="K11" s="1">
        <v>457</v>
      </c>
      <c r="L11" s="1">
        <v>88</v>
      </c>
      <c r="M11" s="1">
        <v>367</v>
      </c>
    </row>
    <row r="12" spans="1:13" s="7" customFormat="1" ht="40.5" customHeight="1">
      <c r="A12" s="19"/>
      <c r="B12" s="15" t="s">
        <v>13</v>
      </c>
      <c r="C12" s="15"/>
      <c r="D12" s="15"/>
      <c r="E12" s="9">
        <f t="shared" si="1"/>
        <v>0</v>
      </c>
      <c r="F12" s="8">
        <f t="shared" si="0"/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s="7" customFormat="1" ht="40.5" customHeight="1">
      <c r="A13" s="19"/>
      <c r="B13" s="17" t="s">
        <v>14</v>
      </c>
      <c r="C13" s="17"/>
      <c r="D13" s="15"/>
      <c r="E13" s="9">
        <f t="shared" si="1"/>
        <v>1822</v>
      </c>
      <c r="F13" s="8">
        <f t="shared" si="0"/>
        <v>0</v>
      </c>
      <c r="G13" s="1">
        <v>0</v>
      </c>
      <c r="H13" s="1">
        <v>0</v>
      </c>
      <c r="I13" s="1">
        <v>0</v>
      </c>
      <c r="J13" s="1">
        <v>1822</v>
      </c>
      <c r="K13" s="1">
        <v>0</v>
      </c>
      <c r="L13" s="1">
        <v>0</v>
      </c>
      <c r="M13" s="1">
        <v>0</v>
      </c>
    </row>
    <row r="14" spans="1:13" s="7" customFormat="1" ht="40.5" customHeight="1">
      <c r="A14" s="19"/>
      <c r="B14" s="29" t="s">
        <v>18</v>
      </c>
      <c r="C14" s="20" t="s">
        <v>2</v>
      </c>
      <c r="D14" s="26"/>
      <c r="E14" s="9">
        <f t="shared" si="1"/>
        <v>725117</v>
      </c>
      <c r="F14" s="8">
        <f t="shared" si="0"/>
        <v>718254</v>
      </c>
      <c r="G14" s="8">
        <f aca="true" t="shared" si="2" ref="G14:M14">SUM(G15:G17)</f>
        <v>642950</v>
      </c>
      <c r="H14" s="8">
        <f t="shared" si="2"/>
        <v>75033</v>
      </c>
      <c r="I14" s="8">
        <f t="shared" si="2"/>
        <v>271</v>
      </c>
      <c r="J14" s="8">
        <f t="shared" si="2"/>
        <v>6863</v>
      </c>
      <c r="K14" s="8">
        <f t="shared" si="2"/>
        <v>96441</v>
      </c>
      <c r="L14" s="8">
        <f t="shared" si="2"/>
        <v>190308</v>
      </c>
      <c r="M14" s="8">
        <f t="shared" si="2"/>
        <v>431505</v>
      </c>
    </row>
    <row r="15" spans="1:13" s="7" customFormat="1" ht="40.5" customHeight="1">
      <c r="A15" s="19"/>
      <c r="B15" s="30"/>
      <c r="C15" s="20" t="s">
        <v>15</v>
      </c>
      <c r="D15" s="20"/>
      <c r="E15" s="9">
        <f t="shared" si="1"/>
        <v>685929</v>
      </c>
      <c r="F15" s="8">
        <f t="shared" si="0"/>
        <v>679318</v>
      </c>
      <c r="G15" s="1">
        <v>607276</v>
      </c>
      <c r="H15" s="1">
        <v>71771</v>
      </c>
      <c r="I15" s="1">
        <v>271</v>
      </c>
      <c r="J15" s="1">
        <v>6611</v>
      </c>
      <c r="K15" s="1">
        <v>82949</v>
      </c>
      <c r="L15" s="1">
        <v>178752</v>
      </c>
      <c r="M15" s="1">
        <v>417617</v>
      </c>
    </row>
    <row r="16" spans="1:13" s="7" customFormat="1" ht="40.5" customHeight="1">
      <c r="A16" s="14" t="s">
        <v>6</v>
      </c>
      <c r="B16" s="30"/>
      <c r="C16" s="24" t="s">
        <v>16</v>
      </c>
      <c r="D16" s="20"/>
      <c r="E16" s="9">
        <f t="shared" si="1"/>
        <v>10105</v>
      </c>
      <c r="F16" s="8">
        <f t="shared" si="0"/>
        <v>9906</v>
      </c>
      <c r="G16" s="1">
        <v>9150</v>
      </c>
      <c r="H16" s="1">
        <v>756</v>
      </c>
      <c r="I16" s="1">
        <v>0</v>
      </c>
      <c r="J16" s="1">
        <v>199</v>
      </c>
      <c r="K16" s="1">
        <v>3142</v>
      </c>
      <c r="L16" s="1">
        <v>3839</v>
      </c>
      <c r="M16" s="1">
        <v>2925</v>
      </c>
    </row>
    <row r="17" spans="1:13" s="7" customFormat="1" ht="40.5" customHeight="1">
      <c r="A17" s="19"/>
      <c r="B17" s="31"/>
      <c r="C17" s="21" t="s">
        <v>17</v>
      </c>
      <c r="D17" s="25"/>
      <c r="E17" s="9">
        <f t="shared" si="1"/>
        <v>29083</v>
      </c>
      <c r="F17" s="8">
        <f t="shared" si="0"/>
        <v>29030</v>
      </c>
      <c r="G17" s="1">
        <v>26524</v>
      </c>
      <c r="H17" s="1">
        <v>2506</v>
      </c>
      <c r="I17" s="1">
        <v>0</v>
      </c>
      <c r="J17" s="1">
        <v>53</v>
      </c>
      <c r="K17" s="1">
        <v>10350</v>
      </c>
      <c r="L17" s="1">
        <v>7717</v>
      </c>
      <c r="M17" s="1">
        <v>10963</v>
      </c>
    </row>
    <row r="18" spans="1:13" s="7" customFormat="1" ht="40.5" customHeight="1">
      <c r="A18" s="19"/>
      <c r="B18" s="15" t="s">
        <v>5</v>
      </c>
      <c r="C18" s="15"/>
      <c r="D18" s="15"/>
      <c r="E18" s="9">
        <f t="shared" si="1"/>
        <v>267533</v>
      </c>
      <c r="F18" s="8">
        <f t="shared" si="0"/>
        <v>250154</v>
      </c>
      <c r="G18" s="1">
        <v>234580</v>
      </c>
      <c r="H18" s="1">
        <v>6650</v>
      </c>
      <c r="I18" s="1">
        <v>8924</v>
      </c>
      <c r="J18" s="1">
        <v>17379</v>
      </c>
      <c r="K18" s="1">
        <v>4563</v>
      </c>
      <c r="L18" s="1">
        <v>140831</v>
      </c>
      <c r="M18" s="1">
        <v>104760</v>
      </c>
    </row>
    <row r="19" spans="1:13" s="7" customFormat="1" ht="40.5" customHeight="1">
      <c r="A19" s="22"/>
      <c r="B19" s="23" t="s">
        <v>7</v>
      </c>
      <c r="C19" s="17"/>
      <c r="D19" s="17"/>
      <c r="E19" s="28">
        <f>F19+J19</f>
        <v>30239</v>
      </c>
      <c r="F19" s="27">
        <f>SUM(K19:M19)</f>
        <v>25360</v>
      </c>
      <c r="G19" s="13" t="s">
        <v>29</v>
      </c>
      <c r="H19" s="13" t="s">
        <v>29</v>
      </c>
      <c r="I19" s="13" t="s">
        <v>29</v>
      </c>
      <c r="J19" s="12">
        <v>4879</v>
      </c>
      <c r="K19" s="12">
        <v>807</v>
      </c>
      <c r="L19" s="12">
        <v>19716</v>
      </c>
      <c r="M19" s="12">
        <v>4837</v>
      </c>
    </row>
    <row r="20" s="7" customFormat="1" ht="30" customHeight="1">
      <c r="A20" s="7" t="s">
        <v>30</v>
      </c>
    </row>
    <row r="21" spans="5:13" ht="125.25" customHeight="1">
      <c r="E21"/>
      <c r="F21"/>
      <c r="G21"/>
      <c r="H21"/>
      <c r="I21"/>
      <c r="J21"/>
      <c r="K21"/>
      <c r="L21"/>
      <c r="M21"/>
    </row>
    <row r="22" spans="5:13" ht="15" customHeight="1">
      <c r="E22"/>
      <c r="F22"/>
      <c r="G22"/>
      <c r="H22"/>
      <c r="I22"/>
      <c r="J22"/>
      <c r="K22"/>
      <c r="L22"/>
      <c r="M22"/>
    </row>
    <row r="23" spans="5:13" ht="13.5">
      <c r="E23" s="10"/>
      <c r="F23" s="10"/>
      <c r="G23" s="10"/>
      <c r="H23" s="10"/>
      <c r="I23" s="10"/>
      <c r="J23" s="10"/>
      <c r="K23" s="10"/>
      <c r="L23" s="10"/>
      <c r="M23" s="10"/>
    </row>
    <row r="24" spans="5:13" ht="13.5"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3">
    <mergeCell ref="J3:J5"/>
    <mergeCell ref="K3:M3"/>
    <mergeCell ref="K4:K5"/>
    <mergeCell ref="L4:L5"/>
    <mergeCell ref="M4:M5"/>
    <mergeCell ref="B14:B17"/>
    <mergeCell ref="I4:I5"/>
    <mergeCell ref="G4:G5"/>
    <mergeCell ref="F4:F5"/>
    <mergeCell ref="A3:D5"/>
    <mergeCell ref="E3:E5"/>
    <mergeCell ref="F3:I3"/>
    <mergeCell ref="H4:H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&amp;P+144 -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2002-12-13T01:57:16Z</cp:lastPrinted>
  <dcterms:created xsi:type="dcterms:W3CDTF">1999-09-24T02:16:27Z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