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0200" windowHeight="492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<sst xmlns="http://schemas.openxmlformats.org/spreadsheetml/2006/main" count="46" uniqueCount="31">
  <si>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第８２表　　学　校　土　地　面　積</t>
  </si>
  <si>
    <t>単位：㎡</t>
  </si>
  <si>
    <t>計</t>
  </si>
  <si>
    <t>公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</si>
  <si>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</si>
  <si>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</si>
  <si>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</si>
  <si>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</si>
  <si>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</si>
  <si>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</si>
  <si>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</si>
  <si>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盲    学    校</t>
  </si>
  <si>
    <t>聾    学    校</t>
  </si>
  <si>
    <t>養  護  学  校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</si>
  <si>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</si>
  <si>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</si>
  <si>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</si>
  <si>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</si>
  <si>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</si>
  <si>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</si>
  <si>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</si>
  <si>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</si>
  <si>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</si>
  <si>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</si>
  <si>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建物敷地   ・      そ の 他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</si>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</sst>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J5" sqref="J5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9.09765625" style="4" customWidth="1"/>
    <col min="8" max="8" width="8.09765625" style="4" customWidth="1"/>
    <col min="9" max="9" width="9.09765625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7" customFormat="1" ht="30" customHeight="1">
      <c r="A3" s="39" t="s">
        <v>18</v>
      </c>
      <c r="B3" s="40"/>
      <c r="C3" s="40"/>
      <c r="D3" s="41"/>
      <c r="E3" s="44" t="s">
        <v>20</v>
      </c>
      <c r="F3" s="20" t="s">
        <v>21</v>
      </c>
      <c r="G3" s="8"/>
      <c r="H3" s="8"/>
      <c r="I3" s="9"/>
      <c r="J3" s="20" t="s">
        <v>29</v>
      </c>
      <c r="K3" s="8"/>
      <c r="L3" s="8"/>
      <c r="M3" s="10"/>
    </row>
    <row r="4" spans="1:13" s="7" customFormat="1" ht="48" customHeight="1">
      <c r="A4" s="42"/>
      <c r="B4" s="42"/>
      <c r="C4" s="42"/>
      <c r="D4" s="43"/>
      <c r="E4" s="45"/>
      <c r="F4" s="19" t="s">
        <v>22</v>
      </c>
      <c r="G4" s="32" t="s">
        <v>17</v>
      </c>
      <c r="H4" s="32" t="s">
        <v>23</v>
      </c>
      <c r="I4" s="15" t="s">
        <v>24</v>
      </c>
      <c r="J4" s="19" t="s">
        <v>22</v>
      </c>
      <c r="K4" s="32" t="s">
        <v>25</v>
      </c>
      <c r="L4" s="33" t="s">
        <v>26</v>
      </c>
      <c r="M4" s="34" t="s">
        <v>27</v>
      </c>
    </row>
    <row r="5" spans="1:13" s="7" customFormat="1" ht="40.5" customHeight="1">
      <c r="A5" s="16" t="s">
        <v>3</v>
      </c>
      <c r="B5" s="17" t="s">
        <v>4</v>
      </c>
      <c r="C5" s="17"/>
      <c r="D5" s="18"/>
      <c r="E5" s="1">
        <f>F5+J5</f>
        <v>29437</v>
      </c>
      <c r="F5" s="12">
        <f>SUM(G5:I5)</f>
        <v>29437</v>
      </c>
      <c r="G5" s="13">
        <v>4630</v>
      </c>
      <c r="H5" s="13">
        <v>0</v>
      </c>
      <c r="I5" s="13">
        <v>24807</v>
      </c>
      <c r="J5" s="12">
        <f>SUM(K5:M5)</f>
        <v>0</v>
      </c>
      <c r="K5" s="13">
        <v>0</v>
      </c>
      <c r="L5" s="13">
        <v>0</v>
      </c>
      <c r="M5" s="13">
        <v>0</v>
      </c>
    </row>
    <row r="6" spans="1:13" s="7" customFormat="1" ht="40.5" customHeight="1">
      <c r="A6" s="19" t="s">
        <v>5</v>
      </c>
      <c r="B6" s="20" t="s">
        <v>6</v>
      </c>
      <c r="C6" s="20"/>
      <c r="D6" s="21"/>
      <c r="E6" s="1">
        <f aca="true" t="shared" si="0" ref="E6:E18">F6+J6</f>
        <v>944</v>
      </c>
      <c r="F6" s="13">
        <v>944</v>
      </c>
      <c r="G6" s="35" t="s">
        <v>16</v>
      </c>
      <c r="H6" s="35" t="s">
        <v>16</v>
      </c>
      <c r="I6" s="35" t="s">
        <v>16</v>
      </c>
      <c r="J6" s="35">
        <v>0</v>
      </c>
      <c r="K6" s="35" t="s">
        <v>16</v>
      </c>
      <c r="L6" s="35" t="s">
        <v>16</v>
      </c>
      <c r="M6" s="35" t="s">
        <v>16</v>
      </c>
    </row>
    <row r="7" spans="1:13" s="7" customFormat="1" ht="40.5" customHeight="1">
      <c r="A7" s="22"/>
      <c r="B7" s="17" t="s">
        <v>7</v>
      </c>
      <c r="C7" s="17"/>
      <c r="D7" s="18"/>
      <c r="E7" s="1">
        <f t="shared" si="0"/>
        <v>0</v>
      </c>
      <c r="F7" s="12">
        <f>SUM(G7:I7)</f>
        <v>0</v>
      </c>
      <c r="G7" s="13">
        <v>0</v>
      </c>
      <c r="H7" s="13">
        <v>0</v>
      </c>
      <c r="I7" s="13">
        <v>0</v>
      </c>
      <c r="J7" s="12">
        <f>SUM(K7:M7)</f>
        <v>0</v>
      </c>
      <c r="K7" s="13">
        <v>0</v>
      </c>
      <c r="L7" s="13">
        <v>0</v>
      </c>
      <c r="M7" s="13">
        <v>0</v>
      </c>
    </row>
    <row r="8" spans="1:13" s="7" customFormat="1" ht="40.5" customHeight="1">
      <c r="A8" s="22"/>
      <c r="B8" s="17" t="s">
        <v>8</v>
      </c>
      <c r="C8" s="17"/>
      <c r="D8" s="18"/>
      <c r="E8" s="1">
        <f t="shared" si="0"/>
        <v>264988</v>
      </c>
      <c r="F8" s="12">
        <f aca="true" t="shared" si="1" ref="F8:F17">SUM(G8:I8)</f>
        <v>263087</v>
      </c>
      <c r="G8" s="13">
        <v>133271</v>
      </c>
      <c r="H8" s="13">
        <v>266</v>
      </c>
      <c r="I8" s="13">
        <v>129550</v>
      </c>
      <c r="J8" s="12">
        <f aca="true" t="shared" si="2" ref="J8:J17">SUM(K8:M8)</f>
        <v>1901</v>
      </c>
      <c r="K8" s="13">
        <v>1703</v>
      </c>
      <c r="L8" s="13">
        <v>0</v>
      </c>
      <c r="M8" s="13">
        <v>198</v>
      </c>
    </row>
    <row r="9" spans="1:13" s="7" customFormat="1" ht="40.5" customHeight="1">
      <c r="A9" s="22"/>
      <c r="B9" s="17" t="s">
        <v>9</v>
      </c>
      <c r="C9" s="17"/>
      <c r="D9" s="18"/>
      <c r="E9" s="1">
        <f t="shared" si="0"/>
        <v>2852775</v>
      </c>
      <c r="F9" s="12">
        <f t="shared" si="1"/>
        <v>2473739</v>
      </c>
      <c r="G9" s="13">
        <v>1302346</v>
      </c>
      <c r="H9" s="13">
        <v>0</v>
      </c>
      <c r="I9" s="13">
        <v>1171393</v>
      </c>
      <c r="J9" s="12">
        <f t="shared" si="2"/>
        <v>379036</v>
      </c>
      <c r="K9" s="13">
        <v>297157</v>
      </c>
      <c r="L9" s="13">
        <v>0</v>
      </c>
      <c r="M9" s="13">
        <v>81879</v>
      </c>
    </row>
    <row r="10" spans="1:13" s="7" customFormat="1" ht="40.5" customHeight="1">
      <c r="A10" s="16" t="s">
        <v>10</v>
      </c>
      <c r="B10" s="17" t="s">
        <v>11</v>
      </c>
      <c r="C10" s="17"/>
      <c r="D10" s="18"/>
      <c r="E10" s="1">
        <f t="shared" si="0"/>
        <v>1918</v>
      </c>
      <c r="F10" s="12">
        <f t="shared" si="1"/>
        <v>1918</v>
      </c>
      <c r="G10" s="13">
        <v>250</v>
      </c>
      <c r="H10" s="13">
        <v>0</v>
      </c>
      <c r="I10" s="13">
        <v>1668</v>
      </c>
      <c r="J10" s="12">
        <f t="shared" si="2"/>
        <v>0</v>
      </c>
      <c r="K10" s="13">
        <v>0</v>
      </c>
      <c r="L10" s="13">
        <v>0</v>
      </c>
      <c r="M10" s="13">
        <v>0</v>
      </c>
    </row>
    <row r="11" spans="1:13" s="7" customFormat="1" ht="40.5" customHeight="1">
      <c r="A11" s="22"/>
      <c r="B11" s="17" t="s">
        <v>12</v>
      </c>
      <c r="C11" s="17"/>
      <c r="D11" s="18"/>
      <c r="E11" s="1">
        <f t="shared" si="0"/>
        <v>0</v>
      </c>
      <c r="F11" s="12">
        <f t="shared" si="1"/>
        <v>0</v>
      </c>
      <c r="G11" s="12">
        <v>0</v>
      </c>
      <c r="H11" s="12">
        <v>0</v>
      </c>
      <c r="I11" s="12">
        <v>0</v>
      </c>
      <c r="J11" s="12">
        <f t="shared" si="2"/>
        <v>0</v>
      </c>
      <c r="K11" s="12">
        <v>0</v>
      </c>
      <c r="L11" s="12">
        <v>0</v>
      </c>
      <c r="M11" s="12">
        <v>0</v>
      </c>
    </row>
    <row r="12" spans="1:13" s="7" customFormat="1" ht="40.5" customHeight="1">
      <c r="A12" s="22"/>
      <c r="B12" s="17" t="s">
        <v>13</v>
      </c>
      <c r="C12" s="20"/>
      <c r="D12" s="18"/>
      <c r="E12" s="1">
        <f t="shared" si="0"/>
        <v>4432</v>
      </c>
      <c r="F12" s="12">
        <f t="shared" si="1"/>
        <v>0</v>
      </c>
      <c r="G12" s="13">
        <v>0</v>
      </c>
      <c r="H12" s="13">
        <v>0</v>
      </c>
      <c r="I12" s="13">
        <v>0</v>
      </c>
      <c r="J12" s="12">
        <f t="shared" si="2"/>
        <v>4432</v>
      </c>
      <c r="K12" s="13">
        <v>3031</v>
      </c>
      <c r="L12" s="13">
        <v>231</v>
      </c>
      <c r="M12" s="13">
        <v>1170</v>
      </c>
    </row>
    <row r="13" spans="1:13" s="7" customFormat="1" ht="40.5" customHeight="1">
      <c r="A13" s="23"/>
      <c r="B13" s="24"/>
      <c r="C13" s="25" t="s">
        <v>2</v>
      </c>
      <c r="D13" s="26"/>
      <c r="E13" s="1">
        <f t="shared" si="0"/>
        <v>1778931</v>
      </c>
      <c r="F13" s="12">
        <f t="shared" si="1"/>
        <v>1166854</v>
      </c>
      <c r="G13" s="12">
        <f>SUM(G14:G16)</f>
        <v>537808</v>
      </c>
      <c r="H13" s="12">
        <f>SUM(H14:H16)</f>
        <v>48691</v>
      </c>
      <c r="I13" s="12">
        <f>SUM(I14:I16)</f>
        <v>580355</v>
      </c>
      <c r="J13" s="12">
        <f t="shared" si="2"/>
        <v>612077</v>
      </c>
      <c r="K13" s="12">
        <f>SUM(K14:K16)</f>
        <v>343145</v>
      </c>
      <c r="L13" s="12">
        <f>SUM(L14:L16)</f>
        <v>32979</v>
      </c>
      <c r="M13" s="12">
        <f>SUM(M14:M16)</f>
        <v>235953</v>
      </c>
    </row>
    <row r="14" spans="1:13" s="7" customFormat="1" ht="40.5" customHeight="1">
      <c r="A14" s="22"/>
      <c r="B14" s="46" t="s">
        <v>19</v>
      </c>
      <c r="C14" s="25" t="s">
        <v>14</v>
      </c>
      <c r="D14" s="27"/>
      <c r="E14" s="1">
        <f t="shared" si="0"/>
        <v>1661600</v>
      </c>
      <c r="F14" s="12">
        <f t="shared" si="1"/>
        <v>1066809</v>
      </c>
      <c r="G14" s="13">
        <v>491475</v>
      </c>
      <c r="H14" s="13">
        <v>44583</v>
      </c>
      <c r="I14" s="13">
        <v>530751</v>
      </c>
      <c r="J14" s="12">
        <f t="shared" si="2"/>
        <v>594791</v>
      </c>
      <c r="K14" s="13">
        <v>331875</v>
      </c>
      <c r="L14" s="13">
        <v>30984</v>
      </c>
      <c r="M14" s="13">
        <v>231932</v>
      </c>
    </row>
    <row r="15" spans="1:13" s="7" customFormat="1" ht="40.5" customHeight="1">
      <c r="A15" s="16" t="s">
        <v>5</v>
      </c>
      <c r="B15" s="47"/>
      <c r="C15" s="37" t="s">
        <v>28</v>
      </c>
      <c r="D15" s="38"/>
      <c r="E15" s="1">
        <f t="shared" si="0"/>
        <v>25632</v>
      </c>
      <c r="F15" s="12">
        <f t="shared" si="1"/>
        <v>20487</v>
      </c>
      <c r="G15" s="13">
        <v>10651</v>
      </c>
      <c r="H15" s="13">
        <v>0</v>
      </c>
      <c r="I15" s="13">
        <v>9836</v>
      </c>
      <c r="J15" s="12">
        <f t="shared" si="2"/>
        <v>5145</v>
      </c>
      <c r="K15" s="13">
        <v>3786</v>
      </c>
      <c r="L15" s="13">
        <v>0</v>
      </c>
      <c r="M15" s="13">
        <v>1359</v>
      </c>
    </row>
    <row r="16" spans="1:13" s="7" customFormat="1" ht="40.5" customHeight="1">
      <c r="A16" s="22"/>
      <c r="B16" s="28"/>
      <c r="C16" s="29" t="s">
        <v>15</v>
      </c>
      <c r="D16" s="30"/>
      <c r="E16" s="1">
        <f t="shared" si="0"/>
        <v>91699</v>
      </c>
      <c r="F16" s="12">
        <f t="shared" si="1"/>
        <v>79558</v>
      </c>
      <c r="G16" s="13">
        <v>35682</v>
      </c>
      <c r="H16" s="13">
        <v>4108</v>
      </c>
      <c r="I16" s="13">
        <v>39768</v>
      </c>
      <c r="J16" s="12">
        <f t="shared" si="2"/>
        <v>12141</v>
      </c>
      <c r="K16" s="13">
        <v>7484</v>
      </c>
      <c r="L16" s="13">
        <v>1995</v>
      </c>
      <c r="M16" s="13">
        <v>2662</v>
      </c>
    </row>
    <row r="17" spans="1:13" s="7" customFormat="1" ht="40.5" customHeight="1">
      <c r="A17" s="22"/>
      <c r="B17" s="17" t="s">
        <v>4</v>
      </c>
      <c r="C17" s="17"/>
      <c r="D17" s="18"/>
      <c r="E17" s="1">
        <f t="shared" si="0"/>
        <v>457741</v>
      </c>
      <c r="F17" s="12">
        <f t="shared" si="1"/>
        <v>308607</v>
      </c>
      <c r="G17" s="13">
        <v>69021</v>
      </c>
      <c r="H17" s="13">
        <v>5522</v>
      </c>
      <c r="I17" s="13">
        <v>234064</v>
      </c>
      <c r="J17" s="12">
        <f t="shared" si="2"/>
        <v>149134</v>
      </c>
      <c r="K17" s="13">
        <v>64531</v>
      </c>
      <c r="L17" s="13">
        <v>12938</v>
      </c>
      <c r="M17" s="13">
        <v>71665</v>
      </c>
    </row>
    <row r="18" spans="1:13" s="7" customFormat="1" ht="40.5" customHeight="1">
      <c r="A18" s="31"/>
      <c r="B18" s="20" t="s">
        <v>6</v>
      </c>
      <c r="C18" s="20"/>
      <c r="D18" s="21"/>
      <c r="E18" s="11">
        <f t="shared" si="0"/>
        <v>70454</v>
      </c>
      <c r="F18" s="14">
        <v>45739</v>
      </c>
      <c r="G18" s="36" t="s">
        <v>16</v>
      </c>
      <c r="H18" s="36" t="s">
        <v>16</v>
      </c>
      <c r="I18" s="36" t="s">
        <v>16</v>
      </c>
      <c r="J18" s="36">
        <v>24715</v>
      </c>
      <c r="K18" s="36" t="s">
        <v>16</v>
      </c>
      <c r="L18" s="36" t="s">
        <v>16</v>
      </c>
      <c r="M18" s="36" t="s">
        <v>16</v>
      </c>
    </row>
    <row r="19" s="7" customFormat="1" ht="30" customHeight="1">
      <c r="A19" s="7" t="s">
        <v>30</v>
      </c>
    </row>
    <row r="20" ht="144" customHeight="1"/>
  </sheetData>
  <mergeCells count="4">
    <mergeCell ref="C15:D15"/>
    <mergeCell ref="A3:D4"/>
    <mergeCell ref="E3:E4"/>
    <mergeCell ref="B14:B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2002-12-13T02:28:25Z</cp:lastPrinted>
  <dcterms:created xsi:type="dcterms:W3CDTF">1999-09-24T02:37:25Z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