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95" windowHeight="825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<sst xmlns="http://schemas.openxmlformats.org/spreadsheetml/2006/main" count="113" uniqueCount="98">
  <si>
    <t>幼稚園</t>
  </si>
  <si>
    <t>在　　　　　 園 　　　　　者 　　　　　数</t>
  </si>
  <si>
    <t>区　　分</t>
  </si>
  <si>
    <t>３　　歳</t>
  </si>
  <si>
    <t>４　　歳</t>
  </si>
  <si>
    <t>５　　歳</t>
  </si>
  <si>
    <t>男</t>
  </si>
  <si>
    <t>女</t>
  </si>
  <si>
    <t>認可定員数</t>
  </si>
  <si>
    <t>さいたま市</t>
  </si>
  <si>
    <t>総　 数</t>
  </si>
  <si>
    <t>３　　歳</t>
  </si>
  <si>
    <t>区　　分</t>
  </si>
  <si>
    <t>在　　　　　 園 　　　　　者 　　　　　数</t>
  </si>
  <si>
    <t>　数　・　在　園　者　数　（　私　立　）　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</si>
  <si>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</si>
  <si>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</si>
  <si>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</si>
  <si>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</si>
  <si>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</si>
  <si>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</si>
  <si>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</si>
  <si>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</si>
  <si>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</si>
  <si>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</si>
  <si>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</si>
  <si>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</si>
  <si>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</si>
  <si>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</si>
  <si>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</si>
  <si>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</si>
  <si>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</si>
  <si>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</si>
  <si>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</si>
  <si>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</si>
  <si>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</si>
  <si>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</si>
  <si>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</si>
  <si>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</si>
  <si>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</si>
  <si>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</si>
  <si>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</si>
  <si>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</si>
  <si>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</si>
  <si>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</si>
  <si>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</si>
  <si>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</si>
  <si>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</si>
  <si>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</si>
  <si>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</si>
  <si>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</si>
  <si>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</si>
  <si>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</si>
  <si>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</si>
  <si>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</si>
  <si>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</si>
  <si>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</si>
  <si>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</si>
  <si>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</si>
  <si>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</si>
  <si>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</si>
  <si>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</si>
  <si>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</si>
  <si>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</si>
  <si>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</si>
  <si>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</si>
  <si>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</si>
  <si>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</si>
  <si>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</si>
  <si>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</si>
  <si>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</si>
  <si>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</si>
  <si>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</si>
  <si>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</si>
  <si>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</si>
  <si>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</si>
  <si>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</si>
  <si>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</si>
  <si>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</si>
  <si>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</si>
  <si>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</si>
  <si>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</si>
  <si>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</si>
  <si>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</si>
  <si>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</si>
  <si>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</si>
  <si>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</si>
  <si>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</si>
  <si>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</si>
  <si>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</si>
  <si>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</si>
  <si>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</si>
  <si>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</si>
  <si>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</si>
  <si>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第１１表　　市　町　村　別　認　可　定　員　</t>
  </si>
  <si>
    <t>平成24年度</t>
  </si>
  <si>
    <t>平成25年度</t>
  </si>
  <si>
    <t>白岡市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</si>
</sst>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vertical="top"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distributed" vertical="center"/>
    </xf>
    <xf numFmtId="178" fontId="4" fillId="0" borderId="1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centerContinuous" vertical="center"/>
    </xf>
    <xf numFmtId="178" fontId="4" fillId="0" borderId="10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13" xfId="0" applyNumberFormat="1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3" xfId="0" applyNumberFormat="1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178" fontId="4" fillId="0" borderId="10" xfId="0" applyNumberFormat="1" applyFont="1" applyFill="1" applyBorder="1" applyAlignment="1">
      <alignment horizontal="distributed" vertical="top"/>
    </xf>
    <xf numFmtId="178" fontId="4" fillId="0" borderId="15" xfId="0" applyNumberFormat="1" applyFont="1" applyFill="1" applyBorder="1" applyAlignment="1">
      <alignment vertical="top"/>
    </xf>
    <xf numFmtId="178" fontId="4" fillId="0" borderId="1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horizontal="right" vertical="center"/>
    </xf>
    <xf numFmtId="178" fontId="7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distributed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78" fontId="4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6" customWidth="1"/>
    <col min="2" max="2" width="0.8984375" style="6" customWidth="1"/>
    <col min="3" max="3" width="10.09765625" style="1" customWidth="1"/>
    <col min="4" max="4" width="9.59765625" style="1" customWidth="1"/>
    <col min="5" max="10" width="9.09765625" style="1" customWidth="1"/>
    <col min="11" max="11" width="12.3984375" style="1" customWidth="1"/>
    <col min="12" max="12" width="3.3984375" style="1" customWidth="1"/>
    <col min="13" max="18" width="1.69921875" style="1" customWidth="1"/>
    <col min="19" max="16384" width="9" style="1" customWidth="1"/>
  </cols>
  <sheetData>
    <row r="1" ht="13.5">
      <c r="A1" s="5" t="s">
        <v>0</v>
      </c>
    </row>
    <row r="2" spans="1:10" ht="30" customHeight="1">
      <c r="A2" s="7"/>
      <c r="B2" s="8"/>
      <c r="C2" s="9"/>
      <c r="D2" s="9"/>
      <c r="E2" s="9"/>
      <c r="F2" s="9"/>
      <c r="G2" s="9"/>
      <c r="J2" s="10" t="s">
        <v>94</v>
      </c>
    </row>
    <row r="3" spans="1:10" ht="15" customHeight="1">
      <c r="A3" s="42" t="s">
        <v>2</v>
      </c>
      <c r="B3" s="43"/>
      <c r="C3" s="48" t="s">
        <v>8</v>
      </c>
      <c r="D3" s="11" t="s">
        <v>1</v>
      </c>
      <c r="E3" s="11"/>
      <c r="F3" s="11"/>
      <c r="G3" s="11"/>
      <c r="H3" s="11"/>
      <c r="I3" s="11"/>
      <c r="J3" s="11"/>
    </row>
    <row r="4" spans="1:10" ht="15" customHeight="1">
      <c r="A4" s="44"/>
      <c r="B4" s="45"/>
      <c r="C4" s="50"/>
      <c r="D4" s="48" t="s">
        <v>10</v>
      </c>
      <c r="E4" s="12" t="s">
        <v>3</v>
      </c>
      <c r="F4" s="13"/>
      <c r="G4" s="12" t="s">
        <v>4</v>
      </c>
      <c r="H4" s="13"/>
      <c r="I4" s="12" t="s">
        <v>5</v>
      </c>
      <c r="J4" s="12"/>
    </row>
    <row r="5" spans="1:10" ht="15" customHeight="1">
      <c r="A5" s="46"/>
      <c r="B5" s="47"/>
      <c r="C5" s="51"/>
      <c r="D5" s="49"/>
      <c r="E5" s="14" t="s">
        <v>6</v>
      </c>
      <c r="F5" s="14" t="s">
        <v>7</v>
      </c>
      <c r="G5" s="14" t="s">
        <v>6</v>
      </c>
      <c r="H5" s="14" t="s">
        <v>7</v>
      </c>
      <c r="I5" s="14" t="s">
        <v>6</v>
      </c>
      <c r="J5" s="15" t="s">
        <v>7</v>
      </c>
    </row>
    <row r="6" spans="1:10" s="2" customFormat="1" ht="24" customHeight="1">
      <c r="A6" s="16" t="s">
        <v>95</v>
      </c>
      <c r="B6" s="17"/>
      <c r="C6" s="18">
        <v>146577</v>
      </c>
      <c r="D6" s="19">
        <f>SUM(E6:J6)</f>
        <v>110824</v>
      </c>
      <c r="E6" s="18">
        <v>16065</v>
      </c>
      <c r="F6" s="18">
        <v>15530</v>
      </c>
      <c r="G6" s="18">
        <v>19866</v>
      </c>
      <c r="H6" s="18">
        <v>19280</v>
      </c>
      <c r="I6" s="18">
        <v>20468</v>
      </c>
      <c r="J6" s="18">
        <v>19615</v>
      </c>
    </row>
    <row r="7" spans="1:10" s="4" customFormat="1" ht="24" customHeight="1">
      <c r="A7" s="20" t="s">
        <v>96</v>
      </c>
      <c r="B7" s="21"/>
      <c r="C7" s="22">
        <f aca="true" t="shared" si="0" ref="C7:J7">SUM(C8,C19:C48,C56:C95)</f>
        <v>146447</v>
      </c>
      <c r="D7" s="22">
        <f t="shared" si="0"/>
        <v>109675</v>
      </c>
      <c r="E7" s="22">
        <f t="shared" si="0"/>
        <v>16474</v>
      </c>
      <c r="F7" s="22">
        <f t="shared" si="0"/>
        <v>15567</v>
      </c>
      <c r="G7" s="22">
        <f t="shared" si="0"/>
        <v>19420</v>
      </c>
      <c r="H7" s="22">
        <f t="shared" si="0"/>
        <v>18882</v>
      </c>
      <c r="I7" s="22">
        <f t="shared" si="0"/>
        <v>20002</v>
      </c>
      <c r="J7" s="22">
        <f t="shared" si="0"/>
        <v>19330</v>
      </c>
    </row>
    <row r="8" spans="1:10" s="2" customFormat="1" ht="24" customHeight="1">
      <c r="A8" s="23" t="s">
        <v>9</v>
      </c>
      <c r="B8" s="24"/>
      <c r="C8" s="25">
        <f>SUM(C9:C18)</f>
        <v>26685</v>
      </c>
      <c r="D8" s="19">
        <f>E8+F8+G8+H8+I8+J8</f>
        <v>21258</v>
      </c>
      <c r="E8" s="26">
        <f aca="true" t="shared" si="1" ref="E8:J8">SUM(E9:E18)</f>
        <v>3221</v>
      </c>
      <c r="F8" s="26">
        <f t="shared" si="1"/>
        <v>3055</v>
      </c>
      <c r="G8" s="26">
        <f>SUM(G9:G18)</f>
        <v>3709</v>
      </c>
      <c r="H8" s="26">
        <f t="shared" si="1"/>
        <v>3641</v>
      </c>
      <c r="I8" s="26">
        <f t="shared" si="1"/>
        <v>3858</v>
      </c>
      <c r="J8" s="26">
        <f t="shared" si="1"/>
        <v>3774</v>
      </c>
    </row>
    <row r="9" spans="1:10" s="2" customFormat="1" ht="16.5" customHeight="1">
      <c r="A9" s="27" t="s">
        <v>15</v>
      </c>
      <c r="B9" s="24"/>
      <c r="C9" s="25">
        <v>1880</v>
      </c>
      <c r="D9" s="19">
        <f>E9+F9+G9+H9+I9+J9</f>
        <v>1585</v>
      </c>
      <c r="E9" s="26">
        <v>207</v>
      </c>
      <c r="F9" s="26">
        <v>216</v>
      </c>
      <c r="G9" s="26">
        <v>271</v>
      </c>
      <c r="H9" s="26">
        <v>283</v>
      </c>
      <c r="I9" s="26">
        <v>324</v>
      </c>
      <c r="J9" s="26">
        <v>284</v>
      </c>
    </row>
    <row r="10" spans="1:10" s="2" customFormat="1" ht="13.5" customHeight="1">
      <c r="A10" s="27" t="s">
        <v>16</v>
      </c>
      <c r="B10" s="24"/>
      <c r="C10" s="25">
        <v>2315</v>
      </c>
      <c r="D10" s="19">
        <f>E10+F10+G10+H10+I10+J10</f>
        <v>2000</v>
      </c>
      <c r="E10" s="26">
        <v>317</v>
      </c>
      <c r="F10" s="26">
        <v>300</v>
      </c>
      <c r="G10" s="26">
        <v>318</v>
      </c>
      <c r="H10" s="26">
        <v>342</v>
      </c>
      <c r="I10" s="26">
        <v>360</v>
      </c>
      <c r="J10" s="26">
        <v>363</v>
      </c>
    </row>
    <row r="11" spans="1:10" s="2" customFormat="1" ht="13.5" customHeight="1">
      <c r="A11" s="28" t="s">
        <v>17</v>
      </c>
      <c r="B11" s="24"/>
      <c r="C11" s="25">
        <v>2365</v>
      </c>
      <c r="D11" s="19">
        <f>E11+F11+G11+H11+I11+J11</f>
        <v>2189</v>
      </c>
      <c r="E11" s="26">
        <v>348</v>
      </c>
      <c r="F11" s="26">
        <v>306</v>
      </c>
      <c r="G11" s="26">
        <v>372</v>
      </c>
      <c r="H11" s="26">
        <v>387</v>
      </c>
      <c r="I11" s="26">
        <v>380</v>
      </c>
      <c r="J11" s="26">
        <v>396</v>
      </c>
    </row>
    <row r="12" spans="1:10" s="2" customFormat="1" ht="13.5" customHeight="1">
      <c r="A12" s="28" t="s">
        <v>18</v>
      </c>
      <c r="B12" s="24"/>
      <c r="C12" s="25">
        <v>3385</v>
      </c>
      <c r="D12" s="19">
        <f aca="true" t="shared" si="2" ref="D12:D46">E12+F12+G12+H12+I12+J12</f>
        <v>2024</v>
      </c>
      <c r="E12" s="26">
        <v>253</v>
      </c>
      <c r="F12" s="26">
        <v>261</v>
      </c>
      <c r="G12" s="26">
        <v>375</v>
      </c>
      <c r="H12" s="26">
        <v>357</v>
      </c>
      <c r="I12" s="26">
        <v>397</v>
      </c>
      <c r="J12" s="26">
        <v>381</v>
      </c>
    </row>
    <row r="13" spans="1:10" s="2" customFormat="1" ht="13.5" customHeight="1">
      <c r="A13" s="28" t="s">
        <v>19</v>
      </c>
      <c r="B13" s="24"/>
      <c r="C13" s="25">
        <v>1325</v>
      </c>
      <c r="D13" s="19">
        <f t="shared" si="2"/>
        <v>981</v>
      </c>
      <c r="E13" s="26">
        <v>139</v>
      </c>
      <c r="F13" s="26">
        <v>146</v>
      </c>
      <c r="G13" s="26">
        <v>175</v>
      </c>
      <c r="H13" s="26">
        <v>172</v>
      </c>
      <c r="I13" s="26">
        <v>169</v>
      </c>
      <c r="J13" s="26">
        <v>180</v>
      </c>
    </row>
    <row r="14" spans="1:10" s="2" customFormat="1" ht="24" customHeight="1">
      <c r="A14" s="27" t="s">
        <v>20</v>
      </c>
      <c r="B14" s="24"/>
      <c r="C14" s="25">
        <v>2750</v>
      </c>
      <c r="D14" s="19">
        <f t="shared" si="2"/>
        <v>2366</v>
      </c>
      <c r="E14" s="26">
        <v>372</v>
      </c>
      <c r="F14" s="26">
        <v>357</v>
      </c>
      <c r="G14" s="26">
        <v>409</v>
      </c>
      <c r="H14" s="26">
        <v>396</v>
      </c>
      <c r="I14" s="26">
        <v>428</v>
      </c>
      <c r="J14" s="26">
        <v>404</v>
      </c>
    </row>
    <row r="15" spans="1:10" s="2" customFormat="1" ht="13.5" customHeight="1">
      <c r="A15" s="28" t="s">
        <v>21</v>
      </c>
      <c r="B15" s="24"/>
      <c r="C15" s="25">
        <v>2700</v>
      </c>
      <c r="D15" s="19">
        <f t="shared" si="2"/>
        <v>2217</v>
      </c>
      <c r="E15" s="26">
        <v>371</v>
      </c>
      <c r="F15" s="26">
        <v>320</v>
      </c>
      <c r="G15" s="26">
        <v>360</v>
      </c>
      <c r="H15" s="26">
        <v>380</v>
      </c>
      <c r="I15" s="26">
        <v>381</v>
      </c>
      <c r="J15" s="26">
        <v>405</v>
      </c>
    </row>
    <row r="16" spans="1:10" s="2" customFormat="1" ht="13.5" customHeight="1">
      <c r="A16" s="27" t="s">
        <v>22</v>
      </c>
      <c r="B16" s="24"/>
      <c r="C16" s="25">
        <v>3325</v>
      </c>
      <c r="D16" s="19">
        <f t="shared" si="2"/>
        <v>2628</v>
      </c>
      <c r="E16" s="26">
        <v>413</v>
      </c>
      <c r="F16" s="26">
        <v>396</v>
      </c>
      <c r="G16" s="26">
        <v>498</v>
      </c>
      <c r="H16" s="26">
        <v>415</v>
      </c>
      <c r="I16" s="26">
        <v>446</v>
      </c>
      <c r="J16" s="26">
        <v>460</v>
      </c>
    </row>
    <row r="17" spans="1:10" s="2" customFormat="1" ht="13.5" customHeight="1">
      <c r="A17" s="27" t="s">
        <v>23</v>
      </c>
      <c r="B17" s="24"/>
      <c r="C17" s="25">
        <v>2475</v>
      </c>
      <c r="D17" s="19">
        <f t="shared" si="2"/>
        <v>2334</v>
      </c>
      <c r="E17" s="26">
        <v>365</v>
      </c>
      <c r="F17" s="26">
        <v>359</v>
      </c>
      <c r="G17" s="26">
        <v>422</v>
      </c>
      <c r="H17" s="26">
        <v>391</v>
      </c>
      <c r="I17" s="26">
        <v>394</v>
      </c>
      <c r="J17" s="26">
        <v>403</v>
      </c>
    </row>
    <row r="18" spans="1:10" s="2" customFormat="1" ht="13.5" customHeight="1">
      <c r="A18" s="28" t="s">
        <v>24</v>
      </c>
      <c r="B18" s="24"/>
      <c r="C18" s="25">
        <v>4165</v>
      </c>
      <c r="D18" s="19">
        <f t="shared" si="2"/>
        <v>2934</v>
      </c>
      <c r="E18" s="26">
        <v>436</v>
      </c>
      <c r="F18" s="26">
        <v>394</v>
      </c>
      <c r="G18" s="26">
        <v>509</v>
      </c>
      <c r="H18" s="26">
        <v>518</v>
      </c>
      <c r="I18" s="26">
        <v>579</v>
      </c>
      <c r="J18" s="26">
        <v>498</v>
      </c>
    </row>
    <row r="19" spans="1:10" s="2" customFormat="1" ht="24" customHeight="1">
      <c r="A19" s="29" t="s">
        <v>25</v>
      </c>
      <c r="B19" s="24"/>
      <c r="C19" s="25">
        <v>7950</v>
      </c>
      <c r="D19" s="19">
        <f t="shared" si="2"/>
        <v>6443</v>
      </c>
      <c r="E19" s="26">
        <v>940</v>
      </c>
      <c r="F19" s="26">
        <v>954</v>
      </c>
      <c r="G19" s="26">
        <v>1109</v>
      </c>
      <c r="H19" s="26">
        <v>1135</v>
      </c>
      <c r="I19" s="26">
        <v>1205</v>
      </c>
      <c r="J19" s="26">
        <v>1100</v>
      </c>
    </row>
    <row r="20" spans="1:10" s="2" customFormat="1" ht="13.5" customHeight="1">
      <c r="A20" s="29" t="s">
        <v>26</v>
      </c>
      <c r="B20" s="24"/>
      <c r="C20" s="25">
        <v>3505</v>
      </c>
      <c r="D20" s="19">
        <f t="shared" si="2"/>
        <v>2762</v>
      </c>
      <c r="E20" s="26">
        <v>433</v>
      </c>
      <c r="F20" s="26">
        <v>425</v>
      </c>
      <c r="G20" s="26">
        <v>465</v>
      </c>
      <c r="H20" s="26">
        <v>499</v>
      </c>
      <c r="I20" s="26">
        <v>473</v>
      </c>
      <c r="J20" s="26">
        <v>467</v>
      </c>
    </row>
    <row r="21" spans="1:10" s="2" customFormat="1" ht="13.5" customHeight="1">
      <c r="A21" s="29" t="s">
        <v>27</v>
      </c>
      <c r="B21" s="24"/>
      <c r="C21" s="25">
        <v>11470</v>
      </c>
      <c r="D21" s="19">
        <f t="shared" si="2"/>
        <v>10429</v>
      </c>
      <c r="E21" s="26">
        <v>1669</v>
      </c>
      <c r="F21" s="26">
        <v>1484</v>
      </c>
      <c r="G21" s="26">
        <v>1869</v>
      </c>
      <c r="H21" s="26">
        <v>1816</v>
      </c>
      <c r="I21" s="26">
        <v>1882</v>
      </c>
      <c r="J21" s="26">
        <v>1709</v>
      </c>
    </row>
    <row r="22" spans="1:10" s="2" customFormat="1" ht="13.5" customHeight="1">
      <c r="A22" s="29" t="s">
        <v>28</v>
      </c>
      <c r="B22" s="24"/>
      <c r="C22" s="25">
        <v>2285</v>
      </c>
      <c r="D22" s="19">
        <f t="shared" si="2"/>
        <v>1415</v>
      </c>
      <c r="E22" s="26">
        <v>218</v>
      </c>
      <c r="F22" s="26">
        <v>207</v>
      </c>
      <c r="G22" s="26">
        <v>264</v>
      </c>
      <c r="H22" s="26">
        <v>236</v>
      </c>
      <c r="I22" s="26">
        <v>255</v>
      </c>
      <c r="J22" s="26">
        <v>235</v>
      </c>
    </row>
    <row r="23" spans="1:10" s="2" customFormat="1" ht="13.5" customHeight="1">
      <c r="A23" s="29" t="s">
        <v>29</v>
      </c>
      <c r="B23" s="24"/>
      <c r="C23" s="25">
        <v>1300</v>
      </c>
      <c r="D23" s="19">
        <f t="shared" si="2"/>
        <v>800</v>
      </c>
      <c r="E23" s="26">
        <v>126</v>
      </c>
      <c r="F23" s="26">
        <v>143</v>
      </c>
      <c r="G23" s="26">
        <v>119</v>
      </c>
      <c r="H23" s="26">
        <v>147</v>
      </c>
      <c r="I23" s="26">
        <v>128</v>
      </c>
      <c r="J23" s="26">
        <v>137</v>
      </c>
    </row>
    <row r="24" spans="1:10" s="2" customFormat="1" ht="24" customHeight="1">
      <c r="A24" s="29" t="s">
        <v>30</v>
      </c>
      <c r="B24" s="24"/>
      <c r="C24" s="25">
        <v>6355</v>
      </c>
      <c r="D24" s="19">
        <f t="shared" si="2"/>
        <v>4826</v>
      </c>
      <c r="E24" s="26">
        <v>746</v>
      </c>
      <c r="F24" s="26">
        <v>725</v>
      </c>
      <c r="G24" s="26">
        <v>829</v>
      </c>
      <c r="H24" s="26">
        <v>809</v>
      </c>
      <c r="I24" s="26">
        <v>872</v>
      </c>
      <c r="J24" s="26">
        <v>845</v>
      </c>
    </row>
    <row r="25" spans="1:10" s="2" customFormat="1" ht="13.5" customHeight="1">
      <c r="A25" s="29" t="s">
        <v>31</v>
      </c>
      <c r="B25" s="24"/>
      <c r="C25" s="25">
        <v>1380</v>
      </c>
      <c r="D25" s="19">
        <f t="shared" si="2"/>
        <v>839</v>
      </c>
      <c r="E25" s="26">
        <v>136</v>
      </c>
      <c r="F25" s="26">
        <v>114</v>
      </c>
      <c r="G25" s="26">
        <v>120</v>
      </c>
      <c r="H25" s="26">
        <v>144</v>
      </c>
      <c r="I25" s="26">
        <v>167</v>
      </c>
      <c r="J25" s="26">
        <v>158</v>
      </c>
    </row>
    <row r="26" spans="1:10" s="2" customFormat="1" ht="13.5" customHeight="1">
      <c r="A26" s="29" t="s">
        <v>32</v>
      </c>
      <c r="B26" s="24"/>
      <c r="C26" s="25">
        <v>525</v>
      </c>
      <c r="D26" s="19">
        <f t="shared" si="2"/>
        <v>231</v>
      </c>
      <c r="E26" s="26">
        <v>33</v>
      </c>
      <c r="F26" s="26">
        <v>40</v>
      </c>
      <c r="G26" s="26">
        <v>36</v>
      </c>
      <c r="H26" s="26">
        <v>40</v>
      </c>
      <c r="I26" s="26">
        <v>43</v>
      </c>
      <c r="J26" s="26">
        <v>39</v>
      </c>
    </row>
    <row r="27" spans="1:10" s="2" customFormat="1" ht="13.5" customHeight="1">
      <c r="A27" s="29" t="s">
        <v>33</v>
      </c>
      <c r="B27" s="24"/>
      <c r="C27" s="25">
        <v>1190</v>
      </c>
      <c r="D27" s="19">
        <f t="shared" si="2"/>
        <v>802</v>
      </c>
      <c r="E27" s="26">
        <v>125</v>
      </c>
      <c r="F27" s="26">
        <v>120</v>
      </c>
      <c r="G27" s="26">
        <v>150</v>
      </c>
      <c r="H27" s="26">
        <v>144</v>
      </c>
      <c r="I27" s="26">
        <v>139</v>
      </c>
      <c r="J27" s="26">
        <v>124</v>
      </c>
    </row>
    <row r="28" spans="1:10" s="2" customFormat="1" ht="13.5" customHeight="1">
      <c r="A28" s="29" t="s">
        <v>34</v>
      </c>
      <c r="B28" s="24"/>
      <c r="C28" s="25">
        <v>1960</v>
      </c>
      <c r="D28" s="19">
        <f t="shared" si="2"/>
        <v>1324</v>
      </c>
      <c r="E28" s="26">
        <v>191</v>
      </c>
      <c r="F28" s="26">
        <v>189</v>
      </c>
      <c r="G28" s="26">
        <v>234</v>
      </c>
      <c r="H28" s="26">
        <v>240</v>
      </c>
      <c r="I28" s="26">
        <v>252</v>
      </c>
      <c r="J28" s="26">
        <v>218</v>
      </c>
    </row>
    <row r="29" spans="1:10" s="2" customFormat="1" ht="24" customHeight="1">
      <c r="A29" s="29" t="s">
        <v>35</v>
      </c>
      <c r="B29" s="24"/>
      <c r="C29" s="25">
        <v>6250</v>
      </c>
      <c r="D29" s="19">
        <f t="shared" si="2"/>
        <v>3869</v>
      </c>
      <c r="E29" s="26">
        <v>534</v>
      </c>
      <c r="F29" s="26">
        <v>511</v>
      </c>
      <c r="G29" s="26">
        <v>727</v>
      </c>
      <c r="H29" s="26">
        <v>665</v>
      </c>
      <c r="I29" s="26">
        <v>713</v>
      </c>
      <c r="J29" s="26">
        <v>719</v>
      </c>
    </row>
    <row r="30" spans="1:10" s="2" customFormat="1" ht="13.5" customHeight="1">
      <c r="A30" s="29" t="s">
        <v>36</v>
      </c>
      <c r="B30" s="24"/>
      <c r="C30" s="25">
        <v>1970</v>
      </c>
      <c r="D30" s="19">
        <f t="shared" si="2"/>
        <v>1555</v>
      </c>
      <c r="E30" s="26">
        <v>241</v>
      </c>
      <c r="F30" s="26">
        <v>244</v>
      </c>
      <c r="G30" s="26">
        <v>287</v>
      </c>
      <c r="H30" s="26">
        <v>263</v>
      </c>
      <c r="I30" s="26">
        <v>267</v>
      </c>
      <c r="J30" s="26">
        <v>253</v>
      </c>
    </row>
    <row r="31" spans="1:10" s="2" customFormat="1" ht="13.5" customHeight="1">
      <c r="A31" s="29" t="s">
        <v>37</v>
      </c>
      <c r="B31" s="24"/>
      <c r="C31" s="25">
        <v>790</v>
      </c>
      <c r="D31" s="19">
        <f t="shared" si="2"/>
        <v>455</v>
      </c>
      <c r="E31" s="26">
        <v>83</v>
      </c>
      <c r="F31" s="26">
        <v>75</v>
      </c>
      <c r="G31" s="26">
        <v>82</v>
      </c>
      <c r="H31" s="26">
        <v>65</v>
      </c>
      <c r="I31" s="26">
        <v>87</v>
      </c>
      <c r="J31" s="26">
        <v>63</v>
      </c>
    </row>
    <row r="32" spans="1:10" s="2" customFormat="1" ht="13.5" customHeight="1">
      <c r="A32" s="29" t="s">
        <v>38</v>
      </c>
      <c r="B32" s="24"/>
      <c r="C32" s="25">
        <v>2440</v>
      </c>
      <c r="D32" s="19">
        <f t="shared" si="2"/>
        <v>1340</v>
      </c>
      <c r="E32" s="26">
        <v>201</v>
      </c>
      <c r="F32" s="26">
        <v>187</v>
      </c>
      <c r="G32" s="26">
        <v>211</v>
      </c>
      <c r="H32" s="26">
        <v>218</v>
      </c>
      <c r="I32" s="26">
        <v>265</v>
      </c>
      <c r="J32" s="26">
        <v>258</v>
      </c>
    </row>
    <row r="33" spans="1:10" s="2" customFormat="1" ht="13.5" customHeight="1">
      <c r="A33" s="29" t="s">
        <v>39</v>
      </c>
      <c r="B33" s="24"/>
      <c r="C33" s="25">
        <v>440</v>
      </c>
      <c r="D33" s="19">
        <f t="shared" si="2"/>
        <v>281</v>
      </c>
      <c r="E33" s="26">
        <v>53</v>
      </c>
      <c r="F33" s="26">
        <v>49</v>
      </c>
      <c r="G33" s="26">
        <v>51</v>
      </c>
      <c r="H33" s="26">
        <v>48</v>
      </c>
      <c r="I33" s="26">
        <v>39</v>
      </c>
      <c r="J33" s="26">
        <v>41</v>
      </c>
    </row>
    <row r="34" spans="1:10" s="2" customFormat="1" ht="24" customHeight="1">
      <c r="A34" s="29" t="s">
        <v>40</v>
      </c>
      <c r="B34" s="24"/>
      <c r="C34" s="25">
        <v>6015</v>
      </c>
      <c r="D34" s="19">
        <f t="shared" si="2"/>
        <v>4735</v>
      </c>
      <c r="E34" s="26">
        <v>710</v>
      </c>
      <c r="F34" s="26">
        <v>648</v>
      </c>
      <c r="G34" s="26">
        <v>840</v>
      </c>
      <c r="H34" s="26">
        <v>790</v>
      </c>
      <c r="I34" s="26">
        <v>898</v>
      </c>
      <c r="J34" s="26">
        <v>849</v>
      </c>
    </row>
    <row r="35" spans="1:10" s="2" customFormat="1" ht="13.5" customHeight="1">
      <c r="A35" s="29" t="s">
        <v>41</v>
      </c>
      <c r="B35" s="24"/>
      <c r="C35" s="25">
        <v>5185</v>
      </c>
      <c r="D35" s="19">
        <f t="shared" si="2"/>
        <v>3824</v>
      </c>
      <c r="E35" s="26">
        <v>552</v>
      </c>
      <c r="F35" s="26">
        <v>522</v>
      </c>
      <c r="G35" s="26">
        <v>666</v>
      </c>
      <c r="H35" s="26">
        <v>666</v>
      </c>
      <c r="I35" s="26">
        <v>677</v>
      </c>
      <c r="J35" s="26">
        <v>741</v>
      </c>
    </row>
    <row r="36" spans="1:10" s="2" customFormat="1" ht="13.5" customHeight="1">
      <c r="A36" s="29" t="s">
        <v>42</v>
      </c>
      <c r="B36" s="24"/>
      <c r="C36" s="25">
        <v>7425</v>
      </c>
      <c r="D36" s="19">
        <f t="shared" si="2"/>
        <v>6347</v>
      </c>
      <c r="E36" s="26">
        <v>929</v>
      </c>
      <c r="F36" s="26">
        <v>905</v>
      </c>
      <c r="G36" s="26">
        <v>1113</v>
      </c>
      <c r="H36" s="26">
        <v>1078</v>
      </c>
      <c r="I36" s="26">
        <v>1197</v>
      </c>
      <c r="J36" s="26">
        <v>1125</v>
      </c>
    </row>
    <row r="37" spans="1:10" s="2" customFormat="1" ht="13.5" customHeight="1">
      <c r="A37" s="29" t="s">
        <v>43</v>
      </c>
      <c r="B37" s="24"/>
      <c r="C37" s="25">
        <v>1015</v>
      </c>
      <c r="D37" s="19">
        <f t="shared" si="2"/>
        <v>593</v>
      </c>
      <c r="E37" s="26">
        <v>103</v>
      </c>
      <c r="F37" s="26">
        <v>74</v>
      </c>
      <c r="G37" s="26">
        <v>99</v>
      </c>
      <c r="H37" s="26">
        <v>107</v>
      </c>
      <c r="I37" s="26">
        <v>110</v>
      </c>
      <c r="J37" s="26">
        <v>100</v>
      </c>
    </row>
    <row r="38" spans="1:10" s="2" customFormat="1" ht="13.5" customHeight="1">
      <c r="A38" s="29" t="s">
        <v>44</v>
      </c>
      <c r="B38" s="24"/>
      <c r="C38" s="25">
        <v>2920</v>
      </c>
      <c r="D38" s="19">
        <f t="shared" si="2"/>
        <v>2731</v>
      </c>
      <c r="E38" s="26">
        <v>430</v>
      </c>
      <c r="F38" s="26">
        <v>399</v>
      </c>
      <c r="G38" s="26">
        <v>485</v>
      </c>
      <c r="H38" s="26">
        <v>479</v>
      </c>
      <c r="I38" s="26">
        <v>449</v>
      </c>
      <c r="J38" s="26">
        <v>489</v>
      </c>
    </row>
    <row r="39" spans="1:10" s="2" customFormat="1" ht="24" customHeight="1">
      <c r="A39" s="29" t="s">
        <v>45</v>
      </c>
      <c r="B39" s="24"/>
      <c r="C39" s="25">
        <v>2442</v>
      </c>
      <c r="D39" s="19">
        <f t="shared" si="2"/>
        <v>2057</v>
      </c>
      <c r="E39" s="26">
        <v>275</v>
      </c>
      <c r="F39" s="26">
        <v>295</v>
      </c>
      <c r="G39" s="26">
        <v>366</v>
      </c>
      <c r="H39" s="26">
        <v>377</v>
      </c>
      <c r="I39" s="26">
        <v>360</v>
      </c>
      <c r="J39" s="26">
        <v>384</v>
      </c>
    </row>
    <row r="40" spans="1:10" s="2" customFormat="1" ht="13.5" customHeight="1">
      <c r="A40" s="29" t="s">
        <v>46</v>
      </c>
      <c r="B40" s="24"/>
      <c r="C40" s="25">
        <v>2540</v>
      </c>
      <c r="D40" s="19">
        <f t="shared" si="2"/>
        <v>2353</v>
      </c>
      <c r="E40" s="26">
        <v>362</v>
      </c>
      <c r="F40" s="26">
        <v>343</v>
      </c>
      <c r="G40" s="26">
        <v>405</v>
      </c>
      <c r="H40" s="26">
        <v>401</v>
      </c>
      <c r="I40" s="26">
        <v>429</v>
      </c>
      <c r="J40" s="26">
        <v>413</v>
      </c>
    </row>
    <row r="41" spans="1:10" s="2" customFormat="1" ht="13.5" customHeight="1">
      <c r="A41" s="29" t="s">
        <v>47</v>
      </c>
      <c r="B41" s="24"/>
      <c r="C41" s="25">
        <v>1660</v>
      </c>
      <c r="D41" s="19">
        <f t="shared" si="2"/>
        <v>1407</v>
      </c>
      <c r="E41" s="26">
        <v>231</v>
      </c>
      <c r="F41" s="26">
        <v>224</v>
      </c>
      <c r="G41" s="26">
        <v>241</v>
      </c>
      <c r="H41" s="26">
        <v>218</v>
      </c>
      <c r="I41" s="26">
        <v>257</v>
      </c>
      <c r="J41" s="26">
        <v>236</v>
      </c>
    </row>
    <row r="42" spans="1:10" s="2" customFormat="1" ht="13.5" customHeight="1">
      <c r="A42" s="29" t="s">
        <v>48</v>
      </c>
      <c r="B42" s="24"/>
      <c r="C42" s="25">
        <v>945</v>
      </c>
      <c r="D42" s="19">
        <f t="shared" si="2"/>
        <v>818</v>
      </c>
      <c r="E42" s="26">
        <v>118</v>
      </c>
      <c r="F42" s="26">
        <v>125</v>
      </c>
      <c r="G42" s="26">
        <v>148</v>
      </c>
      <c r="H42" s="26">
        <v>128</v>
      </c>
      <c r="I42" s="26">
        <v>154</v>
      </c>
      <c r="J42" s="26">
        <v>145</v>
      </c>
    </row>
    <row r="43" spans="1:10" s="2" customFormat="1" ht="13.5" customHeight="1">
      <c r="A43" s="29" t="s">
        <v>49</v>
      </c>
      <c r="B43" s="24"/>
      <c r="C43" s="25">
        <v>3740</v>
      </c>
      <c r="D43" s="19">
        <f t="shared" si="2"/>
        <v>2755</v>
      </c>
      <c r="E43" s="26">
        <v>425</v>
      </c>
      <c r="F43" s="26">
        <v>413</v>
      </c>
      <c r="G43" s="26">
        <v>489</v>
      </c>
      <c r="H43" s="26">
        <v>452</v>
      </c>
      <c r="I43" s="26">
        <v>515</v>
      </c>
      <c r="J43" s="26">
        <v>461</v>
      </c>
    </row>
    <row r="44" spans="1:10" s="2" customFormat="1" ht="24" customHeight="1">
      <c r="A44" s="29" t="s">
        <v>50</v>
      </c>
      <c r="B44" s="24"/>
      <c r="C44" s="25">
        <v>2320</v>
      </c>
      <c r="D44" s="19">
        <f t="shared" si="2"/>
        <v>1454</v>
      </c>
      <c r="E44" s="26">
        <v>214</v>
      </c>
      <c r="F44" s="26">
        <v>176</v>
      </c>
      <c r="G44" s="26">
        <v>254</v>
      </c>
      <c r="H44" s="26">
        <v>262</v>
      </c>
      <c r="I44" s="26">
        <v>291</v>
      </c>
      <c r="J44" s="26">
        <v>257</v>
      </c>
    </row>
    <row r="45" spans="1:10" s="2" customFormat="1" ht="13.5">
      <c r="A45" s="29" t="s">
        <v>51</v>
      </c>
      <c r="B45" s="24"/>
      <c r="C45" s="25">
        <v>3300</v>
      </c>
      <c r="D45" s="19">
        <f t="shared" si="2"/>
        <v>2071</v>
      </c>
      <c r="E45" s="26">
        <v>320</v>
      </c>
      <c r="F45" s="26">
        <v>292</v>
      </c>
      <c r="G45" s="26">
        <v>370</v>
      </c>
      <c r="H45" s="26">
        <v>331</v>
      </c>
      <c r="I45" s="26">
        <v>370</v>
      </c>
      <c r="J45" s="26">
        <v>388</v>
      </c>
    </row>
    <row r="46" spans="1:10" s="2" customFormat="1" ht="13.5" customHeight="1">
      <c r="A46" s="29" t="s">
        <v>52</v>
      </c>
      <c r="B46" s="24"/>
      <c r="C46" s="25">
        <v>1850</v>
      </c>
      <c r="D46" s="19">
        <f t="shared" si="2"/>
        <v>1163</v>
      </c>
      <c r="E46" s="26">
        <v>147</v>
      </c>
      <c r="F46" s="26">
        <v>138</v>
      </c>
      <c r="G46" s="26">
        <v>217</v>
      </c>
      <c r="H46" s="26">
        <v>224</v>
      </c>
      <c r="I46" s="26">
        <v>208</v>
      </c>
      <c r="J46" s="26">
        <v>229</v>
      </c>
    </row>
    <row r="47" spans="1:10" s="2" customFormat="1" ht="13.5" customHeight="1">
      <c r="A47" s="29" t="s">
        <v>53</v>
      </c>
      <c r="B47" s="24"/>
      <c r="C47" s="25">
        <v>1910</v>
      </c>
      <c r="D47" s="19">
        <f>E47+F47+G47+H47+I47+J47</f>
        <v>1456</v>
      </c>
      <c r="E47" s="26">
        <v>201</v>
      </c>
      <c r="F47" s="26">
        <v>183</v>
      </c>
      <c r="G47" s="26">
        <v>278</v>
      </c>
      <c r="H47" s="26">
        <v>264</v>
      </c>
      <c r="I47" s="26">
        <v>280</v>
      </c>
      <c r="J47" s="26">
        <v>250</v>
      </c>
    </row>
    <row r="48" spans="1:10" s="2" customFormat="1" ht="13.5" customHeight="1">
      <c r="A48" s="29" t="s">
        <v>54</v>
      </c>
      <c r="B48" s="24"/>
      <c r="C48" s="25">
        <v>2295</v>
      </c>
      <c r="D48" s="19">
        <f>E48+F48+G48+H48+I48+J48</f>
        <v>1944</v>
      </c>
      <c r="E48" s="26">
        <v>285</v>
      </c>
      <c r="F48" s="26">
        <v>274</v>
      </c>
      <c r="G48" s="26">
        <v>335</v>
      </c>
      <c r="H48" s="26">
        <v>347</v>
      </c>
      <c r="I48" s="26">
        <v>365</v>
      </c>
      <c r="J48" s="26">
        <v>338</v>
      </c>
    </row>
    <row r="49" spans="1:10" s="3" customFormat="1" ht="7.5" customHeight="1">
      <c r="A49" s="30"/>
      <c r="B49" s="30"/>
      <c r="C49" s="31"/>
      <c r="D49" s="32"/>
      <c r="E49" s="32"/>
      <c r="F49" s="32"/>
      <c r="G49" s="32"/>
      <c r="H49" s="32"/>
      <c r="I49" s="32"/>
      <c r="J49" s="32"/>
    </row>
    <row r="50" spans="1:10" ht="13.5">
      <c r="A50" s="9"/>
      <c r="B50" s="1"/>
      <c r="J50" s="33" t="s">
        <v>0</v>
      </c>
    </row>
    <row r="51" spans="1:10" ht="30" customHeight="1">
      <c r="A51" s="34" t="s">
        <v>14</v>
      </c>
      <c r="B51" s="9"/>
      <c r="C51" s="9"/>
      <c r="D51" s="9"/>
      <c r="E51" s="9"/>
      <c r="F51" s="9"/>
      <c r="G51" s="9"/>
      <c r="J51" s="35"/>
    </row>
    <row r="52" spans="1:10" ht="15" customHeight="1">
      <c r="A52" s="42" t="s">
        <v>12</v>
      </c>
      <c r="B52" s="43"/>
      <c r="C52" s="48" t="s">
        <v>8</v>
      </c>
      <c r="D52" s="11" t="s">
        <v>13</v>
      </c>
      <c r="E52" s="11"/>
      <c r="F52" s="11"/>
      <c r="G52" s="11"/>
      <c r="H52" s="11"/>
      <c r="I52" s="11"/>
      <c r="J52" s="12"/>
    </row>
    <row r="53" spans="1:10" ht="15" customHeight="1">
      <c r="A53" s="44"/>
      <c r="B53" s="45"/>
      <c r="C53" s="52"/>
      <c r="D53" s="48" t="s">
        <v>10</v>
      </c>
      <c r="E53" s="12" t="s">
        <v>11</v>
      </c>
      <c r="F53" s="13"/>
      <c r="G53" s="12" t="s">
        <v>4</v>
      </c>
      <c r="H53" s="13"/>
      <c r="I53" s="12" t="s">
        <v>5</v>
      </c>
      <c r="J53" s="12"/>
    </row>
    <row r="54" spans="1:10" ht="15" customHeight="1">
      <c r="A54" s="46"/>
      <c r="B54" s="47"/>
      <c r="C54" s="49"/>
      <c r="D54" s="49"/>
      <c r="E54" s="14" t="s">
        <v>6</v>
      </c>
      <c r="F54" s="14" t="s">
        <v>7</v>
      </c>
      <c r="G54" s="14" t="s">
        <v>6</v>
      </c>
      <c r="H54" s="14" t="s">
        <v>7</v>
      </c>
      <c r="I54" s="14" t="s">
        <v>6</v>
      </c>
      <c r="J54" s="15" t="s">
        <v>7</v>
      </c>
    </row>
    <row r="55" spans="1:10" ht="6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</row>
    <row r="56" spans="1:10" s="2" customFormat="1" ht="24" customHeight="1">
      <c r="A56" s="29" t="s">
        <v>55</v>
      </c>
      <c r="B56" s="24"/>
      <c r="C56" s="25">
        <v>3920</v>
      </c>
      <c r="D56" s="19">
        <f>E56+F56+G56+H56+I56+J56</f>
        <v>2545</v>
      </c>
      <c r="E56" s="26">
        <v>379</v>
      </c>
      <c r="F56" s="26">
        <v>356</v>
      </c>
      <c r="G56" s="26">
        <v>469</v>
      </c>
      <c r="H56" s="26">
        <v>451</v>
      </c>
      <c r="I56" s="26">
        <v>462</v>
      </c>
      <c r="J56" s="26">
        <v>428</v>
      </c>
    </row>
    <row r="57" spans="1:10" s="2" customFormat="1" ht="13.5" customHeight="1">
      <c r="A57" s="29" t="s">
        <v>56</v>
      </c>
      <c r="B57" s="24"/>
      <c r="C57" s="25">
        <v>1575</v>
      </c>
      <c r="D57" s="19">
        <f>E57+F57+G57+H57+I57+J57</f>
        <v>710</v>
      </c>
      <c r="E57" s="26">
        <v>99</v>
      </c>
      <c r="F57" s="26">
        <v>90</v>
      </c>
      <c r="G57" s="26">
        <v>138</v>
      </c>
      <c r="H57" s="26">
        <v>121</v>
      </c>
      <c r="I57" s="26">
        <v>121</v>
      </c>
      <c r="J57" s="26">
        <v>141</v>
      </c>
    </row>
    <row r="58" spans="1:10" s="2" customFormat="1" ht="13.5" customHeight="1">
      <c r="A58" s="29" t="s">
        <v>57</v>
      </c>
      <c r="B58" s="24"/>
      <c r="C58" s="25">
        <v>2515</v>
      </c>
      <c r="D58" s="19">
        <f>E58+F58+G58+H58+I58+J58</f>
        <v>1658</v>
      </c>
      <c r="E58" s="26">
        <v>245</v>
      </c>
      <c r="F58" s="26">
        <v>215</v>
      </c>
      <c r="G58" s="26">
        <v>322</v>
      </c>
      <c r="H58" s="26">
        <v>293</v>
      </c>
      <c r="I58" s="26">
        <v>276</v>
      </c>
      <c r="J58" s="26">
        <v>307</v>
      </c>
    </row>
    <row r="59" spans="1:10" s="2" customFormat="1" ht="13.5" customHeight="1">
      <c r="A59" s="29" t="s">
        <v>58</v>
      </c>
      <c r="B59" s="24"/>
      <c r="C59" s="25">
        <v>1235</v>
      </c>
      <c r="D59" s="19">
        <f>E59+F59+G59+H59+I59+J59</f>
        <v>805</v>
      </c>
      <c r="E59" s="26">
        <v>128</v>
      </c>
      <c r="F59" s="26">
        <v>117</v>
      </c>
      <c r="G59" s="26">
        <v>151</v>
      </c>
      <c r="H59" s="26">
        <v>120</v>
      </c>
      <c r="I59" s="26">
        <v>159</v>
      </c>
      <c r="J59" s="26">
        <v>130</v>
      </c>
    </row>
    <row r="60" spans="1:10" s="2" customFormat="1" ht="13.5" customHeight="1">
      <c r="A60" s="29" t="s">
        <v>59</v>
      </c>
      <c r="B60" s="24"/>
      <c r="C60" s="25">
        <v>1550</v>
      </c>
      <c r="D60" s="19">
        <f aca="true" t="shared" si="3" ref="D60:D70">E60+F60+G60+H60+I60+J60</f>
        <v>1215</v>
      </c>
      <c r="E60" s="26">
        <v>153</v>
      </c>
      <c r="F60" s="26">
        <v>150</v>
      </c>
      <c r="G60" s="26">
        <v>237</v>
      </c>
      <c r="H60" s="26">
        <v>199</v>
      </c>
      <c r="I60" s="26">
        <v>222</v>
      </c>
      <c r="J60" s="26">
        <v>254</v>
      </c>
    </row>
    <row r="61" spans="1:10" s="2" customFormat="1" ht="24" customHeight="1">
      <c r="A61" s="29" t="s">
        <v>60</v>
      </c>
      <c r="B61" s="24"/>
      <c r="C61" s="25">
        <v>920</v>
      </c>
      <c r="D61" s="19">
        <f t="shared" si="3"/>
        <v>877</v>
      </c>
      <c r="E61" s="26">
        <v>94</v>
      </c>
      <c r="F61" s="26">
        <v>101</v>
      </c>
      <c r="G61" s="26">
        <v>173</v>
      </c>
      <c r="H61" s="26">
        <v>175</v>
      </c>
      <c r="I61" s="26">
        <v>174</v>
      </c>
      <c r="J61" s="26">
        <v>160</v>
      </c>
    </row>
    <row r="62" spans="1:10" s="2" customFormat="1" ht="13.5" customHeight="1">
      <c r="A62" s="29" t="s">
        <v>61</v>
      </c>
      <c r="B62" s="24"/>
      <c r="C62" s="25">
        <v>1815</v>
      </c>
      <c r="D62" s="19">
        <f t="shared" si="3"/>
        <v>1412</v>
      </c>
      <c r="E62" s="26">
        <v>197</v>
      </c>
      <c r="F62" s="26">
        <v>172</v>
      </c>
      <c r="G62" s="26">
        <v>265</v>
      </c>
      <c r="H62" s="26">
        <v>241</v>
      </c>
      <c r="I62" s="26">
        <v>264</v>
      </c>
      <c r="J62" s="26">
        <v>273</v>
      </c>
    </row>
    <row r="63" spans="1:10" s="2" customFormat="1" ht="13.5" customHeight="1">
      <c r="A63" s="23" t="s">
        <v>62</v>
      </c>
      <c r="B63" s="24"/>
      <c r="C63" s="25">
        <v>2350</v>
      </c>
      <c r="D63" s="19">
        <f t="shared" si="3"/>
        <v>1334</v>
      </c>
      <c r="E63" s="26">
        <v>207</v>
      </c>
      <c r="F63" s="26">
        <v>211</v>
      </c>
      <c r="G63" s="26">
        <v>217</v>
      </c>
      <c r="H63" s="26">
        <v>221</v>
      </c>
      <c r="I63" s="26">
        <v>236</v>
      </c>
      <c r="J63" s="26">
        <v>242</v>
      </c>
    </row>
    <row r="64" spans="1:10" s="2" customFormat="1" ht="13.5" customHeight="1">
      <c r="A64" s="41" t="s">
        <v>97</v>
      </c>
      <c r="B64" s="24"/>
      <c r="C64" s="25">
        <v>1060</v>
      </c>
      <c r="D64" s="19">
        <f t="shared" si="3"/>
        <v>766</v>
      </c>
      <c r="E64" s="26">
        <v>91</v>
      </c>
      <c r="F64" s="26">
        <v>76</v>
      </c>
      <c r="G64" s="26">
        <v>164</v>
      </c>
      <c r="H64" s="26">
        <v>154</v>
      </c>
      <c r="I64" s="26">
        <v>154</v>
      </c>
      <c r="J64" s="26">
        <v>127</v>
      </c>
    </row>
    <row r="65" spans="1:10" s="2" customFormat="1" ht="24" customHeight="1">
      <c r="A65" s="39" t="s">
        <v>63</v>
      </c>
      <c r="B65" s="24"/>
      <c r="C65" s="25"/>
      <c r="D65" s="19"/>
      <c r="E65" s="26"/>
      <c r="F65" s="26"/>
      <c r="G65" s="26"/>
      <c r="H65" s="26"/>
      <c r="I65" s="26"/>
      <c r="J65" s="26"/>
    </row>
    <row r="66" spans="1:10" s="2" customFormat="1" ht="13.5" customHeight="1">
      <c r="A66" s="29" t="s">
        <v>64</v>
      </c>
      <c r="B66" s="24"/>
      <c r="C66" s="25">
        <v>800</v>
      </c>
      <c r="D66" s="19">
        <f t="shared" si="3"/>
        <v>763</v>
      </c>
      <c r="E66" s="26">
        <v>116</v>
      </c>
      <c r="F66" s="26">
        <v>101</v>
      </c>
      <c r="G66" s="26">
        <v>154</v>
      </c>
      <c r="H66" s="26">
        <v>121</v>
      </c>
      <c r="I66" s="26">
        <v>125</v>
      </c>
      <c r="J66" s="26">
        <v>146</v>
      </c>
    </row>
    <row r="67" spans="1:3" s="2" customFormat="1" ht="24" customHeight="1">
      <c r="A67" s="39" t="s">
        <v>65</v>
      </c>
      <c r="B67" s="24"/>
      <c r="C67" s="40"/>
    </row>
    <row r="68" spans="1:10" s="2" customFormat="1" ht="13.5" customHeight="1">
      <c r="A68" s="29" t="s">
        <v>66</v>
      </c>
      <c r="B68" s="24"/>
      <c r="C68" s="25">
        <v>895</v>
      </c>
      <c r="D68" s="19">
        <f t="shared" si="3"/>
        <v>616</v>
      </c>
      <c r="E68" s="26">
        <v>101</v>
      </c>
      <c r="F68" s="26">
        <v>93</v>
      </c>
      <c r="G68" s="26">
        <v>90</v>
      </c>
      <c r="H68" s="26">
        <v>108</v>
      </c>
      <c r="I68" s="26">
        <v>110</v>
      </c>
      <c r="J68" s="26">
        <v>114</v>
      </c>
    </row>
    <row r="69" spans="1:10" s="2" customFormat="1" ht="13.5" customHeight="1">
      <c r="A69" s="29" t="s">
        <v>67</v>
      </c>
      <c r="B69" s="24"/>
      <c r="C69" s="25">
        <v>730</v>
      </c>
      <c r="D69" s="19">
        <f>E69+F69+G69+H69+I69+J69</f>
        <v>280</v>
      </c>
      <c r="E69" s="26">
        <v>43</v>
      </c>
      <c r="F69" s="26">
        <v>31</v>
      </c>
      <c r="G69" s="26">
        <v>53</v>
      </c>
      <c r="H69" s="26">
        <v>47</v>
      </c>
      <c r="I69" s="26">
        <v>51</v>
      </c>
      <c r="J69" s="26">
        <v>55</v>
      </c>
    </row>
    <row r="70" spans="1:10" s="2" customFormat="1" ht="13.5" customHeight="1">
      <c r="A70" s="29" t="s">
        <v>68</v>
      </c>
      <c r="B70" s="24"/>
      <c r="C70" s="25">
        <v>140</v>
      </c>
      <c r="D70" s="19">
        <f t="shared" si="3"/>
        <v>55</v>
      </c>
      <c r="E70" s="26">
        <v>7</v>
      </c>
      <c r="F70" s="26">
        <v>7</v>
      </c>
      <c r="G70" s="26">
        <v>13</v>
      </c>
      <c r="H70" s="26">
        <v>7</v>
      </c>
      <c r="I70" s="26">
        <v>8</v>
      </c>
      <c r="J70" s="26">
        <v>13</v>
      </c>
    </row>
    <row r="71" spans="1:3" s="2" customFormat="1" ht="24" customHeight="1">
      <c r="A71" s="39" t="s">
        <v>69</v>
      </c>
      <c r="B71" s="24"/>
      <c r="C71" s="40"/>
    </row>
    <row r="72" spans="1:10" s="2" customFormat="1" ht="13.5" customHeight="1">
      <c r="A72" s="29" t="s">
        <v>70</v>
      </c>
      <c r="B72" s="24"/>
      <c r="C72" s="25">
        <v>0</v>
      </c>
      <c r="D72" s="19">
        <f aca="true" t="shared" si="4" ref="D72:D81">E72+F72+G72+H72+I72+J72</f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</row>
    <row r="73" spans="1:10" s="2" customFormat="1" ht="13.5" customHeight="1">
      <c r="A73" s="29" t="s">
        <v>71</v>
      </c>
      <c r="B73" s="24"/>
      <c r="C73" s="25">
        <v>0</v>
      </c>
      <c r="D73" s="19">
        <f t="shared" si="4"/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</row>
    <row r="74" spans="1:10" s="2" customFormat="1" ht="13.5" customHeight="1">
      <c r="A74" s="29" t="s">
        <v>72</v>
      </c>
      <c r="B74" s="24"/>
      <c r="C74" s="25">
        <v>770</v>
      </c>
      <c r="D74" s="19">
        <f t="shared" si="4"/>
        <v>240</v>
      </c>
      <c r="E74" s="26">
        <v>36</v>
      </c>
      <c r="F74" s="26">
        <v>26</v>
      </c>
      <c r="G74" s="26">
        <v>46</v>
      </c>
      <c r="H74" s="26">
        <v>47</v>
      </c>
      <c r="I74" s="26">
        <v>49</v>
      </c>
      <c r="J74" s="26">
        <v>36</v>
      </c>
    </row>
    <row r="75" spans="1:10" s="2" customFormat="1" ht="13.5" customHeight="1">
      <c r="A75" s="29" t="s">
        <v>73</v>
      </c>
      <c r="B75" s="24"/>
      <c r="C75" s="25">
        <v>280</v>
      </c>
      <c r="D75" s="19">
        <f t="shared" si="4"/>
        <v>145</v>
      </c>
      <c r="E75" s="26">
        <v>26</v>
      </c>
      <c r="F75" s="26">
        <v>22</v>
      </c>
      <c r="G75" s="26">
        <v>25</v>
      </c>
      <c r="H75" s="26">
        <v>25</v>
      </c>
      <c r="I75" s="26">
        <v>25</v>
      </c>
      <c r="J75" s="26">
        <v>22</v>
      </c>
    </row>
    <row r="76" spans="1:10" s="2" customFormat="1" ht="13.5" customHeight="1">
      <c r="A76" s="29" t="s">
        <v>74</v>
      </c>
      <c r="B76" s="24"/>
      <c r="C76" s="25">
        <v>360</v>
      </c>
      <c r="D76" s="19">
        <f t="shared" si="4"/>
        <v>133</v>
      </c>
      <c r="E76" s="26">
        <v>18</v>
      </c>
      <c r="F76" s="26">
        <v>19</v>
      </c>
      <c r="G76" s="26">
        <v>17</v>
      </c>
      <c r="H76" s="26">
        <v>25</v>
      </c>
      <c r="I76" s="26">
        <v>30</v>
      </c>
      <c r="J76" s="26">
        <v>24</v>
      </c>
    </row>
    <row r="77" spans="1:10" s="2" customFormat="1" ht="13.5" customHeight="1">
      <c r="A77" s="29" t="s">
        <v>75</v>
      </c>
      <c r="B77" s="24"/>
      <c r="C77" s="25">
        <v>210</v>
      </c>
      <c r="D77" s="19">
        <f t="shared" si="4"/>
        <v>26</v>
      </c>
      <c r="E77" s="26">
        <v>1</v>
      </c>
      <c r="F77" s="26">
        <v>4</v>
      </c>
      <c r="G77" s="26">
        <v>6</v>
      </c>
      <c r="H77" s="26">
        <v>1</v>
      </c>
      <c r="I77" s="26">
        <v>6</v>
      </c>
      <c r="J77" s="26">
        <v>8</v>
      </c>
    </row>
    <row r="78" spans="1:10" s="2" customFormat="1" ht="13.5" customHeight="1">
      <c r="A78" s="23" t="s">
        <v>76</v>
      </c>
      <c r="B78" s="24"/>
      <c r="C78" s="25">
        <v>100</v>
      </c>
      <c r="D78" s="19">
        <f t="shared" si="4"/>
        <v>64</v>
      </c>
      <c r="E78" s="26">
        <v>8</v>
      </c>
      <c r="F78" s="26">
        <v>10</v>
      </c>
      <c r="G78" s="26">
        <v>14</v>
      </c>
      <c r="H78" s="26">
        <v>10</v>
      </c>
      <c r="I78" s="26">
        <v>10</v>
      </c>
      <c r="J78" s="26">
        <v>12</v>
      </c>
    </row>
    <row r="79" spans="1:10" s="2" customFormat="1" ht="24" customHeight="1">
      <c r="A79" s="39" t="s">
        <v>77</v>
      </c>
      <c r="B79" s="24"/>
      <c r="C79" s="25"/>
      <c r="D79" s="19"/>
      <c r="E79" s="26"/>
      <c r="F79" s="26"/>
      <c r="G79" s="26"/>
      <c r="H79" s="26"/>
      <c r="I79" s="26"/>
      <c r="J79" s="26"/>
    </row>
    <row r="80" spans="1:10" s="2" customFormat="1" ht="13.5" customHeight="1">
      <c r="A80" s="29" t="s">
        <v>78</v>
      </c>
      <c r="B80" s="24"/>
      <c r="C80" s="25">
        <v>245</v>
      </c>
      <c r="D80" s="19">
        <f t="shared" si="4"/>
        <v>176</v>
      </c>
      <c r="E80" s="26">
        <v>26</v>
      </c>
      <c r="F80" s="26">
        <v>21</v>
      </c>
      <c r="G80" s="26">
        <v>34</v>
      </c>
      <c r="H80" s="26">
        <v>32</v>
      </c>
      <c r="I80" s="26">
        <v>28</v>
      </c>
      <c r="J80" s="26">
        <v>35</v>
      </c>
    </row>
    <row r="81" spans="1:10" s="2" customFormat="1" ht="13.5" customHeight="1">
      <c r="A81" s="29" t="s">
        <v>79</v>
      </c>
      <c r="B81" s="24"/>
      <c r="C81" s="25">
        <v>0</v>
      </c>
      <c r="D81" s="19">
        <f t="shared" si="4"/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</row>
    <row r="82" spans="1:10" s="2" customFormat="1" ht="13.5" customHeight="1">
      <c r="A82" s="29" t="s">
        <v>80</v>
      </c>
      <c r="B82" s="24"/>
      <c r="C82" s="25">
        <v>300</v>
      </c>
      <c r="D82" s="19">
        <f>E82+F82+G82+H82+I82+J82</f>
        <v>69</v>
      </c>
      <c r="E82" s="26">
        <v>15</v>
      </c>
      <c r="F82" s="26">
        <v>10</v>
      </c>
      <c r="G82" s="26">
        <v>10</v>
      </c>
      <c r="H82" s="26">
        <v>6</v>
      </c>
      <c r="I82" s="26">
        <v>9</v>
      </c>
      <c r="J82" s="26">
        <v>19</v>
      </c>
    </row>
    <row r="83" spans="1:10" s="2" customFormat="1" ht="13.5" customHeight="1">
      <c r="A83" s="29" t="s">
        <v>81</v>
      </c>
      <c r="B83" s="24"/>
      <c r="C83" s="25">
        <v>0</v>
      </c>
      <c r="D83" s="19">
        <f aca="true" t="shared" si="5" ref="D83:D88">E83+F83+G83+H83+I83+J83</f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</row>
    <row r="84" spans="1:10" s="2" customFormat="1" ht="13.5" customHeight="1">
      <c r="A84" s="29" t="s">
        <v>82</v>
      </c>
      <c r="B84" s="24"/>
      <c r="C84" s="25">
        <v>0</v>
      </c>
      <c r="D84" s="19">
        <f t="shared" si="5"/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</row>
    <row r="85" spans="1:10" s="2" customFormat="1" ht="24" customHeight="1">
      <c r="A85" s="39" t="s">
        <v>83</v>
      </c>
      <c r="B85" s="24"/>
      <c r="C85" s="25"/>
      <c r="D85" s="19"/>
      <c r="E85" s="26"/>
      <c r="F85" s="26"/>
      <c r="G85" s="26"/>
      <c r="H85" s="26"/>
      <c r="I85" s="26"/>
      <c r="J85" s="26"/>
    </row>
    <row r="86" spans="1:10" s="2" customFormat="1" ht="13.5" customHeight="1">
      <c r="A86" s="29" t="s">
        <v>84</v>
      </c>
      <c r="B86" s="24"/>
      <c r="C86" s="25">
        <v>210</v>
      </c>
      <c r="D86" s="19">
        <f t="shared" si="5"/>
        <v>87</v>
      </c>
      <c r="E86" s="26">
        <v>15</v>
      </c>
      <c r="F86" s="26">
        <v>18</v>
      </c>
      <c r="G86" s="26">
        <v>15</v>
      </c>
      <c r="H86" s="26">
        <v>10</v>
      </c>
      <c r="I86" s="26">
        <v>15</v>
      </c>
      <c r="J86" s="26">
        <v>14</v>
      </c>
    </row>
    <row r="87" spans="1:10" s="2" customFormat="1" ht="13.5" customHeight="1">
      <c r="A87" s="29" t="s">
        <v>85</v>
      </c>
      <c r="B87" s="24"/>
      <c r="C87" s="25">
        <v>0</v>
      </c>
      <c r="D87" s="19">
        <f t="shared" si="5"/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</row>
    <row r="88" spans="1:10" s="2" customFormat="1" ht="13.5" customHeight="1">
      <c r="A88" s="29" t="s">
        <v>86</v>
      </c>
      <c r="B88" s="24"/>
      <c r="C88" s="25">
        <v>415</v>
      </c>
      <c r="D88" s="19">
        <f t="shared" si="5"/>
        <v>210</v>
      </c>
      <c r="E88" s="26">
        <v>39</v>
      </c>
      <c r="F88" s="26">
        <v>27</v>
      </c>
      <c r="G88" s="26">
        <v>38</v>
      </c>
      <c r="H88" s="26">
        <v>31</v>
      </c>
      <c r="I88" s="26">
        <v>41</v>
      </c>
      <c r="J88" s="26">
        <v>34</v>
      </c>
    </row>
    <row r="89" spans="1:10" s="2" customFormat="1" ht="24" customHeight="1">
      <c r="A89" s="39" t="s">
        <v>87</v>
      </c>
      <c r="B89" s="24"/>
      <c r="C89" s="25"/>
      <c r="D89" s="19"/>
      <c r="E89" s="26"/>
      <c r="F89" s="26"/>
      <c r="G89" s="26"/>
      <c r="H89" s="26"/>
      <c r="I89" s="26"/>
      <c r="J89" s="26"/>
    </row>
    <row r="90" spans="1:10" s="2" customFormat="1" ht="13.5" customHeight="1">
      <c r="A90" s="29" t="s">
        <v>88</v>
      </c>
      <c r="B90" s="24"/>
      <c r="C90" s="25">
        <v>280</v>
      </c>
      <c r="D90" s="19">
        <f aca="true" t="shared" si="6" ref="D90:D95">E90+F90+G90+H90+I90+J90</f>
        <v>201</v>
      </c>
      <c r="E90" s="26">
        <v>35</v>
      </c>
      <c r="F90" s="26">
        <v>24</v>
      </c>
      <c r="G90" s="26">
        <v>28</v>
      </c>
      <c r="H90" s="26">
        <v>45</v>
      </c>
      <c r="I90" s="26">
        <v>41</v>
      </c>
      <c r="J90" s="26">
        <v>28</v>
      </c>
    </row>
    <row r="91" spans="1:10" s="2" customFormat="1" ht="24" customHeight="1">
      <c r="A91" s="39" t="s">
        <v>89</v>
      </c>
      <c r="B91" s="24"/>
      <c r="C91" s="25"/>
      <c r="D91" s="19"/>
      <c r="E91" s="26"/>
      <c r="F91" s="26"/>
      <c r="G91" s="26"/>
      <c r="H91" s="26"/>
      <c r="I91" s="26"/>
      <c r="J91" s="26"/>
    </row>
    <row r="92" spans="1:10" s="2" customFormat="1" ht="13.5" customHeight="1">
      <c r="A92" s="29" t="s">
        <v>90</v>
      </c>
      <c r="B92" s="24"/>
      <c r="C92" s="25">
        <v>755</v>
      </c>
      <c r="D92" s="19">
        <f t="shared" si="6"/>
        <v>324</v>
      </c>
      <c r="E92" s="26">
        <v>55</v>
      </c>
      <c r="F92" s="26">
        <v>41</v>
      </c>
      <c r="G92" s="26">
        <v>54</v>
      </c>
      <c r="H92" s="26">
        <v>39</v>
      </c>
      <c r="I92" s="26">
        <v>72</v>
      </c>
      <c r="J92" s="26">
        <v>63</v>
      </c>
    </row>
    <row r="93" spans="1:10" s="2" customFormat="1" ht="24" customHeight="1">
      <c r="A93" s="39" t="s">
        <v>91</v>
      </c>
      <c r="B93" s="24"/>
      <c r="C93" s="25"/>
      <c r="D93" s="19"/>
      <c r="E93" s="26"/>
      <c r="F93" s="26"/>
      <c r="G93" s="26"/>
      <c r="H93" s="26"/>
      <c r="I93" s="26"/>
      <c r="J93" s="26"/>
    </row>
    <row r="94" spans="1:10" s="2" customFormat="1" ht="13.5" customHeight="1">
      <c r="A94" s="29" t="s">
        <v>92</v>
      </c>
      <c r="B94" s="24"/>
      <c r="C94" s="25">
        <v>400</v>
      </c>
      <c r="D94" s="19">
        <f t="shared" si="6"/>
        <v>315</v>
      </c>
      <c r="E94" s="26">
        <v>56</v>
      </c>
      <c r="F94" s="26">
        <v>54</v>
      </c>
      <c r="G94" s="26">
        <v>57</v>
      </c>
      <c r="H94" s="26">
        <v>58</v>
      </c>
      <c r="I94" s="26">
        <v>46</v>
      </c>
      <c r="J94" s="26">
        <v>44</v>
      </c>
    </row>
    <row r="95" spans="1:10" s="2" customFormat="1" ht="13.5" customHeight="1">
      <c r="A95" s="29" t="s">
        <v>93</v>
      </c>
      <c r="B95" s="24"/>
      <c r="C95" s="25">
        <v>560</v>
      </c>
      <c r="D95" s="19">
        <f t="shared" si="6"/>
        <v>312</v>
      </c>
      <c r="E95" s="26">
        <v>32</v>
      </c>
      <c r="F95" s="26">
        <v>38</v>
      </c>
      <c r="G95" s="26">
        <v>62</v>
      </c>
      <c r="H95" s="26">
        <v>61</v>
      </c>
      <c r="I95" s="26">
        <v>63</v>
      </c>
      <c r="J95" s="26">
        <v>56</v>
      </c>
    </row>
    <row r="96" spans="1:10" s="3" customFormat="1" ht="6" customHeight="1">
      <c r="A96" s="32"/>
      <c r="B96" s="30"/>
      <c r="C96" s="31"/>
      <c r="D96" s="32"/>
      <c r="E96" s="32"/>
      <c r="F96" s="32"/>
      <c r="G96" s="32"/>
      <c r="H96" s="32"/>
      <c r="I96" s="32"/>
      <c r="J96" s="32"/>
    </row>
    <row r="97" ht="70.5" customHeight="1"/>
  </sheetData>
  <sheetProtection sheet="1" selectLockedCells="1" selectUnlockedCells="1"/>
  <mergeCells count="6">
    <mergeCell ref="A3:B5"/>
    <mergeCell ref="A52:B54"/>
    <mergeCell ref="D53:D54"/>
    <mergeCell ref="C3:C5"/>
    <mergeCell ref="D4:D5"/>
    <mergeCell ref="C52:C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&amp;P+35 -</oddFooter>
  </headerFooter>
  <rowBreaks count="1" manualBreakCount="1">
    <brk id="49" max="255" man="1"/>
  </rowBreaks>
  <ignoredErrors>
    <ignoredError sqref="C8 E8:F8 H8:J8" formulaRange="1"/>
    <ignoredError sqref="D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2013-09-26T07:10:01Z</cp:lastPrinted>
  <dcterms:created xsi:type="dcterms:W3CDTF">1999-10-05T06:32:09Z</dcterms:created>
  <dcterms:modified xsi:type="dcterms:W3CDTF">2013-09-26T07:10:31Z</dcterms:modified>
  <cp:category/>
  <cp:version/>
  <cp:contentType/>
  <cp:contentStatus/>
</cp:coreProperties>
</file>