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'一般会計債の内訳'!$A$3:$X$120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'一般会計債の内訳'!$A$1:$W$119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<sst xmlns="http://schemas.openxmlformats.org/spreadsheetml/2006/main" count="517" uniqueCount="172">
  <si>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</si>
  <si>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</si>
  <si>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</si>
  <si>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</si>
  <si>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</si>
  <si>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</si>
  <si>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</si>
  <si>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</si>
  <si>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</si>
  <si>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</si>
  <si>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</si>
  <si>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</si>
  <si>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</si>
  <si>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</si>
  <si>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</si>
  <si>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</si>
  <si>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</si>
  <si>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</si>
  <si>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</si>
  <si>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</si>
  <si>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</si>
  <si>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</si>
  <si>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</si>
  <si>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</si>
  <si>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</si>
  <si>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</si>
  <si>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</si>
  <si>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</si>
  <si>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</si>
  <si>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</si>
  <si>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</si>
  <si>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</si>
  <si>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</si>
  <si>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</si>
  <si>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</si>
  <si>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</si>
  <si>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</si>
  <si>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</si>
  <si>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</si>
  <si>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</si>
  <si>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</si>
  <si>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</si>
  <si>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</si>
  <si>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</si>
  <si>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</si>
  <si>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</si>
  <si>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</si>
  <si>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</si>
  <si>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</si>
  <si>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</si>
  <si>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</si>
  <si>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</si>
  <si>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</si>
  <si>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</si>
  <si>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</si>
  <si>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</si>
  <si>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</si>
  <si>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</si>
  <si>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</si>
  <si>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</si>
  <si>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</si>
  <si>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</si>
  <si>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</si>
  <si>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</si>
  <si>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</si>
  <si>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</si>
  <si>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</si>
  <si>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</si>
  <si>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</si>
  <si>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</si>
  <si>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</si>
  <si>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</si>
  <si>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</si>
  <si>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</si>
  <si>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</si>
  <si>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</si>
  <si>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</si>
  <si>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</si>
  <si>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</si>
  <si>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</si>
  <si>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</si>
  <si>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</si>
  <si>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</si>
  <si>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</si>
  <si>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</si>
  <si>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</si>
  <si>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</si>
  <si>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</si>
  <si>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</si>
  <si>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</si>
  <si>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</si>
  <si>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</si>
  <si>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</si>
  <si>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</si>
  <si>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</si>
  <si>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</si>
  <si>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</si>
  <si>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</si>
  <si>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</si>
  <si>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</si>
  <si>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</si>
  <si>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</si>
  <si>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</si>
  <si>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</si>
  <si>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</si>
  <si>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</si>
  <si>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</si>
  <si>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</si>
  <si>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</si>
  <si>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</si>
  <si>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</si>
  <si>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</si>
  <si>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</si>
  <si>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</si>
  <si>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</si>
  <si>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</si>
  <si>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</si>
  <si>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</si>
  <si>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</si>
  <si>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</si>
  <si>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</si>
  <si>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</si>
  <si>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</si>
  <si>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</si>
  <si>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</si>
  <si>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</si>
  <si>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</si>
  <si>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</si>
  <si>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</si>
  <si>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</si>
  <si>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</si>
  <si>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</si>
  <si>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</si>
  <si>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</si>
  <si>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</si>
  <si>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</si>
  <si>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</si>
  <si>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</si>
  <si>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</si>
  <si>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</si>
  <si>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</si>
  <si>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</si>
  <si>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</si>
  <si>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</si>
  <si>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</si>
  <si>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</si>
  <si>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</si>
  <si>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</si>
  <si>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</si>
  <si>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</si>
  <si>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</si>
  <si>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</si>
  <si>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</si>
  <si>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</si>
  <si>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</si>
  <si>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</si>
  <si>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</si>
  <si>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</si>
  <si>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</si>
  <si>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</si>
  <si>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</si>
  <si>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</si>
  <si>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</si>
  <si>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</si>
  <si>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</si>
  <si>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</si>
  <si>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</si>
  <si>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</si>
  <si>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</si>
  <si>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</si>
  <si>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防災・減災・国土強靭化緊急対策事業</t>
  </si>
  <si>
    <t>令和元年度　届出を受けた地方債（３月分（補正予算第１号））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</si>
</sst>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9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50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171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20800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20800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3200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3200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7700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7700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 t="s">
        <v>136</v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 t="s">
        <v>136</v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3" ref="H68:H98">SUM(B68:G68)</f>
        <v>0</v>
      </c>
      <c r="I68" s="29" t="s">
        <v>136</v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 t="s">
        <v>136</v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3"/>
        <v>0</v>
      </c>
      <c r="I70" s="29" t="s">
        <v>136</v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3"/>
        <v>0</v>
      </c>
      <c r="I71" s="29" t="s">
        <v>136</v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3"/>
        <v>0</v>
      </c>
      <c r="I72" s="29" t="s">
        <v>136</v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3"/>
        <v>0</v>
      </c>
      <c r="I73" s="29" t="s">
        <v>136</v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3"/>
        <v>0</v>
      </c>
      <c r="I74" s="29" t="s">
        <v>136</v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3"/>
        <v>0</v>
      </c>
      <c r="I75" s="29" t="s">
        <v>136</v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3"/>
        <v>0</v>
      </c>
      <c r="I76" s="29" t="s">
        <v>136</v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3"/>
        <v>0</v>
      </c>
      <c r="I77" s="29" t="s">
        <v>136</v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3"/>
        <v>0</v>
      </c>
      <c r="I78" s="29" t="s">
        <v>136</v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3"/>
        <v>0</v>
      </c>
      <c r="I79" s="29" t="s">
        <v>136</v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3"/>
        <v>0</v>
      </c>
      <c r="I80" s="29" t="s">
        <v>136</v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3"/>
        <v>0</v>
      </c>
      <c r="I81" s="29" t="s">
        <v>136</v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3"/>
        <v>0</v>
      </c>
      <c r="I82" s="29" t="s">
        <v>136</v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3"/>
        <v>0</v>
      </c>
      <c r="I83" s="29" t="s">
        <v>136</v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3"/>
        <v>0</v>
      </c>
      <c r="I84" s="29" t="s">
        <v>136</v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3"/>
        <v>0</v>
      </c>
      <c r="I85" s="29" t="s">
        <v>136</v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3"/>
        <v>0</v>
      </c>
      <c r="I86" s="29" t="s">
        <v>136</v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3"/>
        <v>0</v>
      </c>
      <c r="I87" s="29" t="s">
        <v>136</v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3"/>
        <v>0</v>
      </c>
      <c r="I88" s="29" t="s">
        <v>136</v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3"/>
        <v>0</v>
      </c>
      <c r="I89" s="29" t="s">
        <v>136</v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3"/>
        <v>0</v>
      </c>
      <c r="I90" s="29" t="s">
        <v>136</v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3"/>
        <v>0</v>
      </c>
      <c r="I91" s="29" t="s">
        <v>136</v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3"/>
        <v>0</v>
      </c>
      <c r="I92" s="29" t="s">
        <v>136</v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3"/>
        <v>0</v>
      </c>
      <c r="I93" s="29" t="s">
        <v>136</v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3"/>
        <v>0</v>
      </c>
      <c r="I94" s="29" t="s">
        <v>136</v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3"/>
        <v>0</v>
      </c>
      <c r="I95" s="29" t="s">
        <v>136</v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3"/>
        <v>0</v>
      </c>
      <c r="I96" s="29" t="s">
        <v>136</v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3"/>
        <v>0</v>
      </c>
      <c r="I97" s="29" t="s">
        <v>136</v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3"/>
        <v>0</v>
      </c>
      <c r="I98" s="29" t="s">
        <v>136</v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4" ref="H99:H112">SUM(B99:G99)</f>
        <v>0</v>
      </c>
      <c r="I99" s="29" t="s">
        <v>136</v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4"/>
        <v>0</v>
      </c>
      <c r="I100" s="29" t="s">
        <v>136</v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4"/>
        <v>0</v>
      </c>
      <c r="I101" s="29" t="s">
        <v>136</v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4"/>
        <v>0</v>
      </c>
      <c r="I102" s="29" t="s">
        <v>136</v>
      </c>
    </row>
    <row r="103" spans="1:9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4"/>
        <v>0</v>
      </c>
      <c r="I103" s="29" t="s">
        <v>136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4"/>
        <v>0</v>
      </c>
      <c r="I104" s="29" t="s">
        <v>136</v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 t="s">
        <v>136</v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4"/>
        <v>0</v>
      </c>
      <c r="I106" s="29" t="s">
        <v>136</v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4"/>
        <v>0</v>
      </c>
      <c r="I107" s="29" t="s">
        <v>136</v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4"/>
        <v>0</v>
      </c>
      <c r="I108" s="29" t="s">
        <v>136</v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4"/>
        <v>0</v>
      </c>
      <c r="I109" s="29" t="s">
        <v>136</v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4"/>
        <v>0</v>
      </c>
      <c r="I110" s="29" t="s">
        <v>136</v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4"/>
        <v>0</v>
      </c>
      <c r="I111" s="29" t="s">
        <v>136</v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4"/>
        <v>0</v>
      </c>
      <c r="I112" s="29" t="s">
        <v>136</v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 t="s">
        <v>136</v>
      </c>
    </row>
    <row r="114" spans="1:9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  <c r="I114" s="29" t="s">
        <v>136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5" ref="B116:H116">SUM(B4:B42)</f>
        <v>24000</v>
      </c>
      <c r="C116" s="44">
        <f t="shared" si="5"/>
        <v>0</v>
      </c>
      <c r="D116" s="45">
        <f t="shared" si="5"/>
        <v>0</v>
      </c>
      <c r="E116" s="45">
        <f t="shared" si="5"/>
        <v>0</v>
      </c>
      <c r="F116" s="45">
        <f t="shared" si="5"/>
        <v>0</v>
      </c>
      <c r="G116" s="45">
        <f t="shared" si="5"/>
        <v>0</v>
      </c>
      <c r="H116" s="46">
        <f t="shared" si="5"/>
        <v>24000</v>
      </c>
      <c r="I116" s="29" t="s">
        <v>136</v>
      </c>
    </row>
    <row r="117" spans="1:9" ht="34.5" customHeight="1">
      <c r="A117" s="4" t="s">
        <v>73</v>
      </c>
      <c r="B117" s="58">
        <f aca="true" t="shared" si="6" ref="B117:H117">SUM(B43:B65)</f>
        <v>7700</v>
      </c>
      <c r="C117" s="47">
        <f t="shared" si="6"/>
        <v>0</v>
      </c>
      <c r="D117" s="48">
        <f t="shared" si="6"/>
        <v>0</v>
      </c>
      <c r="E117" s="48">
        <f t="shared" si="6"/>
        <v>0</v>
      </c>
      <c r="F117" s="48">
        <f t="shared" si="6"/>
        <v>0</v>
      </c>
      <c r="G117" s="48">
        <f t="shared" si="6"/>
        <v>0</v>
      </c>
      <c r="H117" s="49">
        <f t="shared" si="6"/>
        <v>7700</v>
      </c>
      <c r="I117" s="29" t="s">
        <v>136</v>
      </c>
    </row>
    <row r="118" spans="1:9" ht="34.5" customHeight="1">
      <c r="A118" s="4" t="s">
        <v>74</v>
      </c>
      <c r="B118" s="58">
        <f aca="true" t="shared" si="7" ref="B118:H118">SUM(B66:B114)</f>
        <v>0</v>
      </c>
      <c r="C118" s="47">
        <f t="shared" si="7"/>
        <v>0</v>
      </c>
      <c r="D118" s="47">
        <f t="shared" si="7"/>
        <v>0</v>
      </c>
      <c r="E118" s="47">
        <f t="shared" si="7"/>
        <v>0</v>
      </c>
      <c r="F118" s="47">
        <f t="shared" si="7"/>
        <v>0</v>
      </c>
      <c r="G118" s="47">
        <f t="shared" si="7"/>
        <v>0</v>
      </c>
      <c r="H118" s="64">
        <f t="shared" si="7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31700</v>
      </c>
      <c r="C119" s="50">
        <f aca="true" t="shared" si="8" ref="C119:H119">SUM(C116:C118)</f>
        <v>0</v>
      </c>
      <c r="D119" s="51">
        <f t="shared" si="8"/>
        <v>0</v>
      </c>
      <c r="E119" s="51">
        <f t="shared" si="8"/>
        <v>0</v>
      </c>
      <c r="F119" s="51">
        <f t="shared" si="8"/>
        <v>0</v>
      </c>
      <c r="G119" s="51">
        <f t="shared" si="8"/>
        <v>0</v>
      </c>
      <c r="H119" s="52">
        <f t="shared" si="8"/>
        <v>31700</v>
      </c>
      <c r="I119" s="29" t="s">
        <v>136</v>
      </c>
    </row>
    <row r="120" ht="22.5" customHeight="1" thickTop="1">
      <c r="A120" s="9" t="s">
        <v>77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1"/>
  <sheetViews>
    <sheetView showZeros="0" view="pageBreakPreview" zoomScale="90" zoomScaleNormal="55" zoomScaleSheetLayoutView="9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J118" sqref="J118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7" width="12.57421875" style="12" customWidth="1"/>
    <col min="8" max="8" width="12.57421875" style="12" hidden="1" customWidth="1"/>
    <col min="9" max="23" width="12.57421875" style="12" customWidth="1"/>
    <col min="24" max="16384" width="9.00390625" style="12" customWidth="1"/>
  </cols>
  <sheetData>
    <row r="1" s="11" customFormat="1" ht="22.5" customHeight="1">
      <c r="A1" s="10" t="s">
        <v>88</v>
      </c>
    </row>
    <row r="2" spans="17:23" ht="6" customHeight="1">
      <c r="Q2" s="13"/>
      <c r="R2" s="13"/>
      <c r="T2" s="13"/>
      <c r="U2" s="13"/>
      <c r="V2" s="13"/>
      <c r="W2" s="13" t="s">
        <v>78</v>
      </c>
    </row>
    <row r="3" spans="2:24" ht="40.5">
      <c r="B3" s="14" t="s">
        <v>79</v>
      </c>
      <c r="C3" s="14" t="s">
        <v>80</v>
      </c>
      <c r="D3" s="16" t="s">
        <v>102</v>
      </c>
      <c r="E3" s="62" t="s">
        <v>170</v>
      </c>
      <c r="F3" s="16" t="s">
        <v>83</v>
      </c>
      <c r="G3" s="16" t="s">
        <v>84</v>
      </c>
      <c r="H3" s="16" t="s">
        <v>142</v>
      </c>
      <c r="I3" s="16" t="s">
        <v>144</v>
      </c>
      <c r="J3" s="16" t="s">
        <v>145</v>
      </c>
      <c r="K3" s="16" t="s">
        <v>146</v>
      </c>
      <c r="L3" s="62" t="s">
        <v>147</v>
      </c>
      <c r="M3" s="62" t="s">
        <v>143</v>
      </c>
      <c r="N3" s="16" t="s">
        <v>103</v>
      </c>
      <c r="O3" s="16" t="s">
        <v>148</v>
      </c>
      <c r="P3" s="16" t="s">
        <v>149</v>
      </c>
      <c r="Q3" s="16" t="s">
        <v>150</v>
      </c>
      <c r="R3" s="63" t="s">
        <v>151</v>
      </c>
      <c r="S3" s="16" t="s">
        <v>108</v>
      </c>
      <c r="T3" s="16" t="s">
        <v>155</v>
      </c>
      <c r="U3" s="16" t="s">
        <v>85</v>
      </c>
      <c r="V3" s="16" t="s">
        <v>86</v>
      </c>
      <c r="W3" s="16" t="s">
        <v>87</v>
      </c>
      <c r="X3" s="12" t="s">
        <v>134</v>
      </c>
    </row>
    <row r="4" spans="2:23" ht="17.25" customHeight="1">
      <c r="B4" s="17" t="s">
        <v>0</v>
      </c>
      <c r="C4" s="33">
        <f>SUM(D4:W4)</f>
        <v>20800</v>
      </c>
      <c r="D4" s="33"/>
      <c r="E4" s="33"/>
      <c r="F4" s="33"/>
      <c r="G4" s="33">
        <v>20800</v>
      </c>
      <c r="H4" s="33"/>
      <c r="I4" s="33"/>
      <c r="J4" s="33"/>
      <c r="K4" s="72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</row>
    <row r="5" spans="2:23" s="22" customFormat="1" ht="17.25" customHeight="1">
      <c r="B5" s="21" t="s">
        <v>1</v>
      </c>
      <c r="C5" s="34">
        <f aca="true" t="shared" si="0" ref="C5:C22">SUM(D5:W5)</f>
        <v>0</v>
      </c>
      <c r="D5" s="33"/>
      <c r="E5" s="33"/>
      <c r="F5" s="33"/>
      <c r="G5" s="33"/>
      <c r="H5" s="33"/>
      <c r="I5" s="33"/>
      <c r="J5" s="33"/>
      <c r="K5" s="72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</row>
    <row r="6" spans="2:23" s="22" customFormat="1" ht="17.25" customHeight="1">
      <c r="B6" s="21" t="s">
        <v>2</v>
      </c>
      <c r="C6" s="34">
        <f>SUM(D6:W6)</f>
        <v>0</v>
      </c>
      <c r="D6" s="33"/>
      <c r="E6" s="33"/>
      <c r="F6" s="33"/>
      <c r="G6" s="33"/>
      <c r="H6" s="33"/>
      <c r="I6" s="33"/>
      <c r="J6" s="33"/>
      <c r="K6" s="72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2:23" s="22" customFormat="1" ht="17.25" customHeight="1">
      <c r="B7" s="21" t="s">
        <v>3</v>
      </c>
      <c r="C7" s="34">
        <f t="shared" si="0"/>
        <v>0</v>
      </c>
      <c r="D7" s="33"/>
      <c r="E7" s="33"/>
      <c r="F7" s="33"/>
      <c r="G7" s="33"/>
      <c r="H7" s="33"/>
      <c r="I7" s="33"/>
      <c r="J7" s="33"/>
      <c r="K7" s="7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2:23" s="22" customFormat="1" ht="17.25" customHeight="1">
      <c r="B8" s="21" t="s">
        <v>4</v>
      </c>
      <c r="C8" s="34">
        <f>SUM(D8:W8)</f>
        <v>0</v>
      </c>
      <c r="D8" s="33"/>
      <c r="E8" s="33"/>
      <c r="F8" s="33"/>
      <c r="G8" s="33"/>
      <c r="H8" s="33"/>
      <c r="I8" s="33"/>
      <c r="J8" s="33"/>
      <c r="K8" s="72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</row>
    <row r="9" spans="2:23" s="22" customFormat="1" ht="17.25" customHeight="1">
      <c r="B9" s="21" t="s">
        <v>5</v>
      </c>
      <c r="C9" s="34">
        <f>SUM(D9:W9)</f>
        <v>0</v>
      </c>
      <c r="D9" s="33"/>
      <c r="E9" s="33"/>
      <c r="F9" s="33"/>
      <c r="G9" s="33"/>
      <c r="H9" s="33"/>
      <c r="I9" s="33"/>
      <c r="J9" s="33"/>
      <c r="K9" s="72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</row>
    <row r="10" spans="2:23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33"/>
      <c r="K10" s="7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</row>
    <row r="11" spans="2:23" s="22" customFormat="1" ht="17.25" customHeight="1">
      <c r="B11" s="21" t="s">
        <v>7</v>
      </c>
      <c r="C11" s="34">
        <f t="shared" si="0"/>
        <v>3200</v>
      </c>
      <c r="D11" s="33"/>
      <c r="E11" s="33"/>
      <c r="F11" s="33"/>
      <c r="G11" s="33">
        <v>3200</v>
      </c>
      <c r="H11" s="33"/>
      <c r="I11" s="33"/>
      <c r="J11" s="33"/>
      <c r="K11" s="72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  <row r="12" spans="2:23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33"/>
      <c r="K12" s="72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2:23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33"/>
      <c r="K13" s="72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2:23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33"/>
      <c r="K14" s="72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</row>
    <row r="15" spans="2:23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33"/>
      <c r="K15" s="72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</row>
    <row r="16" spans="2:23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33"/>
      <c r="K16" s="7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</row>
    <row r="17" spans="2:23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33"/>
      <c r="K17" s="7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</row>
    <row r="18" spans="2:23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33"/>
      <c r="K18" s="72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</row>
    <row r="19" spans="2:23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33"/>
      <c r="K19" s="72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</row>
    <row r="20" spans="2:24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33"/>
      <c r="K20" s="72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22"/>
    </row>
    <row r="21" spans="2:23" s="22" customFormat="1" ht="17.25" customHeight="1">
      <c r="B21" s="21" t="s">
        <v>17</v>
      </c>
      <c r="C21" s="34">
        <f>SUM(D21:W21)</f>
        <v>0</v>
      </c>
      <c r="D21" s="33"/>
      <c r="E21" s="33"/>
      <c r="F21" s="33"/>
      <c r="G21" s="33"/>
      <c r="H21" s="33"/>
      <c r="I21" s="33"/>
      <c r="J21" s="33"/>
      <c r="K21" s="72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</row>
    <row r="22" spans="2:24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33"/>
      <c r="K22" s="72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22"/>
    </row>
    <row r="23" spans="2:24" s="24" customFormat="1" ht="17.25" customHeight="1">
      <c r="B23" s="23" t="s">
        <v>19</v>
      </c>
      <c r="C23" s="35">
        <f>SUM(D23:W23)</f>
        <v>0</v>
      </c>
      <c r="D23" s="33"/>
      <c r="E23" s="33"/>
      <c r="F23" s="33"/>
      <c r="G23" s="33"/>
      <c r="H23" s="33"/>
      <c r="I23" s="33"/>
      <c r="J23" s="33"/>
      <c r="K23" s="72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22"/>
    </row>
    <row r="24" spans="2:23" s="22" customFormat="1" ht="17.25" customHeight="1">
      <c r="B24" s="21" t="s">
        <v>20</v>
      </c>
      <c r="C24" s="34">
        <f aca="true" t="shared" si="1" ref="C24:C29">SUM(D24:W24)</f>
        <v>0</v>
      </c>
      <c r="D24" s="33"/>
      <c r="E24" s="33"/>
      <c r="F24" s="33"/>
      <c r="G24" s="33"/>
      <c r="H24" s="33"/>
      <c r="I24" s="33"/>
      <c r="J24" s="33"/>
      <c r="K24" s="72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</row>
    <row r="25" spans="2:24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33"/>
      <c r="K25" s="72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22"/>
    </row>
    <row r="26" spans="2:23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33"/>
      <c r="K26" s="72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</row>
    <row r="27" spans="2:24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33"/>
      <c r="K27" s="72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22"/>
    </row>
    <row r="28" spans="2:23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33"/>
      <c r="K28" s="72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</row>
    <row r="29" spans="2:23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33"/>
      <c r="K29" s="72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</row>
    <row r="30" spans="2:23" s="22" customFormat="1" ht="17.25" customHeight="1">
      <c r="B30" s="17" t="s">
        <v>26</v>
      </c>
      <c r="C30" s="34">
        <f aca="true" t="shared" si="2" ref="C30:C35">SUM(D30:W30)</f>
        <v>0</v>
      </c>
      <c r="D30" s="33"/>
      <c r="E30" s="33"/>
      <c r="F30" s="33"/>
      <c r="G30" s="33"/>
      <c r="H30" s="33"/>
      <c r="I30" s="33"/>
      <c r="J30" s="33"/>
      <c r="K30" s="72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</row>
    <row r="31" spans="2:24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33"/>
      <c r="K31" s="72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22"/>
    </row>
    <row r="32" spans="2:24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33"/>
      <c r="K32" s="72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22"/>
    </row>
    <row r="33" spans="2:23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33"/>
      <c r="K33" s="72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</row>
    <row r="34" spans="2:23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33"/>
      <c r="K34" s="72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</row>
    <row r="35" spans="2:23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33"/>
      <c r="K35" s="72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</row>
    <row r="36" spans="2:23" s="22" customFormat="1" ht="17.25" customHeight="1">
      <c r="B36" s="17" t="s">
        <v>32</v>
      </c>
      <c r="C36" s="34">
        <f aca="true" t="shared" si="3" ref="C36:C67">SUM(D36:W36)</f>
        <v>0</v>
      </c>
      <c r="D36" s="33"/>
      <c r="E36" s="33"/>
      <c r="F36" s="33"/>
      <c r="G36" s="33"/>
      <c r="H36" s="33"/>
      <c r="I36" s="33"/>
      <c r="J36" s="33"/>
      <c r="K36" s="72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</row>
    <row r="37" spans="2:24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33"/>
      <c r="K37" s="72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22"/>
    </row>
    <row r="38" spans="2:23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33"/>
      <c r="K38" s="72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</row>
    <row r="39" spans="2:23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33"/>
      <c r="K39" s="72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</row>
    <row r="40" spans="2:23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33"/>
      <c r="K40" s="72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</row>
    <row r="41" spans="2:24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33"/>
      <c r="K41" s="72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22"/>
    </row>
    <row r="42" spans="2:24" ht="17.25" customHeight="1">
      <c r="B42" s="17" t="s">
        <v>156</v>
      </c>
      <c r="C42" s="33">
        <f>SUM(D42:W42)</f>
        <v>0</v>
      </c>
      <c r="D42" s="33"/>
      <c r="E42" s="33"/>
      <c r="F42" s="33"/>
      <c r="G42" s="33"/>
      <c r="H42" s="33"/>
      <c r="I42" s="33"/>
      <c r="J42" s="33"/>
      <c r="K42" s="72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22"/>
    </row>
    <row r="43" spans="2:24" ht="17.25" customHeight="1">
      <c r="B43" s="21" t="s">
        <v>37</v>
      </c>
      <c r="C43" s="33">
        <f>SUM(D43:W43)</f>
        <v>0</v>
      </c>
      <c r="D43" s="33"/>
      <c r="E43" s="33"/>
      <c r="F43" s="33"/>
      <c r="G43" s="33"/>
      <c r="H43" s="33"/>
      <c r="I43" s="33"/>
      <c r="J43" s="33"/>
      <c r="K43" s="72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22"/>
    </row>
    <row r="44" spans="2:23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33"/>
      <c r="K44" s="72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</row>
    <row r="45" spans="2:23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33"/>
      <c r="K45" s="72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</row>
    <row r="46" spans="2:23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33"/>
      <c r="K46" s="72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</row>
    <row r="47" spans="2:24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33"/>
      <c r="K47" s="72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22"/>
    </row>
    <row r="48" spans="2:24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33"/>
      <c r="K48" s="72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22"/>
    </row>
    <row r="49" spans="2:23" s="22" customFormat="1" ht="17.25" customHeight="1">
      <c r="B49" s="17" t="s">
        <v>43</v>
      </c>
      <c r="C49" s="34">
        <f>SUM(D49:W49)</f>
        <v>7700</v>
      </c>
      <c r="D49" s="33"/>
      <c r="E49" s="33"/>
      <c r="F49" s="33"/>
      <c r="G49" s="33">
        <v>7700</v>
      </c>
      <c r="H49" s="33"/>
      <c r="I49" s="33"/>
      <c r="J49" s="33"/>
      <c r="K49" s="72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2:24" ht="17.25" customHeight="1">
      <c r="B50" s="17" t="s">
        <v>44</v>
      </c>
      <c r="C50" s="33">
        <f>SUM(D50:W50)</f>
        <v>0</v>
      </c>
      <c r="D50" s="33"/>
      <c r="E50" s="33"/>
      <c r="F50" s="33"/>
      <c r="G50" s="33"/>
      <c r="H50" s="33"/>
      <c r="I50" s="33"/>
      <c r="J50" s="33"/>
      <c r="K50" s="72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22"/>
    </row>
    <row r="51" spans="2:24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33"/>
      <c r="K51" s="72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22"/>
    </row>
    <row r="52" spans="2:24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33"/>
      <c r="K52" s="72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22"/>
    </row>
    <row r="53" spans="2:24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33"/>
      <c r="K53" s="72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22"/>
    </row>
    <row r="54" spans="2:24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33"/>
      <c r="K54" s="72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22"/>
    </row>
    <row r="55" spans="2:24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33"/>
      <c r="K55" s="72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22"/>
    </row>
    <row r="56" spans="2:24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33"/>
      <c r="K56" s="7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22"/>
    </row>
    <row r="57" spans="2:24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33"/>
      <c r="K57" s="72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22"/>
    </row>
    <row r="58" spans="2:24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33"/>
      <c r="K58" s="72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22"/>
    </row>
    <row r="59" spans="2:24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33"/>
      <c r="K59" s="72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22"/>
    </row>
    <row r="60" spans="2:23" s="22" customFormat="1" ht="17.25" customHeight="1">
      <c r="B60" s="17" t="s">
        <v>53</v>
      </c>
      <c r="C60" s="34">
        <f>SUM(D60:W60)</f>
        <v>0</v>
      </c>
      <c r="D60" s="33"/>
      <c r="E60" s="33"/>
      <c r="F60" s="33"/>
      <c r="G60" s="33"/>
      <c r="H60" s="33"/>
      <c r="I60" s="33"/>
      <c r="J60" s="33"/>
      <c r="K60" s="72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</row>
    <row r="61" spans="2:24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33"/>
      <c r="K61" s="72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22"/>
    </row>
    <row r="62" spans="2:24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33"/>
      <c r="K62" s="72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22"/>
    </row>
    <row r="63" spans="2:24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33"/>
      <c r="K63" s="72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22"/>
    </row>
    <row r="64" spans="2:24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33"/>
      <c r="K64" s="72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22"/>
    </row>
    <row r="65" spans="2:24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33"/>
      <c r="K65" s="72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22"/>
    </row>
    <row r="66" spans="2:24" ht="17.25" customHeight="1">
      <c r="B66" s="17" t="s">
        <v>157</v>
      </c>
      <c r="C66" s="33">
        <f>SUM(D66:W66)</f>
        <v>0</v>
      </c>
      <c r="D66" s="33"/>
      <c r="E66" s="33"/>
      <c r="F66" s="33"/>
      <c r="G66" s="33"/>
      <c r="H66" s="33"/>
      <c r="I66" s="33"/>
      <c r="J66" s="33"/>
      <c r="K66" s="72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22"/>
    </row>
    <row r="67" spans="2:24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33"/>
      <c r="K67" s="72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22"/>
    </row>
    <row r="68" spans="2:24" ht="17.25" customHeight="1">
      <c r="B68" s="17" t="s">
        <v>159</v>
      </c>
      <c r="C68" s="33">
        <f aca="true" t="shared" si="4" ref="C68:C98">SUM(D68:W68)</f>
        <v>0</v>
      </c>
      <c r="D68" s="33"/>
      <c r="E68" s="33"/>
      <c r="F68" s="33"/>
      <c r="G68" s="33"/>
      <c r="H68" s="33"/>
      <c r="I68" s="33"/>
      <c r="J68" s="33"/>
      <c r="K68" s="72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22"/>
    </row>
    <row r="69" spans="2:24" ht="17.25" customHeight="1">
      <c r="B69" s="17" t="s">
        <v>160</v>
      </c>
      <c r="C69" s="33">
        <f>SUM(D69:W69)</f>
        <v>0</v>
      </c>
      <c r="D69" s="33"/>
      <c r="E69" s="33"/>
      <c r="F69" s="33"/>
      <c r="G69" s="33"/>
      <c r="H69" s="33"/>
      <c r="I69" s="33"/>
      <c r="J69" s="33"/>
      <c r="K69" s="72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22"/>
    </row>
    <row r="70" spans="2:24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33"/>
      <c r="K70" s="72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22"/>
    </row>
    <row r="71" spans="2:24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33"/>
      <c r="K71" s="72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22"/>
    </row>
    <row r="72" spans="2:24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33"/>
      <c r="K72" s="72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22"/>
    </row>
    <row r="73" spans="2:24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33"/>
      <c r="K73" s="72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22"/>
    </row>
    <row r="74" spans="2:24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33"/>
      <c r="K74" s="72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22"/>
    </row>
    <row r="75" spans="2:24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33"/>
      <c r="K75" s="72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22"/>
    </row>
    <row r="76" spans="2:24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33"/>
      <c r="K76" s="72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22"/>
    </row>
    <row r="77" spans="2:24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33"/>
      <c r="K77" s="72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22"/>
    </row>
    <row r="78" spans="2:24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33"/>
      <c r="K78" s="72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22"/>
    </row>
    <row r="79" spans="2:24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33"/>
      <c r="K79" s="72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22"/>
    </row>
    <row r="80" spans="2:24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33"/>
      <c r="K80" s="72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22"/>
    </row>
    <row r="81" spans="2:24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33"/>
      <c r="K81" s="72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22"/>
    </row>
    <row r="82" spans="2:24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33"/>
      <c r="K82" s="72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22"/>
    </row>
    <row r="83" spans="2:24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33"/>
      <c r="K83" s="72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22"/>
    </row>
    <row r="84" spans="2:24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33"/>
      <c r="K84" s="72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22"/>
    </row>
    <row r="85" spans="2:24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33"/>
      <c r="K85" s="72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22"/>
    </row>
    <row r="86" spans="2:24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33"/>
      <c r="K86" s="72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22"/>
    </row>
    <row r="87" spans="2:24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33"/>
      <c r="K87" s="72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22"/>
    </row>
    <row r="88" spans="2:24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33"/>
      <c r="K88" s="72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22"/>
    </row>
    <row r="89" spans="2:24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33"/>
      <c r="K89" s="72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22"/>
    </row>
    <row r="90" spans="2:24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33"/>
      <c r="K90" s="72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22"/>
    </row>
    <row r="91" spans="2:24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33"/>
      <c r="K91" s="72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22"/>
    </row>
    <row r="92" spans="2:24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33"/>
      <c r="K92" s="72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22"/>
    </row>
    <row r="93" spans="2:24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33"/>
      <c r="K93" s="72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22"/>
    </row>
    <row r="94" spans="2:24" ht="17.25" customHeight="1">
      <c r="B94" s="17" t="s">
        <v>60</v>
      </c>
      <c r="C94" s="33">
        <f>SUM(D94:W94)</f>
        <v>0</v>
      </c>
      <c r="D94" s="33"/>
      <c r="E94" s="33"/>
      <c r="F94" s="33"/>
      <c r="G94" s="33"/>
      <c r="H94" s="33"/>
      <c r="I94" s="33"/>
      <c r="J94" s="33"/>
      <c r="K94" s="72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22"/>
    </row>
    <row r="95" spans="2:24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33"/>
      <c r="K95" s="72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22"/>
    </row>
    <row r="96" spans="2:24" ht="17.25" customHeight="1">
      <c r="B96" s="17" t="s">
        <v>61</v>
      </c>
      <c r="C96" s="33">
        <f>SUM(D96:W96)</f>
        <v>0</v>
      </c>
      <c r="D96" s="33"/>
      <c r="E96" s="33"/>
      <c r="F96" s="33"/>
      <c r="G96" s="33"/>
      <c r="H96" s="33"/>
      <c r="I96" s="33"/>
      <c r="J96" s="33"/>
      <c r="K96" s="72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22"/>
    </row>
    <row r="97" spans="2:24" ht="17.25" customHeight="1">
      <c r="B97" s="17" t="s">
        <v>62</v>
      </c>
      <c r="C97" s="33">
        <f>SUM(D97:W97)</f>
        <v>0</v>
      </c>
      <c r="D97" s="33"/>
      <c r="E97" s="33"/>
      <c r="F97" s="33"/>
      <c r="G97" s="33"/>
      <c r="H97" s="33"/>
      <c r="I97" s="33"/>
      <c r="J97" s="33"/>
      <c r="K97" s="72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22"/>
    </row>
    <row r="98" spans="2:24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33"/>
      <c r="K98" s="72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22"/>
    </row>
    <row r="99" spans="2:24" ht="17.25" customHeight="1">
      <c r="B99" s="17" t="s">
        <v>64</v>
      </c>
      <c r="C99" s="33">
        <f aca="true" t="shared" si="5" ref="C99:C113">SUM(D99:W99)</f>
        <v>0</v>
      </c>
      <c r="D99" s="33"/>
      <c r="E99" s="33"/>
      <c r="F99" s="33"/>
      <c r="G99" s="33"/>
      <c r="H99" s="33"/>
      <c r="I99" s="33"/>
      <c r="J99" s="33"/>
      <c r="K99" s="72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22"/>
    </row>
    <row r="100" spans="2:24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33"/>
      <c r="K100" s="72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22"/>
    </row>
    <row r="101" spans="2:24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33"/>
      <c r="K101" s="72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22"/>
    </row>
    <row r="102" spans="2:24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33"/>
      <c r="K102" s="72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22"/>
    </row>
    <row r="103" spans="2:24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33"/>
      <c r="K103" s="72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22"/>
    </row>
    <row r="104" spans="2:24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33"/>
      <c r="K104" s="72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22"/>
    </row>
    <row r="105" spans="2:24" ht="17.25" customHeight="1">
      <c r="B105" s="17" t="s">
        <v>118</v>
      </c>
      <c r="C105" s="33">
        <f>SUM(D105:W105)</f>
        <v>0</v>
      </c>
      <c r="D105" s="33"/>
      <c r="E105" s="33"/>
      <c r="F105" s="33"/>
      <c r="G105" s="33"/>
      <c r="H105" s="33"/>
      <c r="I105" s="33"/>
      <c r="J105" s="33"/>
      <c r="K105" s="72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22"/>
    </row>
    <row r="106" spans="2:24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33"/>
      <c r="K106" s="72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22"/>
    </row>
    <row r="107" spans="2:24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33"/>
      <c r="K107" s="72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22"/>
    </row>
    <row r="108" spans="2:24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33"/>
      <c r="K108" s="72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22"/>
    </row>
    <row r="109" spans="2:24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33"/>
      <c r="K109" s="72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22"/>
    </row>
    <row r="110" spans="2:24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33"/>
      <c r="K110" s="72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22"/>
    </row>
    <row r="111" spans="2:24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33"/>
      <c r="K111" s="72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22"/>
    </row>
    <row r="112" spans="2:24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33"/>
      <c r="K112" s="72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22"/>
    </row>
    <row r="113" spans="2:24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33"/>
      <c r="K113" s="72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22"/>
    </row>
    <row r="114" spans="2:24" ht="17.25" customHeight="1">
      <c r="B114" s="17" t="s">
        <v>153</v>
      </c>
      <c r="C114" s="33">
        <f>SUM(D114:W114)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22"/>
    </row>
    <row r="115" spans="3:24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22"/>
    </row>
    <row r="116" spans="2:24" ht="24.75" customHeight="1">
      <c r="B116" s="17" t="s">
        <v>72</v>
      </c>
      <c r="C116" s="33">
        <f>SUBTOTAL(9,C4:C42)</f>
        <v>24000</v>
      </c>
      <c r="D116" s="33">
        <f>SUBTOTAL(9,D4:D42)</f>
        <v>0</v>
      </c>
      <c r="E116" s="33">
        <f>SUBTOTAL(9,E4:E42)</f>
        <v>0</v>
      </c>
      <c r="F116" s="33">
        <f aca="true" t="shared" si="6" ref="F116:V116">SUBTOTAL(9,F4:F42)</f>
        <v>0</v>
      </c>
      <c r="G116" s="33">
        <f t="shared" si="6"/>
        <v>24000</v>
      </c>
      <c r="H116" s="33">
        <f t="shared" si="6"/>
        <v>0</v>
      </c>
      <c r="I116" s="33">
        <f t="shared" si="6"/>
        <v>0</v>
      </c>
      <c r="J116" s="33">
        <f t="shared" si="6"/>
        <v>0</v>
      </c>
      <c r="K116" s="33">
        <f>SUBTOTAL(9,K4:K42)</f>
        <v>0</v>
      </c>
      <c r="L116" s="33">
        <f t="shared" si="6"/>
        <v>0</v>
      </c>
      <c r="M116" s="33">
        <f t="shared" si="6"/>
        <v>0</v>
      </c>
      <c r="N116" s="33">
        <f t="shared" si="6"/>
        <v>0</v>
      </c>
      <c r="O116" s="33">
        <f t="shared" si="6"/>
        <v>0</v>
      </c>
      <c r="P116" s="33">
        <f t="shared" si="6"/>
        <v>0</v>
      </c>
      <c r="Q116" s="33">
        <f t="shared" si="6"/>
        <v>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 t="shared" si="6"/>
        <v>0</v>
      </c>
      <c r="W116" s="33">
        <f>SUBTOTAL(9,W4:W43)</f>
        <v>0</v>
      </c>
      <c r="X116" s="22"/>
    </row>
    <row r="117" spans="2:24" ht="24.75" customHeight="1">
      <c r="B117" s="17" t="s">
        <v>73</v>
      </c>
      <c r="C117" s="33">
        <f aca="true" t="shared" si="7" ref="C117:W117">SUBTOTAL(9,C43:C65)</f>
        <v>7700</v>
      </c>
      <c r="D117" s="33">
        <f t="shared" si="7"/>
        <v>0</v>
      </c>
      <c r="E117" s="33">
        <f>SUBTOTAL(9,E43:E65)</f>
        <v>0</v>
      </c>
      <c r="F117" s="33">
        <f t="shared" si="7"/>
        <v>0</v>
      </c>
      <c r="G117" s="33">
        <f t="shared" si="7"/>
        <v>7700</v>
      </c>
      <c r="H117" s="33">
        <f t="shared" si="7"/>
        <v>0</v>
      </c>
      <c r="I117" s="33">
        <f t="shared" si="7"/>
        <v>0</v>
      </c>
      <c r="J117" s="33">
        <f>SUBTOTAL(9,J43:J65)</f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33">
        <f t="shared" si="7"/>
        <v>0</v>
      </c>
      <c r="X117" s="22"/>
    </row>
    <row r="118" spans="2:24" ht="24.75" customHeight="1">
      <c r="B118" s="17" t="s">
        <v>89</v>
      </c>
      <c r="C118" s="33">
        <f aca="true" t="shared" si="8" ref="C118:W118">SUBTOTAL(9,C66:C114)</f>
        <v>0</v>
      </c>
      <c r="D118" s="33">
        <f t="shared" si="8"/>
        <v>0</v>
      </c>
      <c r="E118" s="33">
        <f>SUBTOTAL(9,E66:E114)</f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33">
        <f t="shared" si="8"/>
        <v>0</v>
      </c>
      <c r="X118" s="22"/>
    </row>
    <row r="119" spans="2:24" ht="24.75" customHeight="1">
      <c r="B119" s="17" t="s">
        <v>75</v>
      </c>
      <c r="C119" s="33">
        <f>SUM(C116:C118)</f>
        <v>31700</v>
      </c>
      <c r="D119" s="33">
        <f aca="true" t="shared" si="9" ref="D119:W119">SUM(D116:D118)</f>
        <v>0</v>
      </c>
      <c r="E119" s="33">
        <f>SUM(E116:E118)</f>
        <v>0</v>
      </c>
      <c r="F119" s="33">
        <f t="shared" si="9"/>
        <v>0</v>
      </c>
      <c r="G119" s="33">
        <f t="shared" si="9"/>
        <v>31700</v>
      </c>
      <c r="H119" s="33">
        <f t="shared" si="9"/>
        <v>0</v>
      </c>
      <c r="I119" s="33">
        <f>SUM(I116:I118)</f>
        <v>0</v>
      </c>
      <c r="J119" s="33">
        <f>SUM(J116:J118)</f>
        <v>0</v>
      </c>
      <c r="K119" s="33">
        <f t="shared" si="9"/>
        <v>0</v>
      </c>
      <c r="L119" s="33">
        <f>SUM(L116:L118)</f>
        <v>0</v>
      </c>
      <c r="M119" s="33">
        <f>SUM(M116:M118)</f>
        <v>0</v>
      </c>
      <c r="N119" s="33">
        <f>SUM(N116:N118)</f>
        <v>0</v>
      </c>
      <c r="O119" s="33">
        <f>SUM(O116:O118)</f>
        <v>0</v>
      </c>
      <c r="P119" s="33">
        <f t="shared" si="9"/>
        <v>0</v>
      </c>
      <c r="Q119" s="33">
        <f t="shared" si="9"/>
        <v>0</v>
      </c>
      <c r="R119" s="33">
        <f t="shared" si="9"/>
        <v>0</v>
      </c>
      <c r="S119" s="33">
        <f>SUM(S116:S118)</f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33">
        <f t="shared" si="9"/>
        <v>0</v>
      </c>
      <c r="X119" s="22"/>
    </row>
    <row r="120" ht="13.5">
      <c r="X120" s="22"/>
    </row>
    <row r="121" ht="13.5">
      <c r="X121" s="22"/>
    </row>
  </sheetData>
  <sheetProtection/>
  <autoFilter ref="A3:X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0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="80" zoomScaleNormal="55" zoomScaleSheetLayoutView="8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C10" sqref="C1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aca="true" t="shared" si="1" ref="H7:H69">SUM(I7:P7)</f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2" manualBreakCount="2">
    <brk id="57" max="16" man="1"/>
    <brk id="81" max="16" man="1"/>
  </rowBreaks>
  <colBreaks count="1" manualBreakCount="1">
    <brk id="8" max="1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2020-01-08T02:40:33Z</cp:lastPrinted>
  <dcterms:created xsi:type="dcterms:W3CDTF">2009-10-06T06:42:25Z</dcterms:created>
  <dcterms:modified xsi:type="dcterms:W3CDTF">2020-03-23T05:32:02Z</dcterms:modified>
  <cp:category/>
  <cp:version/>
  <cp:contentType/>
  <cp:contentStatus/>
</cp:coreProperties>
</file>