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5310" windowWidth="20640" windowHeight="6195"/>
  </bookViews>
  <sheets>
    <sheet name="公開用シート" sheetId="12" r:id="rId1"/>
  </sheets>
  <externalReferences>
    <externalReference r:id="rId2"/>
    <externalReference r:id="rId3"/>
  </externalReferences>
  <definedNames>
    <definedName name="_xlnm.Criteria" localSheetId="0">公開用シート!#REF!</definedName>
    <definedName name="_xlnm.Print_Area" localSheetId="0">公開用シート!#REF!</definedName>
    <definedName name="業種名">[1]選択肢!$K$2:$K$19</definedName>
  </definedNames>
  <calcPr calcId="145621" iterateDelta="0" calcOnSave="0"/>
</workbook>
</file>

<file path=xl/calcChain.xml><?xml version="1.0" encoding="utf-8"?>
<calcChain xmlns="http://schemas.openxmlformats.org/spreadsheetml/2006/main">
  <c r="D45" i="12" l="1"/>
  <c r="AQ34" i="12"/>
  <c r="E34" i="12"/>
  <c r="BB24" i="12"/>
  <c r="AT24" i="12"/>
  <c r="AM24" i="12"/>
  <c r="AF24" i="12"/>
  <c r="Y24" i="12"/>
  <c r="R24" i="12"/>
  <c r="K24" i="12"/>
  <c r="D24" i="12"/>
</calcChain>
</file>

<file path=xl/sharedStrings.xml><?xml version="1.0" encoding="utf-8"?>
<sst xmlns="http://schemas.openxmlformats.org/spreadsheetml/2006/main" count="24" uniqueCount="22">
  <si>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</si>
  <si>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</si>
  <si>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</si>
  <si>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</si>
  <si>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</si>
  <si>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</si>
  <si>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</si>
  <si>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</si>
  <si>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</si>
  <si>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</si>
  <si>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</si>
  <si>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</si>
  <si>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</si>
  <si>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</si>
  <si>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</si>
  <si>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</si>
  <si>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</si>
  <si>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</si>
  <si>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宮代町</t>
  </si>
  <si>
    <t>下水道事業</t>
  </si>
  <si>
    <t>農業集落排水</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</si>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</sst>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0"/>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158750</xdr:rowOff>
    </xdr:to>
    <xdr:sp macro="" textlink="">
      <xdr:nvSpPr>
        <xdr:cNvPr id="3" name="角丸四角形 2"/>
        <xdr:cNvSpPr/>
      </xdr:nvSpPr>
      <xdr:spPr>
        <a:xfrm>
          <a:off x="402113" y="2555504"/>
          <a:ext cx="2679699" cy="46074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20&#35519;&#26619;&#31080;&#65288;&#36786;&#385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efreshError="1">
        <row r="22">
          <cell r="F22" t="str">
            <v>宮代町</v>
          </cell>
        </row>
        <row r="56">
          <cell r="R56" t="str">
            <v>○</v>
          </cell>
        </row>
        <row r="536">
          <cell r="C536" t="str">
            <v>③抜本的な改革の方向性について検討の前段階にあるため</v>
          </cell>
          <cell r="AQ536" t="str">
            <v>　</v>
          </cell>
        </row>
        <row r="550">
          <cell r="B550" t="str">
            <v>・当町の農業集落排水事業については、令和２年度からの地方公営企業法適用移行に向けた取り組みを実施しているが、その後の抜本的な取り組みについては、近隣自治体や同規模自治体の取り組み等の情報を注視しながら、方向性を見極めていきたい。</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0"/>
  <sheetViews>
    <sheetView tabSelected="1" view="pageBreakPreview" zoomScale="60" zoomScaleNormal="70" zoomScalePageLayoutView="40" workbookViewId="0">
      <selection activeCell="CI49" sqref="CI49"/>
    </sheetView>
  </sheetViews>
  <sheetFormatPr defaultColWidth="2.75" defaultRowHeight="16.899999999999999" customHeight="1"/>
  <cols>
    <col min="1" max="70" width="2.5" customWidth="1"/>
    <col min="71" max="72" width="2.75" customWidth="1"/>
    <col min="73" max="16384" width="2.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51" t="s">
        <v>8</v>
      </c>
      <c r="D8" s="52"/>
      <c r="E8" s="52"/>
      <c r="F8" s="52"/>
      <c r="G8" s="52"/>
      <c r="H8" s="52"/>
      <c r="I8" s="52"/>
      <c r="J8" s="52"/>
      <c r="K8" s="52"/>
      <c r="L8" s="52"/>
      <c r="M8" s="52"/>
      <c r="N8" s="52"/>
      <c r="O8" s="52"/>
      <c r="P8" s="52"/>
      <c r="Q8" s="52"/>
      <c r="R8" s="52"/>
      <c r="S8" s="52"/>
      <c r="T8" s="52"/>
      <c r="U8" s="53" t="s">
        <v>13</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14</v>
      </c>
      <c r="BG8" s="64"/>
      <c r="BH8" s="64"/>
      <c r="BI8" s="64"/>
      <c r="BJ8" s="64"/>
      <c r="BK8" s="64"/>
      <c r="BL8" s="64"/>
      <c r="BM8" s="64"/>
      <c r="BN8" s="64"/>
      <c r="BO8" s="64"/>
      <c r="BP8" s="64"/>
      <c r="BQ8" s="6"/>
      <c r="BR8" s="4"/>
      <c r="BS8" s="2"/>
      <c r="BT8" s="2"/>
    </row>
    <row r="9" spans="1:72"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c r="BS9" s="2"/>
      <c r="BT9" s="2"/>
    </row>
    <row r="10" spans="1:72"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c r="BS10" s="2"/>
      <c r="BT10" s="2"/>
    </row>
    <row r="11" spans="1:72" ht="15.6" customHeight="1">
      <c r="A11" s="2"/>
      <c r="B11" s="2"/>
      <c r="C11" s="65" t="s">
        <v>18</v>
      </c>
      <c r="D11" s="52"/>
      <c r="E11" s="52"/>
      <c r="F11" s="52"/>
      <c r="G11" s="52"/>
      <c r="H11" s="52"/>
      <c r="I11" s="52"/>
      <c r="J11" s="52"/>
      <c r="K11" s="52"/>
      <c r="L11" s="52"/>
      <c r="M11" s="52"/>
      <c r="N11" s="52"/>
      <c r="O11" s="52"/>
      <c r="P11" s="52"/>
      <c r="Q11" s="52"/>
      <c r="R11" s="52"/>
      <c r="S11" s="52"/>
      <c r="T11" s="52"/>
      <c r="U11" s="66" t="s">
        <v>19</v>
      </c>
      <c r="V11" s="67"/>
      <c r="W11" s="67"/>
      <c r="X11" s="67"/>
      <c r="Y11" s="67"/>
      <c r="Z11" s="67"/>
      <c r="AA11" s="67"/>
      <c r="AB11" s="67"/>
      <c r="AC11" s="67"/>
      <c r="AD11" s="67"/>
      <c r="AE11" s="67"/>
      <c r="AF11" s="54"/>
      <c r="AG11" s="54"/>
      <c r="AH11" s="54"/>
      <c r="AI11" s="54"/>
      <c r="AJ11" s="54"/>
      <c r="AK11" s="54"/>
      <c r="AL11" s="54"/>
      <c r="AM11" s="54"/>
      <c r="AN11" s="55"/>
      <c r="AO11" s="72" t="s">
        <v>20</v>
      </c>
      <c r="AP11" s="54"/>
      <c r="AQ11" s="54"/>
      <c r="AR11" s="54"/>
      <c r="AS11" s="54"/>
      <c r="AT11" s="54"/>
      <c r="AU11" s="54"/>
      <c r="AV11" s="54"/>
      <c r="AW11" s="54"/>
      <c r="AX11" s="54"/>
      <c r="AY11" s="54"/>
      <c r="AZ11" s="54"/>
      <c r="BA11" s="54"/>
      <c r="BB11" s="54"/>
      <c r="BC11" s="54"/>
      <c r="BD11" s="54"/>
      <c r="BE11" s="55"/>
      <c r="BF11" s="65" t="s">
        <v>21</v>
      </c>
      <c r="BG11" s="73"/>
      <c r="BH11" s="73"/>
      <c r="BI11" s="73"/>
      <c r="BJ11" s="73"/>
      <c r="BK11" s="73"/>
      <c r="BL11" s="73"/>
      <c r="BM11" s="73"/>
      <c r="BN11" s="73"/>
      <c r="BO11" s="73"/>
      <c r="BP11" s="73"/>
      <c r="BQ11" s="7"/>
      <c r="BS11" s="2"/>
      <c r="BT11" s="2"/>
    </row>
    <row r="12" spans="1:72"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c r="BS12" s="2"/>
      <c r="BT12" s="2"/>
    </row>
    <row r="13" spans="1:72"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89" t="s">
        <v>15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c r="BS18" s="2"/>
      <c r="BT18" s="2"/>
    </row>
    <row r="19" spans="1:72"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c r="BS19" s="2"/>
      <c r="BT19" s="2"/>
    </row>
    <row r="20" spans="1:72" ht="13.15" customHeight="1">
      <c r="A20" s="2"/>
      <c r="B20" s="2"/>
      <c r="C20" s="19"/>
      <c r="D20" s="95" t="s">
        <v>2</v>
      </c>
      <c r="E20" s="96"/>
      <c r="F20" s="96"/>
      <c r="G20" s="96"/>
      <c r="H20" s="96"/>
      <c r="I20" s="96"/>
      <c r="J20" s="97"/>
      <c r="K20" s="95" t="s">
        <v>3</v>
      </c>
      <c r="L20" s="96"/>
      <c r="M20" s="96"/>
      <c r="N20" s="96"/>
      <c r="O20" s="96"/>
      <c r="P20" s="96"/>
      <c r="Q20" s="97"/>
      <c r="R20" s="95" t="s">
        <v>9</v>
      </c>
      <c r="S20" s="96"/>
      <c r="T20" s="96"/>
      <c r="U20" s="96"/>
      <c r="V20" s="96"/>
      <c r="W20" s="96"/>
      <c r="X20" s="97"/>
      <c r="Y20" s="104" t="s">
        <v>10</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c r="BS20" s="2"/>
      <c r="BT20" s="2"/>
    </row>
    <row r="21" spans="1:72"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c r="BS21" s="2"/>
      <c r="BT21" s="2"/>
    </row>
    <row r="22" spans="1:72"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c r="BS22" s="2"/>
      <c r="BT22" s="2"/>
    </row>
    <row r="23" spans="1:72"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11</v>
      </c>
      <c r="AN23" s="87"/>
      <c r="AO23" s="87"/>
      <c r="AP23" s="87"/>
      <c r="AQ23" s="87"/>
      <c r="AR23" s="87"/>
      <c r="AS23" s="88"/>
      <c r="AT23" s="86" t="s">
        <v>12</v>
      </c>
      <c r="AU23" s="87"/>
      <c r="AV23" s="87"/>
      <c r="AW23" s="87"/>
      <c r="AX23" s="87"/>
      <c r="AY23" s="87"/>
      <c r="AZ23" s="88"/>
      <c r="BA23" s="28"/>
      <c r="BB23" s="82"/>
      <c r="BC23" s="83"/>
      <c r="BD23" s="83"/>
      <c r="BE23" s="83"/>
      <c r="BF23" s="83"/>
      <c r="BG23" s="83"/>
      <c r="BH23" s="83"/>
      <c r="BI23" s="84"/>
      <c r="BJ23" s="85"/>
      <c r="BK23" s="33"/>
      <c r="BR23" s="27"/>
      <c r="BS23" s="2"/>
      <c r="BT23" s="2"/>
    </row>
    <row r="24" spans="1:72" ht="15.6" customHeight="1">
      <c r="A24" s="2"/>
      <c r="B24" s="2"/>
      <c r="C24" s="19"/>
      <c r="D24" s="113" t="str">
        <f>IF([2]回答表!R49="○","○","")</f>
        <v/>
      </c>
      <c r="E24" s="114"/>
      <c r="F24" s="114"/>
      <c r="G24" s="114"/>
      <c r="H24" s="114"/>
      <c r="I24" s="114"/>
      <c r="J24" s="115"/>
      <c r="K24" s="113" t="str">
        <f>IF([2]回答表!R50="○","○","")</f>
        <v/>
      </c>
      <c r="L24" s="114"/>
      <c r="M24" s="114"/>
      <c r="N24" s="114"/>
      <c r="O24" s="114"/>
      <c r="P24" s="114"/>
      <c r="Q24" s="115"/>
      <c r="R24" s="113" t="str">
        <f>IF([2]回答表!R51="○","○","")</f>
        <v/>
      </c>
      <c r="S24" s="114"/>
      <c r="T24" s="114"/>
      <c r="U24" s="114"/>
      <c r="V24" s="114"/>
      <c r="W24" s="114"/>
      <c r="X24" s="115"/>
      <c r="Y24" s="113" t="str">
        <f>IF([2]回答表!R52="○","○","")</f>
        <v/>
      </c>
      <c r="Z24" s="114"/>
      <c r="AA24" s="114"/>
      <c r="AB24" s="114"/>
      <c r="AC24" s="114"/>
      <c r="AD24" s="114"/>
      <c r="AE24" s="115"/>
      <c r="AF24" s="113" t="str">
        <f>IF([2]回答表!R53="○","○","")</f>
        <v/>
      </c>
      <c r="AG24" s="114"/>
      <c r="AH24" s="114"/>
      <c r="AI24" s="114"/>
      <c r="AJ24" s="114"/>
      <c r="AK24" s="114"/>
      <c r="AL24" s="115"/>
      <c r="AM24" s="113" t="str">
        <f>IF([2]回答表!R54="○","○","")</f>
        <v/>
      </c>
      <c r="AN24" s="114"/>
      <c r="AO24" s="114"/>
      <c r="AP24" s="114"/>
      <c r="AQ24" s="114"/>
      <c r="AR24" s="114"/>
      <c r="AS24" s="115"/>
      <c r="AT24" s="113" t="str">
        <f>IF([2]回答表!R55="○","○","")</f>
        <v/>
      </c>
      <c r="AU24" s="114"/>
      <c r="AV24" s="114"/>
      <c r="AW24" s="114"/>
      <c r="AX24" s="114"/>
      <c r="AY24" s="114"/>
      <c r="AZ24" s="115"/>
      <c r="BA24" s="28"/>
      <c r="BB24" s="119" t="str">
        <f>IF([2]回答表!R56="○","○","")</f>
        <v>○</v>
      </c>
      <c r="BC24" s="120"/>
      <c r="BD24" s="120"/>
      <c r="BE24" s="120"/>
      <c r="BF24" s="120"/>
      <c r="BG24" s="120"/>
      <c r="BH24" s="120"/>
      <c r="BI24" s="76"/>
      <c r="BJ24" s="77"/>
      <c r="BK24" s="33"/>
      <c r="BR24" s="27"/>
      <c r="BS24" s="2"/>
      <c r="BT24" s="2"/>
    </row>
    <row r="25" spans="1:72"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c r="BS25" s="2"/>
      <c r="BT25" s="2"/>
    </row>
    <row r="26" spans="1:72"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c r="BS26" s="2"/>
      <c r="BT26" s="2"/>
    </row>
    <row r="27" spans="1:72"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c r="BS27" s="2"/>
      <c r="BT27" s="2"/>
    </row>
    <row r="28" spans="1:72"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c r="BS28" s="2"/>
      <c r="BT28" s="2"/>
    </row>
    <row r="29" spans="1:72"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c r="BS29" s="2"/>
      <c r="BT29" s="2"/>
    </row>
    <row r="30" spans="1:72"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c r="BS30" s="2"/>
      <c r="BT30" s="2"/>
    </row>
    <row r="31" spans="1:72" ht="15.6" customHeight="1">
      <c r="D31" s="14"/>
      <c r="E31" s="14"/>
      <c r="F31" s="14"/>
      <c r="G31" s="14"/>
      <c r="H31" s="14"/>
      <c r="I31" s="14"/>
      <c r="J31" s="14"/>
      <c r="K31" s="14"/>
      <c r="L31" s="14"/>
      <c r="M31" s="14"/>
      <c r="N31" s="14"/>
      <c r="O31" s="14"/>
      <c r="P31" s="14"/>
      <c r="Q31" s="14"/>
      <c r="R31" s="14"/>
      <c r="S31" s="14"/>
      <c r="T31" s="14"/>
      <c r="U31" s="14"/>
      <c r="V31" s="14"/>
      <c r="W31" s="14"/>
      <c r="BS31" s="2"/>
      <c r="BT31" s="2"/>
    </row>
    <row r="32" spans="1:72"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c r="BS32" s="2"/>
      <c r="BT32" s="2"/>
    </row>
    <row r="33" spans="2:72"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16</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c r="BS33" s="2"/>
      <c r="BT33" s="2"/>
    </row>
    <row r="34" spans="2:72" ht="15.6" customHeight="1">
      <c r="C34" s="40"/>
      <c r="D34" s="130" t="s">
        <v>17</v>
      </c>
      <c r="E34" s="131" t="str">
        <f>IF([2]回答表!R56="○",[2]回答表!C536,"")</f>
        <v>③抜本的な改革の方向性について検討の前段階にあるため</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tr">
        <f>IF([2]回答表!AQ536="○",[2]回答表!B543,"")</f>
        <v/>
      </c>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9"/>
      <c r="BQ34" s="43"/>
      <c r="BS34" s="2"/>
      <c r="BT34" s="2"/>
    </row>
    <row r="35" spans="2:72" ht="15.6"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40"/>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43"/>
      <c r="BS35" s="2"/>
      <c r="BT35" s="2"/>
    </row>
    <row r="36" spans="2:72"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40"/>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2"/>
      <c r="BQ36" s="43"/>
      <c r="BS36" s="2"/>
      <c r="BT36" s="2"/>
    </row>
    <row r="37" spans="2:72" ht="15.6" customHeight="1">
      <c r="C37" s="40"/>
      <c r="D37" s="130" t="s">
        <v>17</v>
      </c>
      <c r="E37" s="131"/>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40"/>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2"/>
      <c r="BQ37" s="43"/>
      <c r="BS37" s="2"/>
      <c r="BT37" s="2"/>
    </row>
    <row r="38" spans="2:72" ht="15.6" customHeight="1">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40"/>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2"/>
      <c r="BQ38" s="43"/>
      <c r="BS38" s="2"/>
      <c r="BT38" s="2"/>
    </row>
    <row r="39" spans="2:72"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40"/>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2"/>
      <c r="BQ39" s="43"/>
      <c r="BS39" s="2"/>
      <c r="BT39" s="2"/>
    </row>
    <row r="40" spans="2:72" ht="15.6" customHeight="1">
      <c r="C40" s="40"/>
      <c r="D40" s="130" t="s">
        <v>17</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40"/>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43"/>
      <c r="BS40" s="2"/>
      <c r="BT40" s="2"/>
    </row>
    <row r="41" spans="2:72" ht="12.6" customHeight="1">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43"/>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44"/>
      <c r="BS41" s="2"/>
      <c r="BT41" s="2"/>
    </row>
    <row r="42" spans="2:72"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S42" s="2"/>
      <c r="BT42" s="2"/>
    </row>
    <row r="43" spans="2:72"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S43" s="2"/>
      <c r="BT43" s="2"/>
    </row>
    <row r="44" spans="2:72"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S44" s="2"/>
      <c r="BT44" s="2"/>
    </row>
    <row r="45" spans="2:72" ht="13.5">
      <c r="C45" s="47"/>
      <c r="D45" s="121" t="str">
        <f>IF([2]回答表!R56="○",[2]回答表!B550,"")</f>
        <v>・当町の農業集落排水事業については、令和２年度からの地方公営企業法適用移行に向けた取り組みを実施しているが、その後の抜本的な取り組みについては、近隣自治体や同規模自治体の取り組み等の情報を注視しながら、方向性を見極めていきたい。</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c r="BS45" s="2"/>
      <c r="BT45" s="2"/>
    </row>
    <row r="46" spans="2:72" ht="12.6" customHeight="1">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c r="BS46" s="2"/>
      <c r="BT46" s="2"/>
    </row>
    <row r="47" spans="2:72" ht="12.6" customHeight="1">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c r="BS47" s="2"/>
      <c r="BT47" s="2"/>
    </row>
    <row r="48" spans="2:72" ht="12.6" customHeight="1">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c r="BS48" s="2"/>
      <c r="BT48" s="2"/>
    </row>
    <row r="49" spans="3:72" ht="12.6" customHeight="1">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c r="BS49" s="2"/>
      <c r="BT49" s="2"/>
    </row>
    <row r="50" spans="3:72"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S50" s="2"/>
      <c r="BT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2019-06-04T07:28:38Z</dcterms:modified>
</cp:coreProperties>
</file>