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995" windowHeight="7830" tabRatio="814" activeTab="0"/>
  </bookViews>
  <sheets>
    <sheet name="第83、84、85表" sheetId="1" r:id="rId1"/>
    <sheet name="第86・87表" sheetId="2" r:id="rId2"/>
  </sheets>
  <definedNames>
    <definedName name="_xlnm.Print_Area" localSheetId="0">'第83、84、85表'!$A$1:$Y$46</definedName>
    <definedName name="_xlnm.Print_Area" localSheetId="1">'第86・87表'!$A$1:$T$44</definedName>
  </definedNames>
  <calcPr fullCalcOnLoad="1"/>
</workbook>
</file>

<file path=xl/sharedStrings.xml><?xml version="1.0" encoding="utf-8"?>
<sst xmlns="http://schemas.openxmlformats.org/spreadsheetml/2006/main" count="213" uniqueCount="102">
  <si>
    <t>学　校　数</t>
  </si>
  <si>
    <t>協力校数</t>
  </si>
  <si>
    <t>計</t>
  </si>
  <si>
    <t>計</t>
  </si>
  <si>
    <t>　私立</t>
  </si>
  <si>
    <t>（北　区）</t>
  </si>
  <si>
    <t>（大宮区）</t>
  </si>
  <si>
    <t>（岩槻区）</t>
  </si>
  <si>
    <t>川越市</t>
  </si>
  <si>
    <t>　うち公立</t>
  </si>
  <si>
    <t>飯能市</t>
  </si>
  <si>
    <t>春日部市</t>
  </si>
  <si>
    <t>深谷市</t>
  </si>
  <si>
    <t>越谷市</t>
  </si>
  <si>
    <t>伊奈町</t>
  </si>
  <si>
    <t>越生町</t>
  </si>
  <si>
    <t>杉戸町</t>
  </si>
  <si>
    <t>さいたま市</t>
  </si>
  <si>
    <t>区 　分</t>
  </si>
  <si>
    <t>計</t>
  </si>
  <si>
    <t>総　数</t>
  </si>
  <si>
    <t>注1：大宮区（ ）内は公立を示す。大宮区には私立の高等学校（通信制）は設置されていない。</t>
  </si>
  <si>
    <t>学　　　　科　　　　数</t>
  </si>
  <si>
    <t>男</t>
  </si>
  <si>
    <t>女</t>
  </si>
  <si>
    <t>区　　分</t>
  </si>
  <si>
    <t>総　　数</t>
  </si>
  <si>
    <t>校  長</t>
  </si>
  <si>
    <t>副校長</t>
  </si>
  <si>
    <t>教  頭</t>
  </si>
  <si>
    <t>主 幹
教 諭</t>
  </si>
  <si>
    <t>教   諭</t>
  </si>
  <si>
    <t>助教諭</t>
  </si>
  <si>
    <t>養 護
教 諭</t>
  </si>
  <si>
    <t>講  師</t>
  </si>
  <si>
    <t>男</t>
  </si>
  <si>
    <t>女</t>
  </si>
  <si>
    <t>本  務  者</t>
  </si>
  <si>
    <t>兼  務  者</t>
  </si>
  <si>
    <t>男</t>
  </si>
  <si>
    <t>女</t>
  </si>
  <si>
    <t>養護助教諭</t>
  </si>
  <si>
    <t>独立校</t>
  </si>
  <si>
    <t>併置校</t>
  </si>
  <si>
    <t>普　通</t>
  </si>
  <si>
    <t>工　業</t>
  </si>
  <si>
    <t>商　業</t>
  </si>
  <si>
    <t>家　庭</t>
  </si>
  <si>
    <t>福　祉</t>
  </si>
  <si>
    <t>その他</t>
  </si>
  <si>
    <t>栄養教諭</t>
  </si>
  <si>
    <t>主事・主事補等</t>
  </si>
  <si>
    <t>そ　　の　　他</t>
  </si>
  <si>
    <t>用務員</t>
  </si>
  <si>
    <t>その他
警備員</t>
  </si>
  <si>
    <t>実習助手</t>
  </si>
  <si>
    <t>技術職員</t>
  </si>
  <si>
    <t>　3：「協力校」とは、高等学校通信教育課程第３条により設けられた高等学校である。</t>
  </si>
  <si>
    <t>事務職員</t>
  </si>
  <si>
    <t>指 導
教 諭</t>
  </si>
  <si>
    <t>学校
図書館
事務員
　　</t>
  </si>
  <si>
    <r>
      <rPr>
        <sz val="10"/>
        <rFont val="明朝"/>
        <family val="1"/>
      </rPr>
      <t>養護
職員</t>
    </r>
    <r>
      <rPr>
        <sz val="9"/>
        <rFont val="明朝"/>
        <family val="1"/>
      </rPr>
      <t xml:space="preserve">
(看護師等)
　　</t>
    </r>
  </si>
  <si>
    <t>-</t>
  </si>
  <si>
    <t>平成30年度</t>
  </si>
  <si>
    <t>令和元年度</t>
  </si>
  <si>
    <t>令和元年度</t>
  </si>
  <si>
    <t>平成30年度</t>
  </si>
  <si>
    <t>-</t>
  </si>
  <si>
    <t>第８３表　　市　町　村　別　学　校　数　・　学　科　数</t>
  </si>
  <si>
    <t>第８４表　　職　名　別　教　員　数</t>
  </si>
  <si>
    <t>第８５表　　職　員　数　（　本　務　者　）</t>
  </si>
  <si>
    <t>高等学校（通信制）</t>
  </si>
  <si>
    <t>第８６表　　年　齢　別　生　徒　数</t>
  </si>
  <si>
    <t>区　　分</t>
  </si>
  <si>
    <t>15歳</t>
  </si>
  <si>
    <t>16歳</t>
  </si>
  <si>
    <t>17歳</t>
  </si>
  <si>
    <t>18歳</t>
  </si>
  <si>
    <t>19歳</t>
  </si>
  <si>
    <t>男</t>
  </si>
  <si>
    <t>女</t>
  </si>
  <si>
    <t xml:space="preserve">  う ち 公 立</t>
  </si>
  <si>
    <t xml:space="preserve">  　　　私 立</t>
  </si>
  <si>
    <t>区　　分</t>
  </si>
  <si>
    <t>20～24歳</t>
  </si>
  <si>
    <t>25～29歳</t>
  </si>
  <si>
    <t>30～39歳</t>
  </si>
  <si>
    <t>40～49歳</t>
  </si>
  <si>
    <t>50～59歳</t>
  </si>
  <si>
    <t>60歳以上</t>
  </si>
  <si>
    <t xml:space="preserve">  う ち 公 立</t>
  </si>
  <si>
    <t xml:space="preserve"> -</t>
  </si>
  <si>
    <t>第８７表　　修業年限別通信制を置く学校数、入学状況及び生徒数</t>
  </si>
  <si>
    <t>区　　分</t>
  </si>
  <si>
    <t>修　業　年　限　3　年</t>
  </si>
  <si>
    <t>学校数</t>
  </si>
  <si>
    <t>前年度間入学者</t>
  </si>
  <si>
    <t>生徒数</t>
  </si>
  <si>
    <t>令和元年度</t>
  </si>
  <si>
    <t>修　業　年　限　4　年</t>
  </si>
  <si>
    <t>(単　位　制　課　程)　 修　業　年　限　3　年</t>
  </si>
  <si>
    <t>　2：「併置校」とは、全日制課程を置く高等学校又は全日制課程と定時制課程を併置する高等学校に併設されている学校である。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</si>
</sst>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numFmt numFmtId="178" formatCode="#,##0;\-#,##0;\-"/>
    <numFmt numFmtId="179" formatCode="#,##0_ "/>
  </numFmts>
  <fonts count="63">
    <font>
      <sz val="11"/>
      <color theme="1"/>
      <name val="Calibri"/>
      <family val="3"/>
    </font>
    <font>
      <sz val="11"/>
      <color indexed="8"/>
      <name val="ＭＳ Ｐゴシック"/>
      <family val="3"/>
    </font>
    <font>
      <sz val="11"/>
      <name val="ＭＳ Ｐゴシック"/>
      <family val="3"/>
    </font>
    <font>
      <sz val="9"/>
      <name val="ＭＳ ゴシック"/>
      <family val="3"/>
    </font>
    <font>
      <sz val="6"/>
      <name val="ＭＳ Ｐゴシック"/>
      <family val="3"/>
    </font>
    <font>
      <sz val="12"/>
      <name val="明朝"/>
      <family val="1"/>
    </font>
    <font>
      <sz val="6"/>
      <name val="ＭＳ Ｐ明朝"/>
      <family val="1"/>
    </font>
    <font>
      <b/>
      <sz val="12"/>
      <name val="ＭＳ ゴシック"/>
      <family val="3"/>
    </font>
    <font>
      <b/>
      <sz val="12"/>
      <name val="明朝"/>
      <family val="1"/>
    </font>
    <font>
      <sz val="11"/>
      <name val="ＭＳ 明朝"/>
      <family val="1"/>
    </font>
    <font>
      <sz val="9"/>
      <name val="明朝"/>
      <family val="1"/>
    </font>
    <font>
      <sz val="11"/>
      <name val="明朝"/>
      <family val="1"/>
    </font>
    <font>
      <sz val="12"/>
      <name val="ＭＳ ゴシック"/>
      <family val="3"/>
    </font>
    <font>
      <sz val="10"/>
      <name val="明朝"/>
      <family val="1"/>
    </font>
    <font>
      <sz val="11"/>
      <name val="ＭＳ ゴシック"/>
      <family val="3"/>
    </font>
    <font>
      <sz val="10"/>
      <name val="ＭＳ ゴシック"/>
      <family val="3"/>
    </font>
    <font>
      <sz val="10"/>
      <name val="ＭＳ Ｐゴシック"/>
      <family val="3"/>
    </font>
    <font>
      <sz val="11.5"/>
      <name val="明朝"/>
      <family val="1"/>
    </font>
    <font>
      <sz val="11.5"/>
      <name val="ＭＳ ゴシック"/>
      <family val="3"/>
    </font>
    <font>
      <sz val="13"/>
      <name val="ＭＳ ゴシック"/>
      <family val="3"/>
    </font>
    <font>
      <b/>
      <sz val="11.5"/>
      <name val="ＭＳ ゴシック"/>
      <family val="3"/>
    </font>
    <font>
      <b/>
      <sz val="11.5"/>
      <name val="明朝"/>
      <family val="1"/>
    </font>
    <font>
      <sz val="12"/>
      <name val="ＭＳ 明朝"/>
      <family val="1"/>
    </font>
    <font>
      <sz val="10.5"/>
      <name val="明朝"/>
      <family val="1"/>
    </font>
    <font>
      <b/>
      <sz val="10"/>
      <name val="ＭＳ ゴシック"/>
      <family val="3"/>
    </font>
    <font>
      <b/>
      <sz val="11"/>
      <name val="ＭＳ ゴシック"/>
      <family val="3"/>
    </font>
    <font>
      <b/>
      <sz val="11"/>
      <name val="明朝"/>
      <family val="1"/>
    </font>
    <font>
      <b/>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border>
    <border>
      <left style="thin"/>
      <right/>
      <top style="thin"/>
      <bottom style="thin"/>
    </border>
    <border>
      <left style="thin"/>
      <right>
        <color indexed="63"/>
      </right>
      <top>
        <color indexed="63"/>
      </top>
      <bottom>
        <color indexed="63"/>
      </bottom>
    </border>
    <border>
      <left style="thin"/>
      <right>
        <color indexed="63"/>
      </right>
      <top style="thin"/>
      <bottom/>
    </border>
    <border>
      <left style="thin"/>
      <right>
        <color indexed="63"/>
      </right>
      <top/>
      <bottom style="thin"/>
    </border>
    <border>
      <left style="thin"/>
      <right style="thin"/>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60" fillId="32" borderId="0" applyNumberFormat="0" applyBorder="0" applyAlignment="0" applyProtection="0"/>
  </cellStyleXfs>
  <cellXfs count="247">
    <xf numFmtId="0" fontId="0" fillId="0" borderId="0" xfId="0" applyFont="1" applyAlignment="1">
      <alignment vertical="center"/>
    </xf>
    <xf numFmtId="0" fontId="5" fillId="0" borderId="10" xfId="60" applyNumberFormat="1" applyFont="1" applyBorder="1" applyAlignment="1">
      <alignment horizontal="centerContinuous" vertical="center" wrapText="1"/>
      <protection/>
    </xf>
    <xf numFmtId="0" fontId="5" fillId="0" borderId="11" xfId="60" applyNumberFormat="1" applyFont="1" applyBorder="1" applyAlignment="1">
      <alignment horizontal="centerContinuous" vertical="center" wrapText="1"/>
      <protection/>
    </xf>
    <xf numFmtId="0" fontId="13" fillId="0" borderId="0" xfId="0" applyFont="1" applyAlignment="1">
      <alignment/>
    </xf>
    <xf numFmtId="0" fontId="13" fillId="0" borderId="0" xfId="0" applyFont="1" applyAlignment="1">
      <alignment horizontal="center" vertical="center"/>
    </xf>
    <xf numFmtId="178" fontId="13" fillId="0" borderId="0" xfId="0" applyNumberFormat="1" applyFont="1" applyBorder="1" applyAlignment="1">
      <alignment vertical="center"/>
    </xf>
    <xf numFmtId="178" fontId="13" fillId="0" borderId="0" xfId="0" applyNumberFormat="1" applyFont="1" applyBorder="1" applyAlignment="1" applyProtection="1">
      <alignment vertical="center"/>
      <protection locked="0"/>
    </xf>
    <xf numFmtId="178" fontId="13" fillId="0" borderId="0" xfId="0" applyNumberFormat="1" applyFont="1" applyBorder="1" applyAlignment="1" applyProtection="1">
      <alignment horizontal="right" vertical="center"/>
      <protection locked="0"/>
    </xf>
    <xf numFmtId="178" fontId="13" fillId="0" borderId="0" xfId="0" applyNumberFormat="1" applyFont="1" applyBorder="1" applyAlignment="1" applyProtection="1">
      <alignment horizontal="center" vertical="center"/>
      <protection locked="0"/>
    </xf>
    <xf numFmtId="0" fontId="13" fillId="0" borderId="0" xfId="0" applyFont="1" applyAlignment="1">
      <alignment vertical="center"/>
    </xf>
    <xf numFmtId="0" fontId="13" fillId="0" borderId="0" xfId="0" applyFont="1" applyFill="1" applyAlignment="1">
      <alignment vertical="center"/>
    </xf>
    <xf numFmtId="0" fontId="16" fillId="0" borderId="0" xfId="0" applyFont="1" applyFill="1" applyAlignment="1">
      <alignment vertical="center"/>
    </xf>
    <xf numFmtId="0" fontId="13" fillId="0" borderId="12" xfId="0" applyFont="1" applyFill="1" applyBorder="1" applyAlignment="1">
      <alignment vertical="center"/>
    </xf>
    <xf numFmtId="0" fontId="13" fillId="0" borderId="13" xfId="0" applyFont="1" applyFill="1" applyBorder="1" applyAlignment="1">
      <alignment vertical="center"/>
    </xf>
    <xf numFmtId="0" fontId="15" fillId="0" borderId="0" xfId="0" applyFont="1" applyFill="1" applyAlignment="1">
      <alignment vertical="center"/>
    </xf>
    <xf numFmtId="178" fontId="13" fillId="0" borderId="12" xfId="0" applyNumberFormat="1" applyFont="1" applyFill="1" applyBorder="1" applyAlignment="1">
      <alignment vertical="center"/>
    </xf>
    <xf numFmtId="178" fontId="13" fillId="0" borderId="12" xfId="0" applyNumberFormat="1" applyFont="1" applyFill="1" applyBorder="1" applyAlignment="1" applyProtection="1">
      <alignment vertical="center"/>
      <protection locked="0"/>
    </xf>
    <xf numFmtId="178" fontId="13" fillId="0" borderId="12" xfId="0" applyNumberFormat="1" applyFont="1" applyFill="1" applyBorder="1" applyAlignment="1" applyProtection="1">
      <alignment horizontal="right" vertical="center"/>
      <protection locked="0"/>
    </xf>
    <xf numFmtId="178" fontId="13" fillId="0" borderId="12" xfId="0" applyNumberFormat="1" applyFont="1" applyFill="1" applyBorder="1" applyAlignment="1" applyProtection="1">
      <alignment horizontal="center" vertical="center"/>
      <protection locked="0"/>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7" fillId="0" borderId="15" xfId="0" applyNumberFormat="1"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right" vertical="center"/>
      <protection locked="0"/>
    </xf>
    <xf numFmtId="0" fontId="8" fillId="0" borderId="15" xfId="0" applyNumberFormat="1" applyFont="1" applyFill="1" applyBorder="1" applyAlignment="1" applyProtection="1">
      <alignment horizontal="right" vertical="center"/>
      <protection locked="0"/>
    </xf>
    <xf numFmtId="0" fontId="9" fillId="0" borderId="15" xfId="0" applyNumberFormat="1" applyFont="1" applyFill="1" applyBorder="1" applyAlignment="1">
      <alignment horizontal="right" vertical="center"/>
    </xf>
    <xf numFmtId="0" fontId="5" fillId="0" borderId="0" xfId="0" applyNumberFormat="1" applyFont="1" applyAlignment="1">
      <alignment vertical="center"/>
    </xf>
    <xf numFmtId="176" fontId="5" fillId="33" borderId="0" xfId="0" applyNumberFormat="1" applyFont="1" applyFill="1" applyBorder="1" applyAlignment="1">
      <alignment horizontal="right" vertical="center"/>
    </xf>
    <xf numFmtId="0" fontId="14" fillId="0" borderId="16" xfId="0" applyFont="1" applyFill="1" applyBorder="1" applyAlignment="1">
      <alignment vertical="center"/>
    </xf>
    <xf numFmtId="0" fontId="14" fillId="0" borderId="14" xfId="0" applyFont="1" applyBorder="1" applyAlignment="1">
      <alignment vertical="center"/>
    </xf>
    <xf numFmtId="0" fontId="14" fillId="0" borderId="14" xfId="0" applyFont="1" applyFill="1" applyBorder="1" applyAlignment="1">
      <alignment vertical="center"/>
    </xf>
    <xf numFmtId="0" fontId="3" fillId="0" borderId="0" xfId="60" applyFont="1" applyFill="1" applyAlignment="1">
      <alignment vertical="center" shrinkToFit="1"/>
      <protection/>
    </xf>
    <xf numFmtId="0" fontId="3" fillId="0" borderId="0" xfId="60" applyFont="1" applyFill="1">
      <alignment vertical="center"/>
      <protection/>
    </xf>
    <xf numFmtId="0" fontId="3" fillId="0" borderId="0" xfId="60" applyFont="1" applyFill="1" applyBorder="1" applyAlignment="1">
      <alignment vertical="center" shrinkToFit="1"/>
      <protection/>
    </xf>
    <xf numFmtId="0" fontId="11" fillId="0" borderId="0" xfId="60" applyFont="1" applyAlignment="1">
      <alignment vertical="center" shrinkToFit="1"/>
      <protection/>
    </xf>
    <xf numFmtId="0" fontId="11" fillId="0" borderId="0" xfId="60" applyFont="1">
      <alignment vertical="center"/>
      <protection/>
    </xf>
    <xf numFmtId="0" fontId="11" fillId="0" borderId="0" xfId="60" applyFont="1" applyBorder="1" applyAlignment="1">
      <alignment horizontal="center" vertical="center"/>
      <protection/>
    </xf>
    <xf numFmtId="0" fontId="11" fillId="0" borderId="17" xfId="60" applyFont="1" applyBorder="1" applyAlignment="1">
      <alignment horizontal="center" vertical="center" wrapText="1"/>
      <protection/>
    </xf>
    <xf numFmtId="178" fontId="17" fillId="33" borderId="0" xfId="0" applyNumberFormat="1" applyFont="1" applyFill="1" applyAlignment="1">
      <alignment vertical="center"/>
    </xf>
    <xf numFmtId="178" fontId="17" fillId="33" borderId="0" xfId="0" applyNumberFormat="1" applyFont="1" applyFill="1" applyBorder="1" applyAlignment="1" applyProtection="1">
      <alignment vertical="center"/>
      <protection locked="0"/>
    </xf>
    <xf numFmtId="178" fontId="17" fillId="0" borderId="12" xfId="0" applyNumberFormat="1" applyFont="1" applyFill="1" applyBorder="1" applyAlignment="1">
      <alignment horizontal="right" vertical="center"/>
    </xf>
    <xf numFmtId="178" fontId="17" fillId="0" borderId="12" xfId="0" applyNumberFormat="1" applyFont="1" applyFill="1" applyBorder="1" applyAlignment="1">
      <alignment horizontal="center" vertical="center"/>
    </xf>
    <xf numFmtId="178" fontId="17" fillId="0" borderId="0" xfId="0" applyNumberFormat="1" applyFont="1" applyFill="1" applyBorder="1" applyAlignment="1">
      <alignment horizontal="right" vertical="center"/>
    </xf>
    <xf numFmtId="178" fontId="17" fillId="0" borderId="0" xfId="0" applyNumberFormat="1" applyFont="1" applyFill="1" applyBorder="1" applyAlignment="1">
      <alignment horizontal="center" vertical="center"/>
    </xf>
    <xf numFmtId="0" fontId="17" fillId="0" borderId="0" xfId="60" applyFont="1" applyAlignment="1">
      <alignment vertical="center" shrinkToFit="1"/>
      <protection/>
    </xf>
    <xf numFmtId="0" fontId="18" fillId="0" borderId="0" xfId="60" applyFont="1" applyAlignment="1">
      <alignment vertical="center" shrinkToFit="1"/>
      <protection/>
    </xf>
    <xf numFmtId="0" fontId="15" fillId="0" borderId="0" xfId="0" applyFont="1" applyFill="1" applyAlignment="1">
      <alignment horizontal="right" vertical="center"/>
    </xf>
    <xf numFmtId="0" fontId="19" fillId="0" borderId="0" xfId="0" applyNumberFormat="1" applyFont="1" applyAlignment="1">
      <alignment horizontal="centerContinuous" vertical="center"/>
    </xf>
    <xf numFmtId="0" fontId="12" fillId="0" borderId="0" xfId="0" applyNumberFormat="1" applyFont="1" applyAlignment="1">
      <alignment horizontal="centerContinuous" vertical="center"/>
    </xf>
    <xf numFmtId="0" fontId="5" fillId="0" borderId="0" xfId="0" applyNumberFormat="1" applyFont="1" applyAlignment="1">
      <alignment horizontal="centerContinuous" vertical="center"/>
    </xf>
    <xf numFmtId="0" fontId="5" fillId="0" borderId="17" xfId="0" applyNumberFormat="1" applyFont="1" applyBorder="1" applyAlignment="1">
      <alignment horizontal="centerContinuous" vertical="center"/>
    </xf>
    <xf numFmtId="0" fontId="5" fillId="0" borderId="18" xfId="0" applyNumberFormat="1" applyFont="1" applyBorder="1" applyAlignment="1">
      <alignment horizontal="centerContinuous" vertical="center"/>
    </xf>
    <xf numFmtId="0" fontId="5" fillId="0" borderId="0" xfId="0" applyNumberFormat="1" applyFont="1" applyFill="1" applyBorder="1" applyAlignment="1" applyProtection="1">
      <alignment horizontal="center" vertical="center"/>
      <protection locked="0"/>
    </xf>
    <xf numFmtId="0" fontId="5" fillId="0" borderId="15"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protection locked="0"/>
    </xf>
    <xf numFmtId="0" fontId="7" fillId="0" borderId="0" xfId="0" applyNumberFormat="1" applyFont="1" applyAlignment="1">
      <alignment vertical="center"/>
    </xf>
    <xf numFmtId="0" fontId="5" fillId="0" borderId="15" xfId="0" applyNumberFormat="1" applyFont="1" applyFill="1" applyBorder="1" applyAlignment="1">
      <alignment horizontal="distributed" vertical="center"/>
    </xf>
    <xf numFmtId="0" fontId="5" fillId="0" borderId="0" xfId="0" applyNumberFormat="1" applyFont="1" applyFill="1" applyBorder="1" applyAlignment="1">
      <alignment horizontal="distributed" vertical="center"/>
    </xf>
    <xf numFmtId="0" fontId="5" fillId="0" borderId="12" xfId="0" applyNumberFormat="1" applyFont="1" applyFill="1" applyBorder="1" applyAlignment="1">
      <alignment horizontal="distributed" vertical="center"/>
    </xf>
    <xf numFmtId="0" fontId="5" fillId="0" borderId="13" xfId="0" applyNumberFormat="1" applyFont="1" applyFill="1" applyBorder="1" applyAlignment="1">
      <alignment horizontal="distributed" vertical="center"/>
    </xf>
    <xf numFmtId="0" fontId="11" fillId="0" borderId="0" xfId="0" applyNumberFormat="1" applyFont="1" applyFill="1" applyBorder="1" applyAlignment="1">
      <alignment vertical="center"/>
    </xf>
    <xf numFmtId="0" fontId="11" fillId="0" borderId="0" xfId="0" applyNumberFormat="1" applyFont="1" applyFill="1" applyBorder="1" applyAlignment="1">
      <alignment/>
    </xf>
    <xf numFmtId="0" fontId="11" fillId="0" borderId="0" xfId="0" applyNumberFormat="1" applyFont="1" applyAlignment="1">
      <alignment vertical="center"/>
    </xf>
    <xf numFmtId="0" fontId="11" fillId="0" borderId="0" xfId="0" applyNumberFormat="1" applyFont="1" applyFill="1" applyAlignment="1">
      <alignment vertical="center"/>
    </xf>
    <xf numFmtId="0" fontId="19" fillId="0" borderId="12" xfId="0" applyFont="1" applyBorder="1" applyAlignment="1">
      <alignment horizontal="centerContinuous" vertical="center"/>
    </xf>
    <xf numFmtId="0" fontId="12" fillId="0" borderId="12" xfId="0" applyFont="1" applyBorder="1" applyAlignment="1">
      <alignment horizontal="centerContinuous" vertical="center"/>
    </xf>
    <xf numFmtId="0" fontId="61" fillId="0" borderId="0" xfId="0" applyFont="1" applyAlignment="1">
      <alignment vertical="center"/>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11" fillId="0" borderId="13" xfId="0" applyFont="1" applyBorder="1" applyAlignment="1">
      <alignment horizontal="center" vertical="distributed"/>
    </xf>
    <xf numFmtId="0" fontId="11" fillId="0" borderId="12" xfId="0" applyFont="1" applyBorder="1" applyAlignment="1">
      <alignment horizontal="center" vertical="center"/>
    </xf>
    <xf numFmtId="0" fontId="11" fillId="0" borderId="0" xfId="0" applyFont="1" applyFill="1" applyBorder="1" applyAlignment="1" applyProtection="1">
      <alignment horizontal="right" vertical="center"/>
      <protection locked="0"/>
    </xf>
    <xf numFmtId="0" fontId="11" fillId="0" borderId="15" xfId="0" applyFont="1" applyFill="1" applyBorder="1" applyAlignment="1">
      <alignment vertical="center"/>
    </xf>
    <xf numFmtId="178" fontId="17" fillId="33" borderId="0" xfId="0" applyNumberFormat="1" applyFont="1" applyFill="1" applyBorder="1" applyAlignment="1">
      <alignment vertical="center"/>
    </xf>
    <xf numFmtId="0" fontId="14" fillId="0" borderId="0" xfId="0" applyFont="1" applyFill="1" applyBorder="1" applyAlignment="1" applyProtection="1">
      <alignment horizontal="right" vertical="center"/>
      <protection locked="0"/>
    </xf>
    <xf numFmtId="0" fontId="61" fillId="0" borderId="15" xfId="0" applyFont="1" applyFill="1" applyBorder="1" applyAlignment="1">
      <alignment vertical="center"/>
    </xf>
    <xf numFmtId="178" fontId="18" fillId="33" borderId="0" xfId="0" applyNumberFormat="1" applyFont="1" applyFill="1" applyBorder="1" applyAlignment="1">
      <alignment vertical="center"/>
    </xf>
    <xf numFmtId="0" fontId="61" fillId="0" borderId="15" xfId="0" applyFont="1" applyFill="1" applyBorder="1" applyAlignment="1">
      <alignment horizontal="right" vertical="center"/>
    </xf>
    <xf numFmtId="178" fontId="18" fillId="33" borderId="0" xfId="0" applyNumberFormat="1" applyFont="1" applyFill="1" applyBorder="1" applyAlignment="1">
      <alignment horizontal="right" vertical="center"/>
    </xf>
    <xf numFmtId="178" fontId="15" fillId="33" borderId="0" xfId="0" applyNumberFormat="1" applyFont="1" applyFill="1" applyBorder="1" applyAlignment="1">
      <alignment horizontal="right" vertical="center"/>
    </xf>
    <xf numFmtId="0" fontId="5" fillId="0" borderId="0" xfId="0" applyNumberFormat="1" applyFont="1" applyFill="1" applyAlignment="1">
      <alignment vertical="center"/>
    </xf>
    <xf numFmtId="0" fontId="5" fillId="0" borderId="0" xfId="0" applyNumberFormat="1" applyFont="1" applyFill="1" applyBorder="1" applyAlignment="1">
      <alignment vertical="center"/>
    </xf>
    <xf numFmtId="0" fontId="14" fillId="0" borderId="15" xfId="0" applyFont="1" applyFill="1" applyBorder="1" applyAlignment="1">
      <alignment vertical="center"/>
    </xf>
    <xf numFmtId="0" fontId="12" fillId="0" borderId="0" xfId="0" applyNumberFormat="1" applyFont="1" applyAlignment="1">
      <alignment vertical="center"/>
    </xf>
    <xf numFmtId="0" fontId="11" fillId="0" borderId="12" xfId="0" applyNumberFormat="1" applyFont="1" applyBorder="1" applyAlignment="1">
      <alignment vertical="center"/>
    </xf>
    <xf numFmtId="0" fontId="5" fillId="0" borderId="0" xfId="0" applyNumberFormat="1" applyFont="1" applyBorder="1" applyAlignment="1">
      <alignment vertical="center"/>
    </xf>
    <xf numFmtId="0" fontId="8" fillId="0" borderId="0" xfId="0" applyNumberFormat="1" applyFont="1" applyAlignment="1">
      <alignment vertical="center"/>
    </xf>
    <xf numFmtId="0" fontId="12" fillId="0" borderId="16" xfId="0" applyFont="1" applyBorder="1" applyAlignment="1">
      <alignment vertical="center"/>
    </xf>
    <xf numFmtId="0" fontId="5" fillId="0" borderId="0" xfId="0" applyFont="1" applyFill="1" applyBorder="1" applyAlignment="1" applyProtection="1">
      <alignment horizontal="right" vertical="center"/>
      <protection locked="0"/>
    </xf>
    <xf numFmtId="0" fontId="12" fillId="0" borderId="0" xfId="0" applyFont="1" applyFill="1" applyBorder="1" applyAlignment="1" applyProtection="1">
      <alignment horizontal="right" vertical="center"/>
      <protection locked="0"/>
    </xf>
    <xf numFmtId="0" fontId="5" fillId="0" borderId="12" xfId="0" applyFont="1" applyFill="1" applyBorder="1" applyAlignment="1">
      <alignment vertical="center"/>
    </xf>
    <xf numFmtId="0" fontId="12" fillId="0" borderId="16" xfId="0" applyFont="1" applyFill="1" applyBorder="1" applyAlignment="1">
      <alignment vertical="center"/>
    </xf>
    <xf numFmtId="0" fontId="22" fillId="0" borderId="0" xfId="0" applyNumberFormat="1" applyFont="1" applyFill="1" applyBorder="1" applyAlignment="1">
      <alignment horizontal="right" vertical="center"/>
    </xf>
    <xf numFmtId="0" fontId="17" fillId="0" borderId="12" xfId="0" applyFont="1" applyBorder="1" applyAlignment="1">
      <alignment horizontal="centerContinuous" vertical="center"/>
    </xf>
    <xf numFmtId="0" fontId="17" fillId="0" borderId="13" xfId="0" applyFont="1" applyBorder="1" applyAlignment="1">
      <alignment horizontal="centerContinuous" vertical="center"/>
    </xf>
    <xf numFmtId="0" fontId="17" fillId="0" borderId="19" xfId="0" applyFont="1" applyBorder="1" applyAlignment="1">
      <alignment horizontal="centerContinuous" vertical="center"/>
    </xf>
    <xf numFmtId="0" fontId="61" fillId="0" borderId="0" xfId="0" applyFont="1" applyFill="1" applyAlignment="1">
      <alignment vertical="center"/>
    </xf>
    <xf numFmtId="0" fontId="14" fillId="0" borderId="0" xfId="0" applyFont="1" applyFill="1" applyAlignment="1">
      <alignment horizontal="right" vertical="top"/>
    </xf>
    <xf numFmtId="0" fontId="61" fillId="0" borderId="0" xfId="0" applyFont="1" applyFill="1" applyAlignment="1">
      <alignment horizontal="centerContinuous" vertical="center"/>
    </xf>
    <xf numFmtId="0" fontId="11" fillId="0" borderId="0" xfId="0" applyFont="1" applyFill="1" applyAlignment="1">
      <alignment vertical="center"/>
    </xf>
    <xf numFmtId="0" fontId="13" fillId="0" borderId="17" xfId="0" applyFont="1" applyFill="1" applyBorder="1" applyAlignment="1">
      <alignment horizontal="center" vertical="center"/>
    </xf>
    <xf numFmtId="0" fontId="13" fillId="0" borderId="1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15" xfId="0" applyFont="1" applyFill="1" applyBorder="1" applyAlignment="1">
      <alignment horizontal="center" vertical="center"/>
    </xf>
    <xf numFmtId="0" fontId="13" fillId="0" borderId="0" xfId="0" applyFont="1" applyFill="1" applyBorder="1" applyAlignment="1" applyProtection="1">
      <alignment horizontal="distributed" vertical="center"/>
      <protection locked="0"/>
    </xf>
    <xf numFmtId="0" fontId="13" fillId="0" borderId="15" xfId="0" applyFont="1" applyFill="1" applyBorder="1" applyAlignment="1" applyProtection="1">
      <alignment horizontal="distributed" vertical="center"/>
      <protection locked="0"/>
    </xf>
    <xf numFmtId="179" fontId="13" fillId="0" borderId="0" xfId="60" applyNumberFormat="1" applyFont="1" applyBorder="1" applyAlignment="1">
      <alignment vertical="center" shrinkToFit="1"/>
      <protection/>
    </xf>
    <xf numFmtId="179" fontId="13" fillId="0" borderId="0" xfId="60" applyNumberFormat="1" applyFont="1" applyAlignment="1">
      <alignment vertical="center" shrinkToFit="1"/>
      <protection/>
    </xf>
    <xf numFmtId="179" fontId="11" fillId="0" borderId="0" xfId="0" applyNumberFormat="1" applyFont="1" applyFill="1" applyAlignment="1">
      <alignment vertical="center"/>
    </xf>
    <xf numFmtId="0" fontId="24" fillId="0" borderId="0" xfId="0" applyFont="1" applyFill="1" applyBorder="1" applyAlignment="1" applyProtection="1">
      <alignment horizontal="distributed" vertical="center"/>
      <protection locked="0"/>
    </xf>
    <xf numFmtId="0" fontId="24" fillId="0" borderId="15" xfId="0" applyFont="1" applyFill="1" applyBorder="1" applyAlignment="1" applyProtection="1">
      <alignment horizontal="distributed" vertical="center"/>
      <protection locked="0"/>
    </xf>
    <xf numFmtId="179" fontId="24" fillId="0" borderId="0" xfId="60" applyNumberFormat="1" applyFont="1" applyBorder="1" applyAlignment="1">
      <alignment vertical="center" shrinkToFit="1"/>
      <protection/>
    </xf>
    <xf numFmtId="179" fontId="24" fillId="0" borderId="0" xfId="60" applyNumberFormat="1" applyFont="1" applyAlignment="1">
      <alignment vertical="center" shrinkToFit="1"/>
      <protection/>
    </xf>
    <xf numFmtId="179" fontId="25" fillId="0" borderId="0" xfId="60" applyNumberFormat="1" applyFont="1" applyAlignment="1">
      <alignment vertical="center" shrinkToFit="1"/>
      <protection/>
    </xf>
    <xf numFmtId="179" fontId="25" fillId="0" borderId="0" xfId="0" applyNumberFormat="1" applyFont="1" applyFill="1" applyAlignment="1">
      <alignment vertical="center"/>
    </xf>
    <xf numFmtId="0" fontId="25" fillId="0" borderId="0" xfId="0" applyFont="1" applyFill="1" applyAlignment="1">
      <alignment vertical="center"/>
    </xf>
    <xf numFmtId="0" fontId="13" fillId="0" borderId="0" xfId="0" applyFont="1" applyFill="1" applyBorder="1" applyAlignment="1">
      <alignment horizontal="right" vertical="center"/>
    </xf>
    <xf numFmtId="0" fontId="13" fillId="0" borderId="15" xfId="0" applyFont="1" applyFill="1" applyBorder="1" applyAlignment="1">
      <alignment horizontal="distributed" vertical="center"/>
    </xf>
    <xf numFmtId="179" fontId="26" fillId="0" borderId="0" xfId="0" applyNumberFormat="1" applyFont="1" applyFill="1" applyAlignment="1">
      <alignment vertical="center"/>
    </xf>
    <xf numFmtId="0" fontId="26" fillId="0" borderId="0" xfId="0" applyFont="1" applyFill="1" applyAlignment="1">
      <alignment vertical="center"/>
    </xf>
    <xf numFmtId="179" fontId="13" fillId="0" borderId="20" xfId="60" applyNumberFormat="1" applyFont="1" applyBorder="1" applyAlignment="1">
      <alignment vertical="center" shrinkToFit="1"/>
      <protection/>
    </xf>
    <xf numFmtId="0" fontId="62" fillId="0" borderId="12" xfId="0" applyFont="1" applyFill="1" applyBorder="1" applyAlignment="1">
      <alignment horizontal="right" vertical="center"/>
    </xf>
    <xf numFmtId="0" fontId="62" fillId="0" borderId="13" xfId="0" applyFont="1" applyFill="1" applyBorder="1" applyAlignment="1">
      <alignment horizontal="distributed" vertical="center"/>
    </xf>
    <xf numFmtId="179" fontId="3" fillId="0" borderId="12" xfId="60" applyNumberFormat="1" applyFont="1" applyBorder="1" applyAlignment="1">
      <alignment vertical="center" shrinkToFit="1"/>
      <protection/>
    </xf>
    <xf numFmtId="179" fontId="61" fillId="0" borderId="0" xfId="0" applyNumberFormat="1" applyFont="1" applyFill="1" applyAlignment="1">
      <alignment vertical="center"/>
    </xf>
    <xf numFmtId="0" fontId="61" fillId="0" borderId="12" xfId="0" applyFont="1" applyFill="1" applyBorder="1" applyAlignment="1">
      <alignment vertical="center"/>
    </xf>
    <xf numFmtId="0" fontId="62" fillId="0" borderId="12" xfId="0" applyFont="1" applyFill="1" applyBorder="1" applyAlignment="1">
      <alignment horizontal="distributed" vertical="center"/>
    </xf>
    <xf numFmtId="0" fontId="3" fillId="0" borderId="11" xfId="60" applyFont="1" applyBorder="1" applyAlignment="1">
      <alignment vertical="center" shrinkToFit="1"/>
      <protection/>
    </xf>
    <xf numFmtId="0" fontId="3" fillId="0" borderId="12" xfId="60" applyFont="1" applyBorder="1" applyAlignment="1">
      <alignment vertical="center" shrinkToFit="1"/>
      <protection/>
    </xf>
    <xf numFmtId="0" fontId="61" fillId="0" borderId="0" xfId="0" applyFont="1" applyFill="1" applyBorder="1" applyAlignment="1">
      <alignment vertical="center"/>
    </xf>
    <xf numFmtId="0" fontId="11" fillId="0" borderId="0" xfId="0" applyFont="1" applyFill="1" applyBorder="1" applyAlignment="1">
      <alignment vertical="center"/>
    </xf>
    <xf numFmtId="179" fontId="27" fillId="0" borderId="0" xfId="60" applyNumberFormat="1" applyFont="1" applyAlignment="1">
      <alignment vertical="center" shrinkToFit="1"/>
      <protection/>
    </xf>
    <xf numFmtId="179" fontId="13" fillId="0" borderId="0" xfId="60" applyNumberFormat="1" applyFont="1" applyAlignment="1">
      <alignment horizontal="center" vertical="center" shrinkToFit="1"/>
      <protection/>
    </xf>
    <xf numFmtId="0" fontId="14" fillId="0" borderId="0" xfId="0" applyFont="1" applyFill="1" applyBorder="1" applyAlignment="1">
      <alignment vertical="center"/>
    </xf>
    <xf numFmtId="0" fontId="62" fillId="0" borderId="16" xfId="0" applyFont="1" applyFill="1" applyBorder="1" applyAlignment="1">
      <alignment horizontal="center" vertical="center"/>
    </xf>
    <xf numFmtId="179" fontId="11" fillId="0" borderId="0" xfId="60" applyNumberFormat="1" applyFont="1" applyBorder="1" applyAlignment="1">
      <alignment horizontal="right" vertical="center" shrinkToFit="1"/>
      <protection/>
    </xf>
    <xf numFmtId="0" fontId="10" fillId="0" borderId="0" xfId="60" applyFont="1" applyBorder="1" applyAlignment="1">
      <alignment horizontal="center" vertical="center"/>
      <protection/>
    </xf>
    <xf numFmtId="0" fontId="10" fillId="0" borderId="0" xfId="60" applyFont="1">
      <alignment vertical="center"/>
      <protection/>
    </xf>
    <xf numFmtId="0" fontId="15" fillId="0" borderId="0" xfId="0" applyFont="1" applyFill="1" applyBorder="1" applyAlignment="1" applyProtection="1">
      <alignment horizontal="distributed" vertical="center"/>
      <protection locked="0"/>
    </xf>
    <xf numFmtId="0" fontId="15" fillId="0" borderId="15" xfId="0" applyFont="1" applyFill="1" applyBorder="1" applyAlignment="1" applyProtection="1">
      <alignment horizontal="distributed" vertical="center"/>
      <protection locked="0"/>
    </xf>
    <xf numFmtId="179" fontId="14" fillId="0" borderId="0" xfId="60" applyNumberFormat="1" applyFont="1" applyBorder="1" applyAlignment="1">
      <alignment horizontal="right" vertical="center" shrinkToFit="1"/>
      <protection/>
    </xf>
    <xf numFmtId="0" fontId="14" fillId="0" borderId="0" xfId="0" applyFont="1" applyFill="1" applyAlignment="1">
      <alignment vertical="center"/>
    </xf>
    <xf numFmtId="0" fontId="3" fillId="0" borderId="0" xfId="60" applyFont="1" applyBorder="1" applyAlignment="1">
      <alignment horizontal="center" vertical="center"/>
      <protection/>
    </xf>
    <xf numFmtId="0" fontId="3" fillId="0" borderId="0" xfId="60" applyFont="1">
      <alignment vertical="center"/>
      <protection/>
    </xf>
    <xf numFmtId="0" fontId="61" fillId="0" borderId="13" xfId="0" applyFont="1" applyFill="1" applyBorder="1" applyAlignment="1">
      <alignment vertical="center"/>
    </xf>
    <xf numFmtId="0" fontId="5" fillId="0" borderId="21" xfId="60" applyNumberFormat="1" applyFont="1" applyBorder="1" applyAlignment="1">
      <alignment horizontal="center" vertical="center" wrapText="1"/>
      <protection/>
    </xf>
    <xf numFmtId="0" fontId="5" fillId="0" borderId="14" xfId="60" applyNumberFormat="1" applyFont="1" applyBorder="1" applyAlignment="1">
      <alignment horizontal="center" vertical="center" wrapText="1"/>
      <protection/>
    </xf>
    <xf numFmtId="0" fontId="5" fillId="0" borderId="22" xfId="60" applyNumberFormat="1" applyFont="1" applyBorder="1" applyAlignment="1">
      <alignment horizontal="center" vertical="center" wrapText="1"/>
      <protection/>
    </xf>
    <xf numFmtId="0" fontId="5" fillId="0" borderId="13" xfId="60" applyNumberFormat="1" applyFont="1" applyBorder="1" applyAlignment="1">
      <alignment horizontal="center" vertical="center" wrapText="1"/>
      <protection/>
    </xf>
    <xf numFmtId="41" fontId="17" fillId="33" borderId="16" xfId="60" applyNumberFormat="1" applyFont="1" applyFill="1" applyBorder="1" applyAlignment="1">
      <alignment horizontal="center" vertical="center"/>
      <protection/>
    </xf>
    <xf numFmtId="41" fontId="17" fillId="0" borderId="0" xfId="60" applyNumberFormat="1" applyFont="1" applyBorder="1" applyAlignment="1">
      <alignment horizontal="center" vertical="center" shrinkToFit="1"/>
      <protection/>
    </xf>
    <xf numFmtId="41" fontId="17" fillId="0" borderId="12" xfId="60" applyNumberFormat="1" applyFont="1" applyBorder="1" applyAlignment="1">
      <alignment horizontal="center" vertical="center" shrinkToFit="1"/>
      <protection/>
    </xf>
    <xf numFmtId="41" fontId="20" fillId="0" borderId="0" xfId="60" applyNumberFormat="1" applyFont="1" applyBorder="1" applyAlignment="1">
      <alignment horizontal="center" vertical="center" shrinkToFit="1"/>
      <protection/>
    </xf>
    <xf numFmtId="0" fontId="5" fillId="0" borderId="1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41" fontId="17" fillId="0" borderId="20" xfId="60" applyNumberFormat="1" applyFont="1" applyBorder="1" applyAlignment="1">
      <alignment horizontal="center" vertical="center" shrinkToFit="1"/>
      <protection/>
    </xf>
    <xf numFmtId="41" fontId="17" fillId="0" borderId="0" xfId="60" applyNumberFormat="1" applyFont="1" applyAlignment="1">
      <alignment horizontal="center" vertical="center" shrinkToFit="1"/>
      <protection/>
    </xf>
    <xf numFmtId="41" fontId="17" fillId="0" borderId="22" xfId="60" applyNumberFormat="1" applyFont="1" applyBorder="1" applyAlignment="1">
      <alignment horizontal="center" vertical="center" shrinkToFit="1"/>
      <protection/>
    </xf>
    <xf numFmtId="0" fontId="11" fillId="0" borderId="21" xfId="60" applyNumberFormat="1" applyFont="1" applyBorder="1" applyAlignment="1">
      <alignment horizontal="center" vertical="center" wrapText="1"/>
      <protection/>
    </xf>
    <xf numFmtId="0" fontId="11" fillId="0" borderId="14" xfId="60" applyNumberFormat="1" applyFont="1" applyBorder="1" applyAlignment="1">
      <alignment horizontal="center" vertical="center" wrapText="1"/>
      <protection/>
    </xf>
    <xf numFmtId="0" fontId="11" fillId="0" borderId="20" xfId="60" applyNumberFormat="1" applyFont="1" applyBorder="1" applyAlignment="1">
      <alignment horizontal="center" vertical="center" wrapText="1"/>
      <protection/>
    </xf>
    <xf numFmtId="0" fontId="11" fillId="0" borderId="15" xfId="60" applyNumberFormat="1" applyFont="1" applyBorder="1" applyAlignment="1">
      <alignment horizontal="center" vertical="center" wrapText="1"/>
      <protection/>
    </xf>
    <xf numFmtId="0" fontId="11" fillId="0" borderId="22" xfId="60" applyNumberFormat="1" applyFont="1" applyBorder="1" applyAlignment="1">
      <alignment horizontal="center" vertical="center" wrapText="1"/>
      <protection/>
    </xf>
    <xf numFmtId="0" fontId="11" fillId="0" borderId="13" xfId="60" applyNumberFormat="1" applyFont="1" applyBorder="1" applyAlignment="1">
      <alignment horizontal="center" vertical="center" wrapText="1"/>
      <protection/>
    </xf>
    <xf numFmtId="41" fontId="21" fillId="0" borderId="0" xfId="60" applyNumberFormat="1" applyFont="1" applyBorder="1" applyAlignment="1">
      <alignment horizontal="center" vertical="center"/>
      <protection/>
    </xf>
    <xf numFmtId="0" fontId="5" fillId="0" borderId="16" xfId="60" applyNumberFormat="1" applyFont="1" applyBorder="1" applyAlignment="1">
      <alignment horizontal="center" vertical="center" wrapText="1"/>
      <protection/>
    </xf>
    <xf numFmtId="0" fontId="5" fillId="0" borderId="12" xfId="60" applyNumberFormat="1" applyFont="1" applyBorder="1" applyAlignment="1">
      <alignment horizontal="center" vertical="center" wrapText="1"/>
      <protection/>
    </xf>
    <xf numFmtId="0" fontId="5" fillId="0" borderId="19" xfId="60" applyNumberFormat="1" applyFont="1" applyBorder="1" applyAlignment="1">
      <alignment horizontal="center" vertical="center" wrapText="1"/>
      <protection/>
    </xf>
    <xf numFmtId="0" fontId="5" fillId="0" borderId="11" xfId="60" applyNumberFormat="1" applyFont="1" applyBorder="1" applyAlignment="1">
      <alignment horizontal="center" vertical="center" wrapText="1"/>
      <protection/>
    </xf>
    <xf numFmtId="176" fontId="17" fillId="33" borderId="0" xfId="0" applyNumberFormat="1" applyFont="1" applyFill="1" applyBorder="1" applyAlignment="1">
      <alignment horizontal="right" vertical="center"/>
    </xf>
    <xf numFmtId="41" fontId="21" fillId="0" borderId="20" xfId="60" applyNumberFormat="1" applyFont="1" applyBorder="1" applyAlignment="1">
      <alignment horizontal="center" vertical="center"/>
      <protection/>
    </xf>
    <xf numFmtId="41" fontId="21" fillId="0" borderId="0" xfId="60" applyNumberFormat="1" applyFont="1" applyAlignment="1">
      <alignment horizontal="center" vertical="center"/>
      <protection/>
    </xf>
    <xf numFmtId="41" fontId="20" fillId="0" borderId="20" xfId="60" applyNumberFormat="1" applyFont="1" applyBorder="1" applyAlignment="1">
      <alignment horizontal="center" vertical="center" shrinkToFit="1"/>
      <protection/>
    </xf>
    <xf numFmtId="41" fontId="20" fillId="0" borderId="0" xfId="60" applyNumberFormat="1" applyFont="1" applyAlignment="1">
      <alignment horizontal="center" vertical="center" shrinkToFit="1"/>
      <protection/>
    </xf>
    <xf numFmtId="41" fontId="17" fillId="33" borderId="21" xfId="60" applyNumberFormat="1" applyFont="1" applyFill="1" applyBorder="1" applyAlignment="1">
      <alignment horizontal="center" vertical="center"/>
      <protection/>
    </xf>
    <xf numFmtId="0" fontId="17" fillId="0" borderId="1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1" xfId="60" applyFont="1" applyBorder="1" applyAlignment="1">
      <alignment horizontal="center" vertical="center" wrapText="1"/>
      <protection/>
    </xf>
    <xf numFmtId="0" fontId="17" fillId="0" borderId="16" xfId="60" applyFont="1" applyBorder="1" applyAlignment="1">
      <alignment horizontal="center" vertical="center" wrapText="1"/>
      <protection/>
    </xf>
    <xf numFmtId="0" fontId="17" fillId="0" borderId="22" xfId="60" applyFont="1" applyBorder="1" applyAlignment="1">
      <alignment horizontal="center" vertical="center" wrapText="1"/>
      <protection/>
    </xf>
    <xf numFmtId="0" fontId="17" fillId="0" borderId="12" xfId="60" applyFont="1" applyBorder="1" applyAlignment="1">
      <alignment horizontal="center" vertical="center" wrapText="1"/>
      <protection/>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7" fillId="0" borderId="14" xfId="60" applyFont="1" applyBorder="1" applyAlignment="1">
      <alignment horizontal="center" vertical="center" wrapText="1"/>
      <protection/>
    </xf>
    <xf numFmtId="0" fontId="17" fillId="0" borderId="13" xfId="60" applyFont="1" applyBorder="1" applyAlignment="1">
      <alignment horizontal="center" vertical="center" wrapText="1"/>
      <protection/>
    </xf>
    <xf numFmtId="0" fontId="23" fillId="0" borderId="18" xfId="0" applyFont="1" applyBorder="1" applyAlignment="1">
      <alignment horizontal="center" vertical="center" textRotation="255" wrapText="1"/>
    </xf>
    <xf numFmtId="0" fontId="23" fillId="0" borderId="23" xfId="0" applyFont="1" applyBorder="1" applyAlignment="1">
      <alignment horizontal="center" vertical="center" textRotation="255"/>
    </xf>
    <xf numFmtId="0" fontId="23" fillId="0" borderId="18" xfId="0" applyFont="1" applyBorder="1" applyAlignment="1">
      <alignment horizontal="center" vertical="distributed" textRotation="255" wrapText="1" indent="1"/>
    </xf>
    <xf numFmtId="0" fontId="23" fillId="0" borderId="23" xfId="0" applyFont="1" applyBorder="1" applyAlignment="1">
      <alignment horizontal="center" vertical="distributed" textRotation="255" indent="1"/>
    </xf>
    <xf numFmtId="0" fontId="17" fillId="0" borderId="21" xfId="60" applyFont="1" applyBorder="1" applyAlignment="1">
      <alignment horizontal="center" vertical="distributed" wrapText="1"/>
      <protection/>
    </xf>
    <xf numFmtId="0" fontId="17" fillId="0" borderId="14" xfId="60" applyFont="1" applyBorder="1" applyAlignment="1">
      <alignment horizontal="center" vertical="distributed" wrapText="1"/>
      <protection/>
    </xf>
    <xf numFmtId="0" fontId="17" fillId="0" borderId="22" xfId="60" applyFont="1" applyBorder="1" applyAlignment="1">
      <alignment horizontal="center" vertical="distributed" wrapText="1"/>
      <protection/>
    </xf>
    <xf numFmtId="0" fontId="17" fillId="0" borderId="13" xfId="60" applyFont="1" applyBorder="1" applyAlignment="1">
      <alignment horizontal="center" vertical="distributed" wrapText="1"/>
      <protection/>
    </xf>
    <xf numFmtId="0" fontId="17" fillId="0" borderId="19" xfId="60" applyFont="1" applyBorder="1" applyAlignment="1">
      <alignment horizontal="distributed" vertical="center" wrapText="1" indent="2"/>
      <protection/>
    </xf>
    <xf numFmtId="0" fontId="17" fillId="0" borderId="11" xfId="60" applyFont="1" applyBorder="1" applyAlignment="1">
      <alignment horizontal="distributed" vertical="center" wrapText="1" indent="2"/>
      <protection/>
    </xf>
    <xf numFmtId="0" fontId="17" fillId="0" borderId="10" xfId="60" applyFont="1" applyBorder="1" applyAlignment="1">
      <alignment horizontal="distributed" vertical="center" wrapText="1" indent="2"/>
      <protection/>
    </xf>
    <xf numFmtId="0" fontId="11" fillId="0" borderId="19" xfId="60" applyFont="1" applyBorder="1" applyAlignment="1">
      <alignment horizontal="center" vertical="center" wrapText="1"/>
      <protection/>
    </xf>
    <xf numFmtId="0" fontId="11" fillId="0" borderId="10" xfId="60" applyFont="1" applyBorder="1" applyAlignment="1">
      <alignment horizontal="center" vertical="center" wrapText="1"/>
      <protection/>
    </xf>
    <xf numFmtId="0" fontId="17" fillId="0" borderId="19" xfId="60" applyFont="1" applyBorder="1" applyAlignment="1">
      <alignment horizontal="center" vertical="center" wrapText="1"/>
      <protection/>
    </xf>
    <xf numFmtId="0" fontId="17" fillId="0" borderId="11" xfId="60" applyFont="1" applyBorder="1" applyAlignment="1">
      <alignment horizontal="center" vertical="center" wrapText="1"/>
      <protection/>
    </xf>
    <xf numFmtId="0" fontId="17" fillId="0" borderId="10" xfId="60" applyFont="1" applyBorder="1" applyAlignment="1">
      <alignment horizontal="center" vertical="center" wrapText="1"/>
      <protection/>
    </xf>
    <xf numFmtId="0" fontId="17" fillId="0" borderId="0" xfId="60" applyFont="1" applyAlignment="1">
      <alignment horizontal="right" vertical="center" shrinkToFit="1"/>
      <protection/>
    </xf>
    <xf numFmtId="41" fontId="17" fillId="0" borderId="0" xfId="60" applyNumberFormat="1" applyFont="1" applyAlignment="1">
      <alignment vertical="center" shrinkToFit="1"/>
      <protection/>
    </xf>
    <xf numFmtId="0" fontId="11" fillId="0" borderId="22" xfId="60" applyFont="1" applyBorder="1" applyAlignment="1">
      <alignment horizontal="center" vertical="center" wrapText="1"/>
      <protection/>
    </xf>
    <xf numFmtId="0" fontId="11" fillId="0" borderId="13" xfId="60" applyFont="1" applyBorder="1" applyAlignment="1">
      <alignment horizontal="center" vertical="center" wrapText="1"/>
      <protection/>
    </xf>
    <xf numFmtId="0" fontId="23" fillId="0" borderId="21" xfId="0" applyFont="1" applyBorder="1" applyAlignment="1">
      <alignment horizontal="distributed" vertical="center" wrapText="1"/>
    </xf>
    <xf numFmtId="0" fontId="23" fillId="0" borderId="14" xfId="0" applyFont="1" applyBorder="1" applyAlignment="1">
      <alignment horizontal="distributed" vertical="center" wrapText="1"/>
    </xf>
    <xf numFmtId="0" fontId="23" fillId="0" borderId="20" xfId="0" applyFont="1" applyBorder="1" applyAlignment="1">
      <alignment horizontal="distributed" vertical="center" wrapText="1"/>
    </xf>
    <xf numFmtId="0" fontId="23" fillId="0" borderId="15" xfId="0" applyFont="1" applyBorder="1" applyAlignment="1">
      <alignment horizontal="distributed" vertical="center" wrapText="1"/>
    </xf>
    <xf numFmtId="0" fontId="23" fillId="0" borderId="22" xfId="0" applyFont="1" applyBorder="1" applyAlignment="1">
      <alignment horizontal="distributed" vertical="center" wrapText="1"/>
    </xf>
    <xf numFmtId="0" fontId="23" fillId="0" borderId="13" xfId="0" applyFont="1" applyBorder="1" applyAlignment="1">
      <alignment horizontal="distributed" vertical="center" wrapText="1"/>
    </xf>
    <xf numFmtId="0" fontId="10" fillId="0" borderId="21" xfId="0" applyFont="1" applyBorder="1" applyAlignment="1">
      <alignment horizontal="distributed" vertical="center" wrapText="1"/>
    </xf>
    <xf numFmtId="0" fontId="10" fillId="0" borderId="14" xfId="0" applyFont="1" applyBorder="1" applyAlignment="1">
      <alignment horizontal="distributed" vertical="center" wrapText="1"/>
    </xf>
    <xf numFmtId="0" fontId="10" fillId="0" borderId="20" xfId="0" applyFont="1" applyBorder="1" applyAlignment="1">
      <alignment horizontal="distributed" vertical="center" wrapText="1"/>
    </xf>
    <xf numFmtId="0" fontId="10" fillId="0" borderId="15" xfId="0" applyFont="1" applyBorder="1" applyAlignment="1">
      <alignment horizontal="distributed" vertical="center" wrapText="1"/>
    </xf>
    <xf numFmtId="0" fontId="10" fillId="0" borderId="22" xfId="0" applyFont="1" applyBorder="1" applyAlignment="1">
      <alignment horizontal="distributed" vertical="center" wrapText="1"/>
    </xf>
    <xf numFmtId="0" fontId="10" fillId="0" borderId="13" xfId="0" applyFont="1" applyBorder="1" applyAlignment="1">
      <alignment horizontal="distributed" vertical="center" wrapText="1"/>
    </xf>
    <xf numFmtId="0" fontId="18" fillId="0" borderId="0" xfId="60" applyFont="1" applyAlignment="1">
      <alignment vertical="center" shrinkToFit="1"/>
      <protection/>
    </xf>
    <xf numFmtId="0" fontId="11" fillId="0" borderId="11" xfId="60" applyFont="1" applyBorder="1" applyAlignment="1">
      <alignment horizontal="center" vertical="center" wrapText="1"/>
      <protection/>
    </xf>
    <xf numFmtId="0" fontId="17" fillId="0" borderId="0" xfId="60" applyFont="1" applyAlignment="1">
      <alignment vertical="center" shrinkToFit="1"/>
      <protection/>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12"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9" xfId="60" applyFont="1" applyBorder="1" applyAlignment="1">
      <alignment horizontal="center" vertical="center" wrapText="1"/>
      <protection/>
    </xf>
    <xf numFmtId="0" fontId="13" fillId="0" borderId="11" xfId="60" applyFont="1" applyBorder="1" applyAlignment="1">
      <alignment horizontal="center" vertical="center" wrapText="1"/>
      <protection/>
    </xf>
    <xf numFmtId="0" fontId="13" fillId="0" borderId="10" xfId="60" applyFont="1" applyBorder="1" applyAlignment="1">
      <alignment horizontal="center" vertical="center" wrapText="1"/>
      <protection/>
    </xf>
    <xf numFmtId="49" fontId="11" fillId="0" borderId="16" xfId="60" applyNumberFormat="1" applyFont="1" applyBorder="1" applyAlignment="1">
      <alignment horizontal="center" vertical="center"/>
      <protection/>
    </xf>
    <xf numFmtId="49" fontId="11" fillId="0" borderId="14" xfId="60" applyNumberFormat="1" applyFont="1" applyBorder="1" applyAlignment="1">
      <alignment horizontal="center" vertical="center"/>
      <protection/>
    </xf>
    <xf numFmtId="49" fontId="11" fillId="0" borderId="0" xfId="60" applyNumberFormat="1" applyFont="1" applyBorder="1" applyAlignment="1">
      <alignment horizontal="center" vertical="center"/>
      <protection/>
    </xf>
    <xf numFmtId="49" fontId="11" fillId="0" borderId="15" xfId="60" applyNumberFormat="1" applyFont="1" applyBorder="1" applyAlignment="1">
      <alignment horizontal="center" vertical="center"/>
      <protection/>
    </xf>
    <xf numFmtId="49" fontId="11" fillId="0" borderId="12" xfId="60" applyNumberFormat="1" applyFont="1" applyBorder="1" applyAlignment="1">
      <alignment horizontal="center" vertical="center"/>
      <protection/>
    </xf>
    <xf numFmtId="49" fontId="11" fillId="0" borderId="13" xfId="60" applyNumberFormat="1" applyFont="1" applyBorder="1" applyAlignment="1">
      <alignment horizontal="center" vertical="center"/>
      <protection/>
    </xf>
    <xf numFmtId="0" fontId="11" fillId="0" borderId="18" xfId="60" applyFont="1" applyBorder="1" applyAlignment="1">
      <alignment horizontal="center" vertical="center" textRotation="255" wrapText="1"/>
      <protection/>
    </xf>
    <xf numFmtId="0" fontId="11" fillId="0" borderId="23" xfId="60" applyFont="1" applyBorder="1" applyAlignment="1">
      <alignment horizontal="center" vertical="center" textRotation="255" wrapText="1"/>
      <protection/>
    </xf>
    <xf numFmtId="179" fontId="11" fillId="0" borderId="0" xfId="60" applyNumberFormat="1" applyFont="1" applyBorder="1" applyAlignment="1">
      <alignment horizontal="right" vertical="center" shrinkToFit="1"/>
      <protection/>
    </xf>
    <xf numFmtId="179" fontId="14" fillId="0" borderId="0" xfId="60" applyNumberFormat="1" applyFont="1" applyBorder="1" applyAlignment="1">
      <alignment horizontal="righ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57150</xdr:rowOff>
    </xdr:from>
    <xdr:ext cx="2009775" cy="428625"/>
    <xdr:sp>
      <xdr:nvSpPr>
        <xdr:cNvPr id="1" name="正方形/長方形 1"/>
        <xdr:cNvSpPr>
          <a:spLocks/>
        </xdr:cNvSpPr>
      </xdr:nvSpPr>
      <xdr:spPr>
        <a:xfrm>
          <a:off x="0" y="57150"/>
          <a:ext cx="2009775" cy="428625"/>
        </a:xfrm>
        <a:prstGeom prst="rect">
          <a:avLst/>
        </a:prstGeom>
        <a:solidFill>
          <a:srgbClr val="FFFFFF"/>
        </a:solidFill>
        <a:ln w="25400" cmpd="sng">
          <a:noFill/>
        </a:ln>
      </xdr:spPr>
      <xdr:txBody>
        <a:bodyPr vertOverflow="clip" wrap="square" anchor="ctr"/>
        <a:p>
          <a:pPr algn="l">
            <a:defRPr/>
          </a:pPr>
          <a:r>
            <a:rPr lang="en-US" cap="none" sz="1600" b="0" i="0" u="none" baseline="0">
              <a:solidFill>
                <a:srgbClr val="000000"/>
              </a:solidFill>
            </a:rPr>
            <a:t>高等学校（通信制）</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V46"/>
  <sheetViews>
    <sheetView showGridLines="0" tabSelected="1" zoomScale="85" zoomScaleNormal="85" zoomScaleSheetLayoutView="85" zoomScalePageLayoutView="0" workbookViewId="0" topLeftCell="A1">
      <selection activeCell="A1" sqref="A1"/>
    </sheetView>
  </sheetViews>
  <sheetFormatPr defaultColWidth="9.140625" defaultRowHeight="15"/>
  <cols>
    <col min="1" max="1" width="11.28125" style="27" customWidth="1"/>
    <col min="2" max="2" width="0.85546875" style="27" customWidth="1"/>
    <col min="3" max="3" width="6.57421875" style="27" bestFit="1" customWidth="1"/>
    <col min="4" max="5" width="5.7109375" style="27" bestFit="1" customWidth="1"/>
    <col min="6" max="25" width="4.421875" style="27" customWidth="1"/>
    <col min="26" max="16384" width="9.00390625" style="27" customWidth="1"/>
  </cols>
  <sheetData>
    <row r="1" ht="61.5" customHeight="1"/>
    <row r="2" spans="1:23" ht="30" customHeight="1">
      <c r="A2" s="48" t="s">
        <v>68</v>
      </c>
      <c r="B2" s="49"/>
      <c r="C2" s="50"/>
      <c r="D2" s="50"/>
      <c r="E2" s="50"/>
      <c r="F2" s="50"/>
      <c r="G2" s="50"/>
      <c r="H2" s="50"/>
      <c r="I2" s="50"/>
      <c r="J2" s="50"/>
      <c r="K2" s="50"/>
      <c r="L2" s="50"/>
      <c r="M2" s="50"/>
      <c r="N2" s="50"/>
      <c r="O2" s="50"/>
      <c r="P2" s="50"/>
      <c r="Q2" s="50"/>
      <c r="R2" s="50"/>
      <c r="S2" s="50"/>
      <c r="T2" s="50"/>
      <c r="U2" s="50"/>
      <c r="V2" s="50"/>
      <c r="W2" s="50"/>
    </row>
    <row r="3" spans="1:24" ht="25.5" customHeight="1">
      <c r="A3" s="154" t="s">
        <v>18</v>
      </c>
      <c r="B3" s="19"/>
      <c r="C3" s="2" t="s">
        <v>0</v>
      </c>
      <c r="D3" s="2"/>
      <c r="E3" s="1"/>
      <c r="F3" s="1"/>
      <c r="G3" s="51"/>
      <c r="H3" s="52"/>
      <c r="I3" s="160" t="s">
        <v>1</v>
      </c>
      <c r="J3" s="161"/>
      <c r="K3" s="169" t="s">
        <v>22</v>
      </c>
      <c r="L3" s="170"/>
      <c r="M3" s="170"/>
      <c r="N3" s="170"/>
      <c r="O3" s="170"/>
      <c r="P3" s="170"/>
      <c r="Q3" s="170"/>
      <c r="R3" s="170"/>
      <c r="S3" s="170"/>
      <c r="T3" s="170"/>
      <c r="U3" s="170"/>
      <c r="V3" s="170"/>
      <c r="W3" s="170"/>
      <c r="X3" s="170"/>
    </row>
    <row r="4" spans="1:24" ht="14.25" customHeight="1">
      <c r="A4" s="155"/>
      <c r="B4" s="21"/>
      <c r="C4" s="146" t="s">
        <v>20</v>
      </c>
      <c r="D4" s="147"/>
      <c r="E4" s="146" t="s">
        <v>42</v>
      </c>
      <c r="F4" s="147"/>
      <c r="G4" s="146" t="s">
        <v>43</v>
      </c>
      <c r="H4" s="147"/>
      <c r="I4" s="162"/>
      <c r="J4" s="163"/>
      <c r="K4" s="146" t="s">
        <v>19</v>
      </c>
      <c r="L4" s="147"/>
      <c r="M4" s="146" t="s">
        <v>44</v>
      </c>
      <c r="N4" s="147"/>
      <c r="O4" s="146" t="s">
        <v>45</v>
      </c>
      <c r="P4" s="147"/>
      <c r="Q4" s="146" t="s">
        <v>46</v>
      </c>
      <c r="R4" s="147"/>
      <c r="S4" s="146" t="s">
        <v>47</v>
      </c>
      <c r="T4" s="147"/>
      <c r="U4" s="146" t="s">
        <v>48</v>
      </c>
      <c r="V4" s="147"/>
      <c r="W4" s="146" t="s">
        <v>49</v>
      </c>
      <c r="X4" s="167"/>
    </row>
    <row r="5" spans="1:24" ht="14.25">
      <c r="A5" s="156"/>
      <c r="B5" s="22"/>
      <c r="C5" s="148"/>
      <c r="D5" s="149"/>
      <c r="E5" s="148"/>
      <c r="F5" s="149"/>
      <c r="G5" s="148"/>
      <c r="H5" s="149"/>
      <c r="I5" s="164"/>
      <c r="J5" s="165"/>
      <c r="K5" s="148"/>
      <c r="L5" s="149"/>
      <c r="M5" s="148"/>
      <c r="N5" s="149"/>
      <c r="O5" s="148"/>
      <c r="P5" s="149"/>
      <c r="Q5" s="148"/>
      <c r="R5" s="149"/>
      <c r="S5" s="148"/>
      <c r="T5" s="149"/>
      <c r="U5" s="148"/>
      <c r="V5" s="149"/>
      <c r="W5" s="148"/>
      <c r="X5" s="168"/>
    </row>
    <row r="6" spans="1:24" ht="22.5" customHeight="1">
      <c r="A6" s="53" t="s">
        <v>66</v>
      </c>
      <c r="B6" s="54"/>
      <c r="C6" s="176">
        <v>12</v>
      </c>
      <c r="D6" s="150"/>
      <c r="E6" s="150">
        <v>9</v>
      </c>
      <c r="F6" s="150"/>
      <c r="G6" s="150">
        <v>3</v>
      </c>
      <c r="H6" s="150"/>
      <c r="I6" s="150">
        <v>0</v>
      </c>
      <c r="J6" s="150"/>
      <c r="K6" s="150">
        <v>16</v>
      </c>
      <c r="L6" s="150"/>
      <c r="M6" s="150">
        <v>11</v>
      </c>
      <c r="N6" s="150"/>
      <c r="O6" s="150">
        <v>1</v>
      </c>
      <c r="P6" s="150"/>
      <c r="Q6" s="150">
        <v>1</v>
      </c>
      <c r="R6" s="150"/>
      <c r="S6" s="150">
        <v>1</v>
      </c>
      <c r="T6" s="150"/>
      <c r="U6" s="150">
        <v>1</v>
      </c>
      <c r="V6" s="150"/>
      <c r="W6" s="150">
        <v>1</v>
      </c>
      <c r="X6" s="150"/>
    </row>
    <row r="7" spans="1:24" s="56" customFormat="1" ht="22.5" customHeight="1">
      <c r="A7" s="55" t="s">
        <v>64</v>
      </c>
      <c r="B7" s="23"/>
      <c r="C7" s="174">
        <f>SUM(C11:C21)</f>
        <v>12</v>
      </c>
      <c r="D7" s="175"/>
      <c r="E7" s="153">
        <f aca="true" t="shared" si="0" ref="E7:W7">SUM(E11:E21)</f>
        <v>9</v>
      </c>
      <c r="F7" s="153"/>
      <c r="G7" s="153">
        <f t="shared" si="0"/>
        <v>3</v>
      </c>
      <c r="H7" s="153"/>
      <c r="I7" s="153">
        <f t="shared" si="0"/>
        <v>0</v>
      </c>
      <c r="J7" s="153"/>
      <c r="K7" s="153">
        <f t="shared" si="0"/>
        <v>16</v>
      </c>
      <c r="L7" s="153"/>
      <c r="M7" s="153">
        <f t="shared" si="0"/>
        <v>11</v>
      </c>
      <c r="N7" s="153"/>
      <c r="O7" s="153">
        <f t="shared" si="0"/>
        <v>1</v>
      </c>
      <c r="P7" s="153"/>
      <c r="Q7" s="153">
        <f t="shared" si="0"/>
        <v>1</v>
      </c>
      <c r="R7" s="153"/>
      <c r="S7" s="153">
        <f t="shared" si="0"/>
        <v>1</v>
      </c>
      <c r="T7" s="153"/>
      <c r="U7" s="153">
        <f t="shared" si="0"/>
        <v>1</v>
      </c>
      <c r="V7" s="153"/>
      <c r="W7" s="153">
        <f t="shared" si="0"/>
        <v>1</v>
      </c>
      <c r="X7" s="153"/>
    </row>
    <row r="8" spans="1:24" s="87" customFormat="1" ht="22.5" customHeight="1">
      <c r="A8" s="24" t="s">
        <v>9</v>
      </c>
      <c r="B8" s="25"/>
      <c r="C8" s="172">
        <f>C12</f>
        <v>1</v>
      </c>
      <c r="D8" s="173"/>
      <c r="E8" s="166">
        <v>0</v>
      </c>
      <c r="F8" s="166"/>
      <c r="G8" s="166">
        <f>G11</f>
        <v>1</v>
      </c>
      <c r="H8" s="166"/>
      <c r="I8" s="166">
        <f aca="true" t="shared" si="1" ref="I8:W8">I12</f>
        <v>0</v>
      </c>
      <c r="J8" s="166"/>
      <c r="K8" s="166">
        <f t="shared" si="1"/>
        <v>1</v>
      </c>
      <c r="L8" s="166"/>
      <c r="M8" s="166">
        <f t="shared" si="1"/>
        <v>1</v>
      </c>
      <c r="N8" s="166"/>
      <c r="O8" s="166">
        <f t="shared" si="1"/>
        <v>0</v>
      </c>
      <c r="P8" s="166"/>
      <c r="Q8" s="166">
        <f t="shared" si="1"/>
        <v>0</v>
      </c>
      <c r="R8" s="166"/>
      <c r="S8" s="166">
        <f t="shared" si="1"/>
        <v>0</v>
      </c>
      <c r="T8" s="166"/>
      <c r="U8" s="166">
        <f t="shared" si="1"/>
        <v>0</v>
      </c>
      <c r="V8" s="166"/>
      <c r="W8" s="166">
        <f t="shared" si="1"/>
        <v>0</v>
      </c>
      <c r="X8" s="166"/>
    </row>
    <row r="9" spans="1:24" s="87" customFormat="1" ht="22.5" customHeight="1">
      <c r="A9" s="24" t="s">
        <v>4</v>
      </c>
      <c r="B9" s="25"/>
      <c r="C9" s="172">
        <f>C7-C8</f>
        <v>11</v>
      </c>
      <c r="D9" s="173"/>
      <c r="E9" s="166">
        <f aca="true" t="shared" si="2" ref="E9:W9">E7-E8</f>
        <v>9</v>
      </c>
      <c r="F9" s="166"/>
      <c r="G9" s="166">
        <f t="shared" si="2"/>
        <v>2</v>
      </c>
      <c r="H9" s="166"/>
      <c r="I9" s="166">
        <f t="shared" si="2"/>
        <v>0</v>
      </c>
      <c r="J9" s="166"/>
      <c r="K9" s="166">
        <f t="shared" si="2"/>
        <v>15</v>
      </c>
      <c r="L9" s="166"/>
      <c r="M9" s="166">
        <f t="shared" si="2"/>
        <v>10</v>
      </c>
      <c r="N9" s="166"/>
      <c r="O9" s="166">
        <f t="shared" si="2"/>
        <v>1</v>
      </c>
      <c r="P9" s="166"/>
      <c r="Q9" s="166">
        <f t="shared" si="2"/>
        <v>1</v>
      </c>
      <c r="R9" s="166"/>
      <c r="S9" s="166">
        <f t="shared" si="2"/>
        <v>1</v>
      </c>
      <c r="T9" s="166"/>
      <c r="U9" s="166">
        <f t="shared" si="2"/>
        <v>1</v>
      </c>
      <c r="V9" s="166"/>
      <c r="W9" s="166">
        <f t="shared" si="2"/>
        <v>1</v>
      </c>
      <c r="X9" s="166"/>
    </row>
    <row r="10" spans="1:24" ht="22.5" customHeight="1">
      <c r="A10" s="20" t="s">
        <v>17</v>
      </c>
      <c r="B10" s="57"/>
      <c r="C10" s="157">
        <f>SUM(C11:C13)</f>
        <v>3</v>
      </c>
      <c r="D10" s="158"/>
      <c r="E10" s="151">
        <f aca="true" t="shared" si="3" ref="E10:W10">SUM(E11:E13)</f>
        <v>1</v>
      </c>
      <c r="F10" s="151"/>
      <c r="G10" s="151">
        <f t="shared" si="3"/>
        <v>2</v>
      </c>
      <c r="H10" s="151"/>
      <c r="I10" s="151">
        <f t="shared" si="3"/>
        <v>0</v>
      </c>
      <c r="J10" s="151"/>
      <c r="K10" s="151">
        <f t="shared" si="3"/>
        <v>3</v>
      </c>
      <c r="L10" s="151"/>
      <c r="M10" s="151">
        <f t="shared" si="3"/>
        <v>3</v>
      </c>
      <c r="N10" s="151"/>
      <c r="O10" s="151">
        <f t="shared" si="3"/>
        <v>0</v>
      </c>
      <c r="P10" s="151"/>
      <c r="Q10" s="151">
        <f t="shared" si="3"/>
        <v>0</v>
      </c>
      <c r="R10" s="151"/>
      <c r="S10" s="151">
        <f t="shared" si="3"/>
        <v>0</v>
      </c>
      <c r="T10" s="151"/>
      <c r="U10" s="151">
        <f t="shared" si="3"/>
        <v>0</v>
      </c>
      <c r="V10" s="151"/>
      <c r="W10" s="151">
        <f t="shared" si="3"/>
        <v>0</v>
      </c>
      <c r="X10" s="151"/>
    </row>
    <row r="11" spans="1:24" ht="22.5" customHeight="1">
      <c r="A11" s="93" t="s">
        <v>5</v>
      </c>
      <c r="B11" s="26"/>
      <c r="C11" s="171">
        <v>1</v>
      </c>
      <c r="D11" s="171"/>
      <c r="E11" s="151">
        <v>0</v>
      </c>
      <c r="F11" s="151"/>
      <c r="G11" s="171">
        <v>1</v>
      </c>
      <c r="H11" s="171"/>
      <c r="I11" s="151">
        <v>0</v>
      </c>
      <c r="J11" s="151"/>
      <c r="K11" s="171">
        <v>1</v>
      </c>
      <c r="L11" s="171"/>
      <c r="M11" s="171">
        <v>1</v>
      </c>
      <c r="N11" s="171"/>
      <c r="O11" s="151">
        <v>0</v>
      </c>
      <c r="P11" s="151"/>
      <c r="Q11" s="151">
        <v>0</v>
      </c>
      <c r="R11" s="151"/>
      <c r="S11" s="151">
        <v>0</v>
      </c>
      <c r="T11" s="151"/>
      <c r="U11" s="151">
        <v>0</v>
      </c>
      <c r="V11" s="151"/>
      <c r="W11" s="151">
        <v>0</v>
      </c>
      <c r="X11" s="151"/>
    </row>
    <row r="12" spans="1:28" ht="22.5" customHeight="1">
      <c r="A12" s="93" t="s">
        <v>6</v>
      </c>
      <c r="B12" s="26"/>
      <c r="C12" s="157">
        <v>1</v>
      </c>
      <c r="D12" s="158"/>
      <c r="E12" s="151">
        <v>1</v>
      </c>
      <c r="F12" s="151"/>
      <c r="G12" s="151">
        <v>0</v>
      </c>
      <c r="H12" s="151"/>
      <c r="I12" s="151">
        <v>0</v>
      </c>
      <c r="J12" s="151"/>
      <c r="K12" s="151">
        <v>1</v>
      </c>
      <c r="L12" s="151"/>
      <c r="M12" s="151">
        <v>1</v>
      </c>
      <c r="N12" s="151"/>
      <c r="O12" s="151">
        <v>0</v>
      </c>
      <c r="P12" s="151"/>
      <c r="Q12" s="151">
        <v>0</v>
      </c>
      <c r="R12" s="151"/>
      <c r="S12" s="151">
        <v>0</v>
      </c>
      <c r="T12" s="151"/>
      <c r="U12" s="151">
        <v>0</v>
      </c>
      <c r="V12" s="151"/>
      <c r="W12" s="151">
        <v>0</v>
      </c>
      <c r="X12" s="151"/>
      <c r="AB12" s="28"/>
    </row>
    <row r="13" spans="1:24" ht="22.5" customHeight="1">
      <c r="A13" s="93" t="s">
        <v>7</v>
      </c>
      <c r="B13" s="26"/>
      <c r="C13" s="157">
        <v>1</v>
      </c>
      <c r="D13" s="158"/>
      <c r="E13" s="151">
        <v>0</v>
      </c>
      <c r="F13" s="151"/>
      <c r="G13" s="151">
        <v>1</v>
      </c>
      <c r="H13" s="151"/>
      <c r="I13" s="151">
        <v>0</v>
      </c>
      <c r="J13" s="151"/>
      <c r="K13" s="151">
        <v>1</v>
      </c>
      <c r="L13" s="151"/>
      <c r="M13" s="151">
        <v>1</v>
      </c>
      <c r="N13" s="151"/>
      <c r="O13" s="151">
        <v>0</v>
      </c>
      <c r="P13" s="151"/>
      <c r="Q13" s="151">
        <v>0</v>
      </c>
      <c r="R13" s="151"/>
      <c r="S13" s="151">
        <v>0</v>
      </c>
      <c r="T13" s="151"/>
      <c r="U13" s="151">
        <v>0</v>
      </c>
      <c r="V13" s="151"/>
      <c r="W13" s="151">
        <v>0</v>
      </c>
      <c r="X13" s="151"/>
    </row>
    <row r="14" spans="1:24" ht="22.5" customHeight="1">
      <c r="A14" s="58" t="s">
        <v>8</v>
      </c>
      <c r="B14" s="57"/>
      <c r="C14" s="157">
        <v>1</v>
      </c>
      <c r="D14" s="158"/>
      <c r="E14" s="151">
        <v>1</v>
      </c>
      <c r="F14" s="151"/>
      <c r="G14" s="151">
        <v>0</v>
      </c>
      <c r="H14" s="151"/>
      <c r="I14" s="151">
        <v>0</v>
      </c>
      <c r="J14" s="151"/>
      <c r="K14" s="151">
        <v>2</v>
      </c>
      <c r="L14" s="151"/>
      <c r="M14" s="151">
        <v>1</v>
      </c>
      <c r="N14" s="151"/>
      <c r="O14" s="151">
        <v>0</v>
      </c>
      <c r="P14" s="151"/>
      <c r="Q14" s="151">
        <v>1</v>
      </c>
      <c r="R14" s="151"/>
      <c r="S14" s="151">
        <v>0</v>
      </c>
      <c r="T14" s="151"/>
      <c r="U14" s="151">
        <v>0</v>
      </c>
      <c r="V14" s="151"/>
      <c r="W14" s="151">
        <v>0</v>
      </c>
      <c r="X14" s="151"/>
    </row>
    <row r="15" spans="1:24" ht="22.5" customHeight="1">
      <c r="A15" s="58" t="s">
        <v>10</v>
      </c>
      <c r="B15" s="57"/>
      <c r="C15" s="157">
        <v>1</v>
      </c>
      <c r="D15" s="158"/>
      <c r="E15" s="151">
        <v>1</v>
      </c>
      <c r="F15" s="151"/>
      <c r="G15" s="151">
        <v>0</v>
      </c>
      <c r="H15" s="151"/>
      <c r="I15" s="151">
        <v>0</v>
      </c>
      <c r="J15" s="151"/>
      <c r="K15" s="151">
        <v>2</v>
      </c>
      <c r="L15" s="151"/>
      <c r="M15" s="151">
        <v>1</v>
      </c>
      <c r="N15" s="151"/>
      <c r="O15" s="151">
        <v>0</v>
      </c>
      <c r="P15" s="151"/>
      <c r="Q15" s="151">
        <v>0</v>
      </c>
      <c r="R15" s="151"/>
      <c r="S15" s="151">
        <v>0</v>
      </c>
      <c r="T15" s="151"/>
      <c r="U15" s="151">
        <v>1</v>
      </c>
      <c r="V15" s="151"/>
      <c r="W15" s="151">
        <v>0</v>
      </c>
      <c r="X15" s="151"/>
    </row>
    <row r="16" spans="1:24" ht="22.5" customHeight="1">
      <c r="A16" s="58" t="s">
        <v>11</v>
      </c>
      <c r="B16" s="57"/>
      <c r="C16" s="157">
        <v>1</v>
      </c>
      <c r="D16" s="158"/>
      <c r="E16" s="151">
        <v>1</v>
      </c>
      <c r="F16" s="151"/>
      <c r="G16" s="151">
        <v>0</v>
      </c>
      <c r="H16" s="151"/>
      <c r="I16" s="151">
        <v>0</v>
      </c>
      <c r="J16" s="151"/>
      <c r="K16" s="151">
        <v>1</v>
      </c>
      <c r="L16" s="151"/>
      <c r="M16" s="151">
        <v>1</v>
      </c>
      <c r="N16" s="151"/>
      <c r="O16" s="151">
        <v>0</v>
      </c>
      <c r="P16" s="151"/>
      <c r="Q16" s="151">
        <v>0</v>
      </c>
      <c r="R16" s="151"/>
      <c r="S16" s="151">
        <v>0</v>
      </c>
      <c r="T16" s="151"/>
      <c r="U16" s="151">
        <v>0</v>
      </c>
      <c r="V16" s="151"/>
      <c r="W16" s="151">
        <v>0</v>
      </c>
      <c r="X16" s="151"/>
    </row>
    <row r="17" spans="1:24" ht="22.5" customHeight="1">
      <c r="A17" s="58" t="s">
        <v>12</v>
      </c>
      <c r="B17" s="57"/>
      <c r="C17" s="157">
        <v>1</v>
      </c>
      <c r="D17" s="158"/>
      <c r="E17" s="151">
        <v>1</v>
      </c>
      <c r="F17" s="151"/>
      <c r="G17" s="151">
        <v>0</v>
      </c>
      <c r="H17" s="151"/>
      <c r="I17" s="151">
        <v>0</v>
      </c>
      <c r="J17" s="151"/>
      <c r="K17" s="151">
        <v>1</v>
      </c>
      <c r="L17" s="151"/>
      <c r="M17" s="151">
        <v>0</v>
      </c>
      <c r="N17" s="151"/>
      <c r="O17" s="151">
        <v>0</v>
      </c>
      <c r="P17" s="151"/>
      <c r="Q17" s="151">
        <v>0</v>
      </c>
      <c r="R17" s="151"/>
      <c r="S17" s="151">
        <v>0</v>
      </c>
      <c r="T17" s="151"/>
      <c r="U17" s="151">
        <v>0</v>
      </c>
      <c r="V17" s="151"/>
      <c r="W17" s="151">
        <v>1</v>
      </c>
      <c r="X17" s="151"/>
    </row>
    <row r="18" spans="1:24" ht="22.5" customHeight="1">
      <c r="A18" s="58" t="s">
        <v>13</v>
      </c>
      <c r="B18" s="57"/>
      <c r="C18" s="157">
        <v>2</v>
      </c>
      <c r="D18" s="158"/>
      <c r="E18" s="151">
        <v>2</v>
      </c>
      <c r="F18" s="151"/>
      <c r="G18" s="151">
        <v>0</v>
      </c>
      <c r="H18" s="151"/>
      <c r="I18" s="151">
        <v>0</v>
      </c>
      <c r="J18" s="151"/>
      <c r="K18" s="151">
        <v>2</v>
      </c>
      <c r="L18" s="151"/>
      <c r="M18" s="151">
        <v>2</v>
      </c>
      <c r="N18" s="151"/>
      <c r="O18" s="151">
        <v>0</v>
      </c>
      <c r="P18" s="151"/>
      <c r="Q18" s="151">
        <v>0</v>
      </c>
      <c r="R18" s="151"/>
      <c r="S18" s="151">
        <v>0</v>
      </c>
      <c r="T18" s="151"/>
      <c r="U18" s="151">
        <v>0</v>
      </c>
      <c r="V18" s="151"/>
      <c r="W18" s="151">
        <v>0</v>
      </c>
      <c r="X18" s="151"/>
    </row>
    <row r="19" spans="1:24" ht="22.5" customHeight="1">
      <c r="A19" s="58" t="s">
        <v>14</v>
      </c>
      <c r="B19" s="57"/>
      <c r="C19" s="157">
        <v>1</v>
      </c>
      <c r="D19" s="158"/>
      <c r="E19" s="151">
        <v>0</v>
      </c>
      <c r="F19" s="151"/>
      <c r="G19" s="151">
        <v>1</v>
      </c>
      <c r="H19" s="151"/>
      <c r="I19" s="151">
        <v>0</v>
      </c>
      <c r="J19" s="151"/>
      <c r="K19" s="151">
        <v>1</v>
      </c>
      <c r="L19" s="151"/>
      <c r="M19" s="151">
        <v>1</v>
      </c>
      <c r="N19" s="151"/>
      <c r="O19" s="151">
        <v>0</v>
      </c>
      <c r="P19" s="151"/>
      <c r="Q19" s="151">
        <v>0</v>
      </c>
      <c r="R19" s="151"/>
      <c r="S19" s="151">
        <v>0</v>
      </c>
      <c r="T19" s="151"/>
      <c r="U19" s="151">
        <v>0</v>
      </c>
      <c r="V19" s="151"/>
      <c r="W19" s="151">
        <v>0</v>
      </c>
      <c r="X19" s="151"/>
    </row>
    <row r="20" spans="1:24" ht="22.5" customHeight="1">
      <c r="A20" s="58" t="s">
        <v>15</v>
      </c>
      <c r="B20" s="57"/>
      <c r="C20" s="157">
        <v>1</v>
      </c>
      <c r="D20" s="158"/>
      <c r="E20" s="151">
        <v>1</v>
      </c>
      <c r="F20" s="151"/>
      <c r="G20" s="151">
        <v>0</v>
      </c>
      <c r="H20" s="151"/>
      <c r="I20" s="151">
        <v>0</v>
      </c>
      <c r="J20" s="151"/>
      <c r="K20" s="151">
        <v>3</v>
      </c>
      <c r="L20" s="151"/>
      <c r="M20" s="151">
        <v>1</v>
      </c>
      <c r="N20" s="151"/>
      <c r="O20" s="151">
        <v>1</v>
      </c>
      <c r="P20" s="151"/>
      <c r="Q20" s="151">
        <v>0</v>
      </c>
      <c r="R20" s="151"/>
      <c r="S20" s="151">
        <v>1</v>
      </c>
      <c r="T20" s="151"/>
      <c r="U20" s="151">
        <v>0</v>
      </c>
      <c r="V20" s="151"/>
      <c r="W20" s="151">
        <v>0</v>
      </c>
      <c r="X20" s="151"/>
    </row>
    <row r="21" spans="1:24" ht="22.5" customHeight="1">
      <c r="A21" s="59" t="s">
        <v>16</v>
      </c>
      <c r="B21" s="60"/>
      <c r="C21" s="159">
        <v>1</v>
      </c>
      <c r="D21" s="152"/>
      <c r="E21" s="152">
        <v>1</v>
      </c>
      <c r="F21" s="152"/>
      <c r="G21" s="152">
        <v>0</v>
      </c>
      <c r="H21" s="152"/>
      <c r="I21" s="152">
        <v>0</v>
      </c>
      <c r="J21" s="152"/>
      <c r="K21" s="152">
        <v>1</v>
      </c>
      <c r="L21" s="152"/>
      <c r="M21" s="152">
        <v>1</v>
      </c>
      <c r="N21" s="152"/>
      <c r="O21" s="152">
        <v>0</v>
      </c>
      <c r="P21" s="152"/>
      <c r="Q21" s="152">
        <v>0</v>
      </c>
      <c r="R21" s="152"/>
      <c r="S21" s="152">
        <v>0</v>
      </c>
      <c r="T21" s="152"/>
      <c r="U21" s="152">
        <v>0</v>
      </c>
      <c r="V21" s="152"/>
      <c r="W21" s="152">
        <v>0</v>
      </c>
      <c r="X21" s="152"/>
    </row>
    <row r="22" spans="1:256" ht="19.5" customHeight="1">
      <c r="A22" s="61" t="s">
        <v>21</v>
      </c>
      <c r="B22" s="62"/>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ht="19.5" customHeight="1">
      <c r="A23" s="61" t="s">
        <v>101</v>
      </c>
      <c r="B23" s="62"/>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row>
    <row r="24" spans="1:256" ht="19.5" customHeight="1">
      <c r="A24" s="61" t="s">
        <v>57</v>
      </c>
      <c r="B24" s="62"/>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row>
    <row r="25" ht="35.25" customHeight="1"/>
    <row r="26" spans="1:27" s="67" customFormat="1" ht="30" customHeight="1">
      <c r="A26" s="65" t="s">
        <v>69</v>
      </c>
      <c r="B26" s="66"/>
      <c r="C26" s="66"/>
      <c r="D26" s="66"/>
      <c r="E26" s="66"/>
      <c r="F26" s="66"/>
      <c r="G26" s="66"/>
      <c r="H26" s="66"/>
      <c r="I26" s="66"/>
      <c r="J26" s="66"/>
      <c r="K26" s="66"/>
      <c r="L26" s="66"/>
      <c r="M26" s="66"/>
      <c r="N26" s="66"/>
      <c r="O26" s="66"/>
      <c r="P26" s="66"/>
      <c r="Q26" s="66"/>
      <c r="R26" s="66"/>
      <c r="S26" s="66"/>
      <c r="T26" s="66"/>
      <c r="U26" s="66"/>
      <c r="V26" s="66"/>
      <c r="W26" s="66"/>
      <c r="X26" s="66"/>
      <c r="Y26" s="66"/>
      <c r="Z26" s="27"/>
      <c r="AA26" s="27"/>
    </row>
    <row r="27" spans="1:27" s="3" customFormat="1" ht="61.5" customHeight="1">
      <c r="A27" s="186" t="s">
        <v>25</v>
      </c>
      <c r="B27" s="187"/>
      <c r="C27" s="94" t="s">
        <v>26</v>
      </c>
      <c r="D27" s="94"/>
      <c r="E27" s="95"/>
      <c r="F27" s="177" t="s">
        <v>27</v>
      </c>
      <c r="G27" s="178"/>
      <c r="H27" s="177" t="s">
        <v>28</v>
      </c>
      <c r="I27" s="178"/>
      <c r="J27" s="179" t="s">
        <v>29</v>
      </c>
      <c r="K27" s="178"/>
      <c r="L27" s="180" t="s">
        <v>30</v>
      </c>
      <c r="M27" s="181"/>
      <c r="N27" s="180" t="s">
        <v>59</v>
      </c>
      <c r="O27" s="181"/>
      <c r="P27" s="96" t="s">
        <v>31</v>
      </c>
      <c r="Q27" s="95"/>
      <c r="R27" s="177" t="s">
        <v>32</v>
      </c>
      <c r="S27" s="178"/>
      <c r="T27" s="180" t="s">
        <v>33</v>
      </c>
      <c r="U27" s="181"/>
      <c r="V27" s="192" t="s">
        <v>41</v>
      </c>
      <c r="W27" s="194" t="s">
        <v>50</v>
      </c>
      <c r="X27" s="94" t="s">
        <v>34</v>
      </c>
      <c r="Y27" s="94"/>
      <c r="Z27" s="27"/>
      <c r="AA27" s="27"/>
    </row>
    <row r="28" spans="1:27" s="4" customFormat="1" ht="24" customHeight="1">
      <c r="A28" s="188"/>
      <c r="B28" s="189"/>
      <c r="C28" s="68" t="s">
        <v>3</v>
      </c>
      <c r="D28" s="68" t="s">
        <v>23</v>
      </c>
      <c r="E28" s="68" t="s">
        <v>24</v>
      </c>
      <c r="F28" s="68" t="s">
        <v>23</v>
      </c>
      <c r="G28" s="68" t="s">
        <v>24</v>
      </c>
      <c r="H28" s="68" t="s">
        <v>23</v>
      </c>
      <c r="I28" s="68" t="s">
        <v>24</v>
      </c>
      <c r="J28" s="68" t="s">
        <v>23</v>
      </c>
      <c r="K28" s="68" t="s">
        <v>24</v>
      </c>
      <c r="L28" s="68" t="s">
        <v>23</v>
      </c>
      <c r="M28" s="68" t="s">
        <v>24</v>
      </c>
      <c r="N28" s="69" t="s">
        <v>35</v>
      </c>
      <c r="O28" s="68" t="s">
        <v>36</v>
      </c>
      <c r="P28" s="68" t="s">
        <v>23</v>
      </c>
      <c r="Q28" s="68" t="s">
        <v>24</v>
      </c>
      <c r="R28" s="68" t="s">
        <v>23</v>
      </c>
      <c r="S28" s="68" t="s">
        <v>24</v>
      </c>
      <c r="T28" s="68" t="s">
        <v>35</v>
      </c>
      <c r="U28" s="70" t="s">
        <v>24</v>
      </c>
      <c r="V28" s="193" t="s">
        <v>24</v>
      </c>
      <c r="W28" s="195"/>
      <c r="X28" s="68" t="s">
        <v>23</v>
      </c>
      <c r="Y28" s="71" t="s">
        <v>24</v>
      </c>
      <c r="Z28" s="27"/>
      <c r="AA28" s="27"/>
    </row>
    <row r="29" spans="1:25" s="9" customFormat="1" ht="33" customHeight="1">
      <c r="A29" s="88" t="s">
        <v>37</v>
      </c>
      <c r="B29" s="30"/>
      <c r="C29" s="5"/>
      <c r="D29" s="5"/>
      <c r="E29" s="5"/>
      <c r="F29" s="6"/>
      <c r="G29" s="7"/>
      <c r="H29" s="8"/>
      <c r="I29" s="7"/>
      <c r="J29" s="6"/>
      <c r="K29" s="6"/>
      <c r="L29" s="8"/>
      <c r="M29" s="7"/>
      <c r="N29" s="7"/>
      <c r="O29" s="7"/>
      <c r="P29" s="6"/>
      <c r="Q29" s="6"/>
      <c r="R29" s="8"/>
      <c r="S29" s="8"/>
      <c r="T29" s="8"/>
      <c r="U29" s="6"/>
      <c r="V29" s="6"/>
      <c r="W29" s="7"/>
      <c r="X29" s="6"/>
      <c r="Y29" s="6"/>
    </row>
    <row r="30" spans="1:25" s="10" customFormat="1" ht="24" customHeight="1">
      <c r="A30" s="89" t="s">
        <v>63</v>
      </c>
      <c r="B30" s="73"/>
      <c r="C30" s="39">
        <v>142</v>
      </c>
      <c r="D30" s="39">
        <v>110</v>
      </c>
      <c r="E30" s="39">
        <v>32</v>
      </c>
      <c r="F30" s="39">
        <v>2</v>
      </c>
      <c r="G30" s="39">
        <v>2</v>
      </c>
      <c r="H30" s="40">
        <v>5</v>
      </c>
      <c r="I30" s="40">
        <v>0</v>
      </c>
      <c r="J30" s="39">
        <v>7</v>
      </c>
      <c r="K30" s="40">
        <v>1</v>
      </c>
      <c r="L30" s="40">
        <v>3</v>
      </c>
      <c r="M30" s="40">
        <v>0</v>
      </c>
      <c r="N30" s="40">
        <v>0</v>
      </c>
      <c r="O30" s="40">
        <v>0</v>
      </c>
      <c r="P30" s="39">
        <v>88</v>
      </c>
      <c r="Q30" s="39">
        <v>25</v>
      </c>
      <c r="R30" s="39">
        <v>0</v>
      </c>
      <c r="S30" s="39">
        <v>0</v>
      </c>
      <c r="T30" s="39">
        <v>0</v>
      </c>
      <c r="U30" s="39">
        <v>4</v>
      </c>
      <c r="V30" s="74">
        <v>0</v>
      </c>
      <c r="W30" s="74">
        <v>0</v>
      </c>
      <c r="X30" s="74">
        <v>5</v>
      </c>
      <c r="Y30" s="74">
        <v>0</v>
      </c>
    </row>
    <row r="31" spans="1:25" s="11" customFormat="1" ht="24" customHeight="1">
      <c r="A31" s="90" t="s">
        <v>64</v>
      </c>
      <c r="B31" s="76"/>
      <c r="C31" s="77">
        <v>142</v>
      </c>
      <c r="D31" s="77">
        <v>109</v>
      </c>
      <c r="E31" s="77">
        <v>33</v>
      </c>
      <c r="F31" s="77">
        <v>3</v>
      </c>
      <c r="G31" s="77">
        <v>1</v>
      </c>
      <c r="H31" s="77">
        <v>5</v>
      </c>
      <c r="I31" s="77">
        <v>0</v>
      </c>
      <c r="J31" s="77">
        <v>6</v>
      </c>
      <c r="K31" s="77">
        <v>1</v>
      </c>
      <c r="L31" s="77">
        <v>3</v>
      </c>
      <c r="M31" s="77">
        <v>0</v>
      </c>
      <c r="N31" s="77">
        <v>0</v>
      </c>
      <c r="O31" s="77">
        <v>0</v>
      </c>
      <c r="P31" s="77">
        <v>89</v>
      </c>
      <c r="Q31" s="77">
        <v>25</v>
      </c>
      <c r="R31" s="77">
        <v>0</v>
      </c>
      <c r="S31" s="77">
        <v>0</v>
      </c>
      <c r="T31" s="77">
        <v>0</v>
      </c>
      <c r="U31" s="77">
        <v>4</v>
      </c>
      <c r="V31" s="77">
        <v>0</v>
      </c>
      <c r="W31" s="77">
        <v>0</v>
      </c>
      <c r="X31" s="77">
        <v>3</v>
      </c>
      <c r="Y31" s="77">
        <v>2</v>
      </c>
    </row>
    <row r="32" spans="1:25" s="10" customFormat="1" ht="9" customHeight="1">
      <c r="A32" s="91"/>
      <c r="B32" s="13"/>
      <c r="C32" s="41"/>
      <c r="D32" s="41"/>
      <c r="E32" s="41"/>
      <c r="F32" s="41"/>
      <c r="G32" s="41"/>
      <c r="H32" s="41"/>
      <c r="I32" s="41"/>
      <c r="J32" s="41"/>
      <c r="K32" s="41"/>
      <c r="L32" s="41"/>
      <c r="M32" s="41"/>
      <c r="N32" s="41"/>
      <c r="O32" s="41"/>
      <c r="P32" s="41"/>
      <c r="Q32" s="41"/>
      <c r="R32" s="41"/>
      <c r="S32" s="42"/>
      <c r="T32" s="42"/>
      <c r="U32" s="41"/>
      <c r="V32" s="41"/>
      <c r="W32" s="41"/>
      <c r="X32" s="41"/>
      <c r="Y32" s="41"/>
    </row>
    <row r="33" spans="1:25" s="10" customFormat="1" ht="33" customHeight="1">
      <c r="A33" s="92" t="s">
        <v>38</v>
      </c>
      <c r="B33" s="31"/>
      <c r="C33" s="43"/>
      <c r="D33" s="43"/>
      <c r="E33" s="43"/>
      <c r="F33" s="43"/>
      <c r="G33" s="43"/>
      <c r="H33" s="43"/>
      <c r="I33" s="43"/>
      <c r="J33" s="43"/>
      <c r="K33" s="43"/>
      <c r="L33" s="43"/>
      <c r="M33" s="43"/>
      <c r="N33" s="43"/>
      <c r="O33" s="43"/>
      <c r="P33" s="43"/>
      <c r="Q33" s="43"/>
      <c r="R33" s="43"/>
      <c r="S33" s="44"/>
      <c r="T33" s="44"/>
      <c r="U33" s="43"/>
      <c r="V33" s="43"/>
      <c r="W33" s="43"/>
      <c r="X33" s="43"/>
      <c r="Y33" s="43"/>
    </row>
    <row r="34" spans="1:25" s="10" customFormat="1" ht="24" customHeight="1">
      <c r="A34" s="89" t="s">
        <v>63</v>
      </c>
      <c r="B34" s="73"/>
      <c r="C34" s="39">
        <v>55</v>
      </c>
      <c r="D34" s="39">
        <v>29</v>
      </c>
      <c r="E34" s="39">
        <v>26</v>
      </c>
      <c r="F34" s="39">
        <v>0</v>
      </c>
      <c r="G34" s="39">
        <v>0</v>
      </c>
      <c r="H34" s="40">
        <v>0</v>
      </c>
      <c r="I34" s="40">
        <v>0</v>
      </c>
      <c r="J34" s="39">
        <v>0</v>
      </c>
      <c r="K34" s="40">
        <v>1</v>
      </c>
      <c r="L34" s="40">
        <v>0</v>
      </c>
      <c r="M34" s="40">
        <v>0</v>
      </c>
      <c r="N34" s="40">
        <v>0</v>
      </c>
      <c r="O34" s="40">
        <v>0</v>
      </c>
      <c r="P34" s="39">
        <v>4</v>
      </c>
      <c r="Q34" s="39">
        <v>0</v>
      </c>
      <c r="R34" s="39">
        <v>0</v>
      </c>
      <c r="S34" s="39">
        <v>0</v>
      </c>
      <c r="T34" s="39">
        <v>0</v>
      </c>
      <c r="U34" s="39">
        <v>2</v>
      </c>
      <c r="V34" s="74">
        <v>0</v>
      </c>
      <c r="W34" s="74">
        <v>0</v>
      </c>
      <c r="X34" s="74">
        <v>25</v>
      </c>
      <c r="Y34" s="74">
        <v>23</v>
      </c>
    </row>
    <row r="35" spans="1:256" s="14" customFormat="1" ht="24" customHeight="1">
      <c r="A35" s="90" t="s">
        <v>64</v>
      </c>
      <c r="B35" s="78"/>
      <c r="C35" s="79">
        <v>49</v>
      </c>
      <c r="D35" s="79">
        <v>25</v>
      </c>
      <c r="E35" s="79">
        <v>24</v>
      </c>
      <c r="F35" s="79">
        <v>0</v>
      </c>
      <c r="G35" s="79">
        <v>0</v>
      </c>
      <c r="H35" s="79">
        <v>0</v>
      </c>
      <c r="I35" s="79">
        <v>0</v>
      </c>
      <c r="J35" s="79">
        <v>0</v>
      </c>
      <c r="K35" s="79">
        <v>1</v>
      </c>
      <c r="L35" s="79">
        <v>0</v>
      </c>
      <c r="M35" s="79">
        <v>0</v>
      </c>
      <c r="N35" s="79">
        <v>0</v>
      </c>
      <c r="O35" s="79">
        <v>0</v>
      </c>
      <c r="P35" s="79">
        <v>2</v>
      </c>
      <c r="Q35" s="79">
        <v>0</v>
      </c>
      <c r="R35" s="79">
        <v>0</v>
      </c>
      <c r="S35" s="79">
        <v>0</v>
      </c>
      <c r="T35" s="79">
        <v>0</v>
      </c>
      <c r="U35" s="79">
        <v>2</v>
      </c>
      <c r="V35" s="79">
        <v>0</v>
      </c>
      <c r="W35" s="79">
        <v>0</v>
      </c>
      <c r="X35" s="79">
        <v>23</v>
      </c>
      <c r="Y35" s="79">
        <v>21</v>
      </c>
      <c r="Z35" s="80"/>
      <c r="AA35" s="80"/>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c r="IR35" s="47"/>
      <c r="IS35" s="47"/>
      <c r="IT35" s="47"/>
      <c r="IU35" s="47"/>
      <c r="IV35" s="47"/>
    </row>
    <row r="36" spans="2:25" s="12" customFormat="1" ht="9" customHeight="1">
      <c r="B36" s="13"/>
      <c r="C36" s="15"/>
      <c r="D36" s="15"/>
      <c r="E36" s="15"/>
      <c r="F36" s="16"/>
      <c r="G36" s="17"/>
      <c r="H36" s="16"/>
      <c r="I36" s="17"/>
      <c r="J36" s="16"/>
      <c r="K36" s="16"/>
      <c r="L36" s="16"/>
      <c r="M36" s="16"/>
      <c r="N36" s="17"/>
      <c r="O36" s="17"/>
      <c r="P36" s="16"/>
      <c r="Q36" s="16"/>
      <c r="R36" s="17"/>
      <c r="S36" s="18"/>
      <c r="T36" s="18"/>
      <c r="U36" s="16"/>
      <c r="V36" s="16"/>
      <c r="W36" s="16"/>
      <c r="X36" s="16"/>
      <c r="Y36" s="16"/>
    </row>
    <row r="37" ht="36.75" customHeight="1"/>
    <row r="38" spans="1:256" ht="30" customHeight="1">
      <c r="A38" s="65" t="s">
        <v>70</v>
      </c>
      <c r="B38" s="66"/>
      <c r="C38" s="66"/>
      <c r="D38" s="66"/>
      <c r="E38" s="66"/>
      <c r="F38" s="66"/>
      <c r="G38" s="66"/>
      <c r="H38" s="66"/>
      <c r="I38" s="66"/>
      <c r="J38" s="66"/>
      <c r="K38" s="66"/>
      <c r="L38" s="66"/>
      <c r="M38" s="66"/>
      <c r="N38" s="66"/>
      <c r="O38" s="66"/>
      <c r="P38" s="66"/>
      <c r="Q38" s="66"/>
      <c r="R38" s="66"/>
      <c r="S38" s="66"/>
      <c r="T38" s="66"/>
      <c r="U38" s="66"/>
      <c r="V38" s="66"/>
      <c r="W38" s="66"/>
      <c r="X38" s="66"/>
      <c r="Y38" s="66"/>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c r="EO38" s="67"/>
      <c r="EP38" s="67"/>
      <c r="EQ38" s="67"/>
      <c r="ER38" s="67"/>
      <c r="ES38" s="67"/>
      <c r="ET38" s="67"/>
      <c r="EU38" s="67"/>
      <c r="EV38" s="67"/>
      <c r="EW38" s="67"/>
      <c r="EX38" s="67"/>
      <c r="EY38" s="67"/>
      <c r="EZ38" s="67"/>
      <c r="FA38" s="67"/>
      <c r="FB38" s="67"/>
      <c r="FC38" s="67"/>
      <c r="FD38" s="67"/>
      <c r="FE38" s="67"/>
      <c r="FF38" s="67"/>
      <c r="FG38" s="67"/>
      <c r="FH38" s="67"/>
      <c r="FI38" s="67"/>
      <c r="FJ38" s="67"/>
      <c r="FK38" s="67"/>
      <c r="FL38" s="67"/>
      <c r="FM38" s="67"/>
      <c r="FN38" s="67"/>
      <c r="FO38" s="67"/>
      <c r="FP38" s="67"/>
      <c r="FQ38" s="67"/>
      <c r="FR38" s="67"/>
      <c r="FS38" s="67"/>
      <c r="FT38" s="67"/>
      <c r="FU38" s="67"/>
      <c r="FV38" s="67"/>
      <c r="FW38" s="67"/>
      <c r="FX38" s="67"/>
      <c r="FY38" s="67"/>
      <c r="FZ38" s="67"/>
      <c r="GA38" s="67"/>
      <c r="GB38" s="67"/>
      <c r="GC38" s="67"/>
      <c r="GD38" s="67"/>
      <c r="GE38" s="67"/>
      <c r="GF38" s="67"/>
      <c r="GG38" s="67"/>
      <c r="GH38" s="67"/>
      <c r="GI38" s="67"/>
      <c r="GJ38" s="67"/>
      <c r="GK38" s="67"/>
      <c r="GL38" s="67"/>
      <c r="GM38" s="67"/>
      <c r="GN38" s="67"/>
      <c r="GO38" s="67"/>
      <c r="GP38" s="67"/>
      <c r="GQ38" s="67"/>
      <c r="GR38" s="67"/>
      <c r="GS38" s="67"/>
      <c r="GT38" s="67"/>
      <c r="GU38" s="67"/>
      <c r="GV38" s="67"/>
      <c r="GW38" s="67"/>
      <c r="GX38" s="67"/>
      <c r="GY38" s="67"/>
      <c r="GZ38" s="67"/>
      <c r="HA38" s="67"/>
      <c r="HB38" s="67"/>
      <c r="HC38" s="67"/>
      <c r="HD38" s="67"/>
      <c r="HE38" s="67"/>
      <c r="HF38" s="67"/>
      <c r="HG38" s="67"/>
      <c r="HH38" s="67"/>
      <c r="HI38" s="67"/>
      <c r="HJ38" s="67"/>
      <c r="HK38" s="67"/>
      <c r="HL38" s="67"/>
      <c r="HM38" s="67"/>
      <c r="HN38" s="67"/>
      <c r="HO38" s="67"/>
      <c r="HP38" s="67"/>
      <c r="HQ38" s="67"/>
      <c r="HR38" s="67"/>
      <c r="HS38" s="67"/>
      <c r="HT38" s="67"/>
      <c r="HU38" s="67"/>
      <c r="HV38" s="67"/>
      <c r="HW38" s="67"/>
      <c r="HX38" s="67"/>
      <c r="HY38" s="67"/>
      <c r="HZ38" s="67"/>
      <c r="IA38" s="67"/>
      <c r="IB38" s="67"/>
      <c r="IC38" s="67"/>
      <c r="ID38" s="67"/>
      <c r="IE38" s="67"/>
      <c r="IF38" s="67"/>
      <c r="IG38" s="67"/>
      <c r="IH38" s="67"/>
      <c r="II38" s="67"/>
      <c r="IJ38" s="67"/>
      <c r="IK38" s="67"/>
      <c r="IL38" s="67"/>
      <c r="IM38" s="67"/>
      <c r="IN38" s="67"/>
      <c r="IO38" s="67"/>
      <c r="IP38" s="67"/>
      <c r="IQ38" s="67"/>
      <c r="IR38" s="67"/>
      <c r="IS38" s="67"/>
      <c r="IT38" s="67"/>
      <c r="IU38" s="67"/>
      <c r="IV38" s="67"/>
    </row>
    <row r="39" spans="1:256" ht="33" customHeight="1">
      <c r="A39" s="186" t="s">
        <v>25</v>
      </c>
      <c r="B39" s="187"/>
      <c r="C39" s="182" t="s">
        <v>2</v>
      </c>
      <c r="D39" s="183"/>
      <c r="E39" s="190"/>
      <c r="F39" s="200" t="s">
        <v>58</v>
      </c>
      <c r="G39" s="201"/>
      <c r="H39" s="201"/>
      <c r="I39" s="201"/>
      <c r="J39" s="201"/>
      <c r="K39" s="201"/>
      <c r="L39" s="201"/>
      <c r="M39" s="202"/>
      <c r="N39" s="196" t="s">
        <v>55</v>
      </c>
      <c r="O39" s="197"/>
      <c r="P39" s="212" t="s">
        <v>60</v>
      </c>
      <c r="Q39" s="213"/>
      <c r="R39" s="182" t="s">
        <v>56</v>
      </c>
      <c r="S39" s="190"/>
      <c r="T39" s="218" t="s">
        <v>61</v>
      </c>
      <c r="U39" s="219"/>
      <c r="V39" s="196" t="s">
        <v>53</v>
      </c>
      <c r="W39" s="197"/>
      <c r="X39" s="182" t="s">
        <v>54</v>
      </c>
      <c r="Y39" s="183"/>
      <c r="Z39" s="35"/>
      <c r="AA39" s="36"/>
      <c r="AB39" s="37"/>
      <c r="AC39" s="37"/>
      <c r="AD39" s="37"/>
      <c r="AE39" s="37"/>
      <c r="AF39" s="37"/>
      <c r="AG39" s="37"/>
      <c r="AH39" s="37"/>
      <c r="AI39" s="37"/>
      <c r="AJ39" s="37"/>
      <c r="AK39" s="37"/>
      <c r="AL39" s="37"/>
      <c r="AM39" s="37"/>
      <c r="AN39" s="37"/>
      <c r="AO39" s="37"/>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c r="IV39" s="36"/>
    </row>
    <row r="40" spans="1:256" ht="24" customHeight="1">
      <c r="A40" s="227"/>
      <c r="B40" s="228"/>
      <c r="C40" s="184"/>
      <c r="D40" s="185"/>
      <c r="E40" s="191"/>
      <c r="F40" s="205" t="s">
        <v>51</v>
      </c>
      <c r="G40" s="206"/>
      <c r="H40" s="206"/>
      <c r="I40" s="207"/>
      <c r="J40" s="205" t="s">
        <v>52</v>
      </c>
      <c r="K40" s="206"/>
      <c r="L40" s="206"/>
      <c r="M40" s="207"/>
      <c r="N40" s="198"/>
      <c r="O40" s="199"/>
      <c r="P40" s="214"/>
      <c r="Q40" s="215"/>
      <c r="R40" s="184"/>
      <c r="S40" s="191"/>
      <c r="T40" s="220"/>
      <c r="U40" s="221"/>
      <c r="V40" s="198"/>
      <c r="W40" s="199"/>
      <c r="X40" s="184"/>
      <c r="Y40" s="185"/>
      <c r="Z40" s="35"/>
      <c r="AA40" s="36"/>
      <c r="AB40" s="37"/>
      <c r="AC40" s="37"/>
      <c r="AD40" s="37"/>
      <c r="AE40" s="37"/>
      <c r="AF40" s="37"/>
      <c r="AG40" s="37"/>
      <c r="AH40" s="37"/>
      <c r="AI40" s="37"/>
      <c r="AJ40" s="37"/>
      <c r="AK40" s="37"/>
      <c r="AL40" s="37"/>
      <c r="AM40" s="37"/>
      <c r="AN40" s="37"/>
      <c r="AO40" s="37"/>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c r="IS40" s="36"/>
      <c r="IT40" s="36"/>
      <c r="IU40" s="36"/>
      <c r="IV40" s="36"/>
    </row>
    <row r="41" spans="1:256" ht="24" customHeight="1">
      <c r="A41" s="188"/>
      <c r="B41" s="189"/>
      <c r="C41" s="38" t="s">
        <v>2</v>
      </c>
      <c r="D41" s="38" t="s">
        <v>39</v>
      </c>
      <c r="E41" s="38" t="s">
        <v>40</v>
      </c>
      <c r="F41" s="203" t="s">
        <v>39</v>
      </c>
      <c r="G41" s="204"/>
      <c r="H41" s="203" t="s">
        <v>40</v>
      </c>
      <c r="I41" s="204"/>
      <c r="J41" s="203" t="s">
        <v>39</v>
      </c>
      <c r="K41" s="204"/>
      <c r="L41" s="203" t="s">
        <v>40</v>
      </c>
      <c r="M41" s="204"/>
      <c r="N41" s="210" t="s">
        <v>40</v>
      </c>
      <c r="O41" s="211"/>
      <c r="P41" s="216"/>
      <c r="Q41" s="217"/>
      <c r="R41" s="210" t="s">
        <v>39</v>
      </c>
      <c r="S41" s="211"/>
      <c r="T41" s="222"/>
      <c r="U41" s="223"/>
      <c r="V41" s="203" t="s">
        <v>39</v>
      </c>
      <c r="W41" s="204"/>
      <c r="X41" s="203" t="s">
        <v>39</v>
      </c>
      <c r="Y41" s="225"/>
      <c r="Z41" s="35"/>
      <c r="AA41" s="36"/>
      <c r="AB41" s="37"/>
      <c r="AC41" s="37"/>
      <c r="AD41" s="37"/>
      <c r="AE41" s="37"/>
      <c r="AF41" s="37"/>
      <c r="AG41" s="37"/>
      <c r="AH41" s="37"/>
      <c r="AI41" s="37"/>
      <c r="AJ41" s="37"/>
      <c r="AK41" s="37"/>
      <c r="AL41" s="37"/>
      <c r="AM41" s="37"/>
      <c r="AN41" s="37"/>
      <c r="AO41" s="37"/>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row>
    <row r="42" spans="1:256" ht="9" customHeight="1">
      <c r="A42" s="29"/>
      <c r="B42" s="31"/>
      <c r="C42" s="81"/>
      <c r="D42" s="81"/>
      <c r="E42" s="81"/>
      <c r="F42" s="81"/>
      <c r="G42" s="81"/>
      <c r="H42" s="81"/>
      <c r="I42" s="81"/>
      <c r="J42" s="81"/>
      <c r="K42" s="81"/>
      <c r="L42" s="81"/>
      <c r="M42" s="81"/>
      <c r="N42" s="81"/>
      <c r="O42" s="81"/>
      <c r="P42" s="81"/>
      <c r="Q42" s="81"/>
      <c r="R42" s="81"/>
      <c r="S42" s="81"/>
      <c r="T42" s="81"/>
      <c r="U42" s="81"/>
      <c r="V42" s="81"/>
      <c r="W42" s="81"/>
      <c r="X42" s="82"/>
      <c r="Y42" s="34"/>
      <c r="Z42" s="32"/>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33"/>
      <c r="IU42" s="33"/>
      <c r="IV42" s="33"/>
    </row>
    <row r="43" spans="1:34" ht="24" customHeight="1">
      <c r="A43" s="72" t="s">
        <v>63</v>
      </c>
      <c r="B43" s="73"/>
      <c r="C43" s="45">
        <v>39</v>
      </c>
      <c r="D43" s="45">
        <v>20</v>
      </c>
      <c r="E43" s="45">
        <v>19</v>
      </c>
      <c r="F43" s="226">
        <v>6</v>
      </c>
      <c r="G43" s="226"/>
      <c r="H43" s="226">
        <v>4</v>
      </c>
      <c r="I43" s="226"/>
      <c r="J43" s="226">
        <v>12</v>
      </c>
      <c r="K43" s="226"/>
      <c r="L43" s="226">
        <v>14</v>
      </c>
      <c r="M43" s="226"/>
      <c r="N43" s="226">
        <v>1</v>
      </c>
      <c r="O43" s="226"/>
      <c r="P43" s="209">
        <v>0</v>
      </c>
      <c r="Q43" s="209"/>
      <c r="R43" s="208" t="s">
        <v>67</v>
      </c>
      <c r="S43" s="208"/>
      <c r="T43" s="209">
        <v>0</v>
      </c>
      <c r="U43" s="209"/>
      <c r="V43" s="226">
        <v>2</v>
      </c>
      <c r="W43" s="226"/>
      <c r="X43" s="209">
        <v>0</v>
      </c>
      <c r="Y43" s="209"/>
      <c r="Z43" s="63"/>
      <c r="AA43" s="63"/>
      <c r="AB43" s="63"/>
      <c r="AC43" s="63"/>
      <c r="AD43" s="63"/>
      <c r="AE43" s="63"/>
      <c r="AF43" s="63"/>
      <c r="AG43" s="63"/>
      <c r="AH43" s="63"/>
    </row>
    <row r="44" spans="1:256" ht="24" customHeight="1">
      <c r="A44" s="75" t="s">
        <v>65</v>
      </c>
      <c r="B44" s="83"/>
      <c r="C44" s="46">
        <v>38</v>
      </c>
      <c r="D44" s="46">
        <v>20</v>
      </c>
      <c r="E44" s="46">
        <v>18</v>
      </c>
      <c r="F44" s="224">
        <v>5</v>
      </c>
      <c r="G44" s="224"/>
      <c r="H44" s="224">
        <v>5</v>
      </c>
      <c r="I44" s="224"/>
      <c r="J44" s="224">
        <v>13</v>
      </c>
      <c r="K44" s="224"/>
      <c r="L44" s="224">
        <v>12</v>
      </c>
      <c r="M44" s="224"/>
      <c r="N44" s="224">
        <v>1</v>
      </c>
      <c r="O44" s="224"/>
      <c r="P44" s="209">
        <v>0</v>
      </c>
      <c r="Q44" s="209"/>
      <c r="R44" s="208" t="s">
        <v>62</v>
      </c>
      <c r="S44" s="208"/>
      <c r="T44" s="209">
        <v>0</v>
      </c>
      <c r="U44" s="209"/>
      <c r="V44" s="224">
        <v>2</v>
      </c>
      <c r="W44" s="224"/>
      <c r="X44" s="209">
        <v>0</v>
      </c>
      <c r="Y44" s="209"/>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c r="FV44" s="84"/>
      <c r="FW44" s="84"/>
      <c r="FX44" s="84"/>
      <c r="FY44" s="84"/>
      <c r="FZ44" s="84"/>
      <c r="GA44" s="84"/>
      <c r="GB44" s="84"/>
      <c r="GC44" s="84"/>
      <c r="GD44" s="84"/>
      <c r="GE44" s="84"/>
      <c r="GF44" s="84"/>
      <c r="GG44" s="84"/>
      <c r="GH44" s="84"/>
      <c r="GI44" s="84"/>
      <c r="GJ44" s="84"/>
      <c r="GK44" s="84"/>
      <c r="GL44" s="84"/>
      <c r="GM44" s="84"/>
      <c r="GN44" s="84"/>
      <c r="GO44" s="84"/>
      <c r="GP44" s="84"/>
      <c r="GQ44" s="84"/>
      <c r="GR44" s="84"/>
      <c r="GS44" s="84"/>
      <c r="GT44" s="84"/>
      <c r="GU44" s="84"/>
      <c r="GV44" s="84"/>
      <c r="GW44" s="84"/>
      <c r="GX44" s="84"/>
      <c r="GY44" s="84"/>
      <c r="GZ44" s="84"/>
      <c r="HA44" s="84"/>
      <c r="HB44" s="84"/>
      <c r="HC44" s="84"/>
      <c r="HD44" s="84"/>
      <c r="HE44" s="84"/>
      <c r="HF44" s="84"/>
      <c r="HG44" s="84"/>
      <c r="HH44" s="84"/>
      <c r="HI44" s="84"/>
      <c r="HJ44" s="84"/>
      <c r="HK44" s="84"/>
      <c r="HL44" s="84"/>
      <c r="HM44" s="84"/>
      <c r="HN44" s="84"/>
      <c r="HO44" s="84"/>
      <c r="HP44" s="84"/>
      <c r="HQ44" s="84"/>
      <c r="HR44" s="84"/>
      <c r="HS44" s="84"/>
      <c r="HT44" s="84"/>
      <c r="HU44" s="84"/>
      <c r="HV44" s="84"/>
      <c r="HW44" s="84"/>
      <c r="HX44" s="84"/>
      <c r="HY44" s="84"/>
      <c r="HZ44" s="84"/>
      <c r="IA44" s="84"/>
      <c r="IB44" s="84"/>
      <c r="IC44" s="84"/>
      <c r="ID44" s="84"/>
      <c r="IE44" s="84"/>
      <c r="IF44" s="84"/>
      <c r="IG44" s="84"/>
      <c r="IH44" s="84"/>
      <c r="II44" s="84"/>
      <c r="IJ44" s="84"/>
      <c r="IK44" s="84"/>
      <c r="IL44" s="84"/>
      <c r="IM44" s="84"/>
      <c r="IN44" s="84"/>
      <c r="IO44" s="84"/>
      <c r="IP44" s="84"/>
      <c r="IQ44" s="84"/>
      <c r="IR44" s="84"/>
      <c r="IS44" s="84"/>
      <c r="IT44" s="84"/>
      <c r="IU44" s="84"/>
      <c r="IV44" s="84"/>
    </row>
    <row r="45" spans="1:25" ht="9" customHeight="1">
      <c r="A45" s="12"/>
      <c r="B45" s="13"/>
      <c r="C45" s="85"/>
      <c r="D45" s="85"/>
      <c r="E45" s="85"/>
      <c r="F45" s="85"/>
      <c r="G45" s="85"/>
      <c r="H45" s="85"/>
      <c r="I45" s="85"/>
      <c r="J45" s="85"/>
      <c r="K45" s="85"/>
      <c r="L45" s="85"/>
      <c r="M45" s="85"/>
      <c r="N45" s="85"/>
      <c r="O45" s="85"/>
      <c r="P45" s="85"/>
      <c r="Q45" s="85"/>
      <c r="R45" s="85"/>
      <c r="S45" s="85"/>
      <c r="T45" s="85"/>
      <c r="U45" s="85"/>
      <c r="V45" s="85"/>
      <c r="W45" s="85"/>
      <c r="X45" s="85"/>
      <c r="Y45" s="85"/>
    </row>
    <row r="46" spans="24:25" ht="14.25">
      <c r="X46" s="86"/>
      <c r="Y46" s="86"/>
    </row>
  </sheetData>
  <sheetProtection/>
  <mergeCells count="238">
    <mergeCell ref="T44:U44"/>
    <mergeCell ref="V44:W44"/>
    <mergeCell ref="X44:Y44"/>
    <mergeCell ref="V43:W43"/>
    <mergeCell ref="X43:Y43"/>
    <mergeCell ref="A39:B41"/>
    <mergeCell ref="F44:G44"/>
    <mergeCell ref="H44:I44"/>
    <mergeCell ref="J44:K44"/>
    <mergeCell ref="L44:M44"/>
    <mergeCell ref="N44:O44"/>
    <mergeCell ref="P44:Q44"/>
    <mergeCell ref="R44:S44"/>
    <mergeCell ref="X41:Y41"/>
    <mergeCell ref="H43:I43"/>
    <mergeCell ref="F43:G43"/>
    <mergeCell ref="J43:K43"/>
    <mergeCell ref="L43:M43"/>
    <mergeCell ref="N43:O43"/>
    <mergeCell ref="P43:Q43"/>
    <mergeCell ref="R43:S43"/>
    <mergeCell ref="T43:U43"/>
    <mergeCell ref="N41:O41"/>
    <mergeCell ref="P39:Q41"/>
    <mergeCell ref="R39:S40"/>
    <mergeCell ref="R41:S41"/>
    <mergeCell ref="T39:U41"/>
    <mergeCell ref="V41:W41"/>
    <mergeCell ref="F40:I40"/>
    <mergeCell ref="F41:G41"/>
    <mergeCell ref="H41:I41"/>
    <mergeCell ref="J41:K41"/>
    <mergeCell ref="L41:M41"/>
    <mergeCell ref="J40:M40"/>
    <mergeCell ref="N39:O40"/>
    <mergeCell ref="X39:Y40"/>
    <mergeCell ref="A27:B28"/>
    <mergeCell ref="C39:E40"/>
    <mergeCell ref="R27:S27"/>
    <mergeCell ref="T27:U27"/>
    <mergeCell ref="V27:V28"/>
    <mergeCell ref="W27:W28"/>
    <mergeCell ref="V39:W40"/>
    <mergeCell ref="F39:M39"/>
    <mergeCell ref="S21:T21"/>
    <mergeCell ref="U21:V21"/>
    <mergeCell ref="W21:X21"/>
    <mergeCell ref="F27:G27"/>
    <mergeCell ref="H27:I27"/>
    <mergeCell ref="J27:K27"/>
    <mergeCell ref="L27:M27"/>
    <mergeCell ref="N27:O27"/>
    <mergeCell ref="G21:H21"/>
    <mergeCell ref="I21:J21"/>
    <mergeCell ref="K21:L21"/>
    <mergeCell ref="M21:N21"/>
    <mergeCell ref="O21:P21"/>
    <mergeCell ref="Q21:R21"/>
    <mergeCell ref="W19:X19"/>
    <mergeCell ref="G20:H20"/>
    <mergeCell ref="I20:J20"/>
    <mergeCell ref="K20:L20"/>
    <mergeCell ref="M20:N20"/>
    <mergeCell ref="O20:P20"/>
    <mergeCell ref="Q20:R20"/>
    <mergeCell ref="S20:T20"/>
    <mergeCell ref="U20:V20"/>
    <mergeCell ref="W20:X20"/>
    <mergeCell ref="U18:V18"/>
    <mergeCell ref="W18:X18"/>
    <mergeCell ref="S19:T19"/>
    <mergeCell ref="U19:V19"/>
    <mergeCell ref="G19:H19"/>
    <mergeCell ref="I19:J19"/>
    <mergeCell ref="K19:L19"/>
    <mergeCell ref="M19:N19"/>
    <mergeCell ref="O19:P19"/>
    <mergeCell ref="Q19:R19"/>
    <mergeCell ref="S17:T17"/>
    <mergeCell ref="U17:V17"/>
    <mergeCell ref="W17:X17"/>
    <mergeCell ref="G18:H18"/>
    <mergeCell ref="I18:J18"/>
    <mergeCell ref="K18:L18"/>
    <mergeCell ref="M18:N18"/>
    <mergeCell ref="O18:P18"/>
    <mergeCell ref="Q18:R18"/>
    <mergeCell ref="S18:T18"/>
    <mergeCell ref="G17:H17"/>
    <mergeCell ref="I17:J17"/>
    <mergeCell ref="K17:L17"/>
    <mergeCell ref="M17:N17"/>
    <mergeCell ref="O17:P17"/>
    <mergeCell ref="Q17:R17"/>
    <mergeCell ref="W15:X15"/>
    <mergeCell ref="G16:H16"/>
    <mergeCell ref="I16:J16"/>
    <mergeCell ref="K16:L16"/>
    <mergeCell ref="M16:N16"/>
    <mergeCell ref="O16:P16"/>
    <mergeCell ref="Q16:R16"/>
    <mergeCell ref="S16:T16"/>
    <mergeCell ref="U16:V16"/>
    <mergeCell ref="W16:X16"/>
    <mergeCell ref="U14:V14"/>
    <mergeCell ref="W14:X14"/>
    <mergeCell ref="G15:H15"/>
    <mergeCell ref="I15:J15"/>
    <mergeCell ref="K15:L15"/>
    <mergeCell ref="M15:N15"/>
    <mergeCell ref="O15:P15"/>
    <mergeCell ref="Q15:R15"/>
    <mergeCell ref="S15:T15"/>
    <mergeCell ref="U15:V15"/>
    <mergeCell ref="S13:T13"/>
    <mergeCell ref="U13:V13"/>
    <mergeCell ref="W13:X13"/>
    <mergeCell ref="G14:H14"/>
    <mergeCell ref="I14:J14"/>
    <mergeCell ref="K14:L14"/>
    <mergeCell ref="M14:N14"/>
    <mergeCell ref="O14:P14"/>
    <mergeCell ref="Q14:R14"/>
    <mergeCell ref="S14:T14"/>
    <mergeCell ref="G13:H13"/>
    <mergeCell ref="I13:J13"/>
    <mergeCell ref="K13:L13"/>
    <mergeCell ref="M13:N13"/>
    <mergeCell ref="O13:P13"/>
    <mergeCell ref="Q13:R13"/>
    <mergeCell ref="W11:X11"/>
    <mergeCell ref="G12:H12"/>
    <mergeCell ref="I12:J12"/>
    <mergeCell ref="K12:L12"/>
    <mergeCell ref="M12:N12"/>
    <mergeCell ref="O12:P12"/>
    <mergeCell ref="Q12:R12"/>
    <mergeCell ref="S12:T12"/>
    <mergeCell ref="U12:V12"/>
    <mergeCell ref="W12:X12"/>
    <mergeCell ref="U10:V10"/>
    <mergeCell ref="W10:X10"/>
    <mergeCell ref="G11:H11"/>
    <mergeCell ref="I11:J11"/>
    <mergeCell ref="K11:L11"/>
    <mergeCell ref="M11:N11"/>
    <mergeCell ref="O11:P11"/>
    <mergeCell ref="Q11:R11"/>
    <mergeCell ref="S11:T11"/>
    <mergeCell ref="U11:V11"/>
    <mergeCell ref="S9:T9"/>
    <mergeCell ref="U9:V9"/>
    <mergeCell ref="W9:X9"/>
    <mergeCell ref="G10:H10"/>
    <mergeCell ref="I10:J10"/>
    <mergeCell ref="K10:L10"/>
    <mergeCell ref="M10:N10"/>
    <mergeCell ref="O10:P10"/>
    <mergeCell ref="Q10:R10"/>
    <mergeCell ref="S10:T10"/>
    <mergeCell ref="G9:H9"/>
    <mergeCell ref="I9:J9"/>
    <mergeCell ref="K9:L9"/>
    <mergeCell ref="M9:N9"/>
    <mergeCell ref="O9:P9"/>
    <mergeCell ref="Q9:R9"/>
    <mergeCell ref="W7:X7"/>
    <mergeCell ref="G8:H8"/>
    <mergeCell ref="I8:J8"/>
    <mergeCell ref="K8:L8"/>
    <mergeCell ref="M8:N8"/>
    <mergeCell ref="O8:P8"/>
    <mergeCell ref="Q8:R8"/>
    <mergeCell ref="S8:T8"/>
    <mergeCell ref="U8:V8"/>
    <mergeCell ref="W8:X8"/>
    <mergeCell ref="E7:F7"/>
    <mergeCell ref="E8:F8"/>
    <mergeCell ref="O7:P7"/>
    <mergeCell ref="Q7:R7"/>
    <mergeCell ref="S7:T7"/>
    <mergeCell ref="U7:V7"/>
    <mergeCell ref="U4:V5"/>
    <mergeCell ref="W4:X5"/>
    <mergeCell ref="K3:X3"/>
    <mergeCell ref="C11:D11"/>
    <mergeCell ref="C10:D10"/>
    <mergeCell ref="C9:D9"/>
    <mergeCell ref="C8:D8"/>
    <mergeCell ref="C7:D7"/>
    <mergeCell ref="C6:D6"/>
    <mergeCell ref="E6:F6"/>
    <mergeCell ref="C4:D5"/>
    <mergeCell ref="E4:F5"/>
    <mergeCell ref="G4:H5"/>
    <mergeCell ref="I3:J5"/>
    <mergeCell ref="C12:D12"/>
    <mergeCell ref="C13:D13"/>
    <mergeCell ref="E9:F9"/>
    <mergeCell ref="E10:F10"/>
    <mergeCell ref="E11:F11"/>
    <mergeCell ref="E12:F12"/>
    <mergeCell ref="C14:D14"/>
    <mergeCell ref="C15:D15"/>
    <mergeCell ref="C16:D16"/>
    <mergeCell ref="C17:D17"/>
    <mergeCell ref="C18:D18"/>
    <mergeCell ref="C19:D19"/>
    <mergeCell ref="A3:A5"/>
    <mergeCell ref="C20:D20"/>
    <mergeCell ref="C21:D21"/>
    <mergeCell ref="E13:F13"/>
    <mergeCell ref="E14:F14"/>
    <mergeCell ref="E15:F15"/>
    <mergeCell ref="E16:F16"/>
    <mergeCell ref="E17:F17"/>
    <mergeCell ref="E18:F18"/>
    <mergeCell ref="E19:F19"/>
    <mergeCell ref="E20:F20"/>
    <mergeCell ref="E21:F21"/>
    <mergeCell ref="G6:H6"/>
    <mergeCell ref="I6:J6"/>
    <mergeCell ref="K6:L6"/>
    <mergeCell ref="M6:N6"/>
    <mergeCell ref="G7:H7"/>
    <mergeCell ref="I7:J7"/>
    <mergeCell ref="K7:L7"/>
    <mergeCell ref="M7:N7"/>
    <mergeCell ref="K4:L5"/>
    <mergeCell ref="O6:P6"/>
    <mergeCell ref="Q6:R6"/>
    <mergeCell ref="S6:T6"/>
    <mergeCell ref="U6:V6"/>
    <mergeCell ref="W6:X6"/>
    <mergeCell ref="M4:N5"/>
    <mergeCell ref="O4:P5"/>
    <mergeCell ref="Q4:R5"/>
    <mergeCell ref="S4:T5"/>
  </mergeCells>
  <printOptions horizontalCentered="1"/>
  <pageMargins left="0.5905511811023623" right="0.7086614173228347" top="0.5905511811023623" bottom="0.5905511811023623" header="0.31496062992125984" footer="0.31496062992125984"/>
  <pageSetup fitToHeight="0" horizontalDpi="600" verticalDpi="600" orientation="portrait" paperSize="9" scale="73" r:id="rId2"/>
  <ignoredErrors>
    <ignoredError sqref="W10 U10 S10 Q10 O10 M10 K10 I10 G10 E10 C10" formulaRange="1"/>
  </ignoredErrors>
  <drawing r:id="rId1"/>
</worksheet>
</file>

<file path=xl/worksheets/sheet2.xml><?xml version="1.0" encoding="utf-8"?>
<worksheet xmlns="http://schemas.openxmlformats.org/spreadsheetml/2006/main" xmlns:r="http://schemas.openxmlformats.org/officeDocument/2006/relationships">
  <dimension ref="A1:IV44"/>
  <sheetViews>
    <sheetView showGridLines="0" zoomScalePageLayoutView="0" workbookViewId="0" topLeftCell="A1">
      <selection activeCell="A1" sqref="A1"/>
    </sheetView>
  </sheetViews>
  <sheetFormatPr defaultColWidth="9.140625" defaultRowHeight="15"/>
  <cols>
    <col min="1" max="1" width="11.57421875" style="97" customWidth="1"/>
    <col min="2" max="2" width="1.57421875" style="97" customWidth="1"/>
    <col min="3" max="5" width="6.421875" style="97" customWidth="1"/>
    <col min="6" max="6" width="5.28125" style="97" customWidth="1"/>
    <col min="7" max="8" width="5.140625" style="97" customWidth="1"/>
    <col min="9" max="9" width="6.421875" style="97" customWidth="1"/>
    <col min="10" max="11" width="5.140625" style="97" customWidth="1"/>
    <col min="12" max="12" width="6.421875" style="97" customWidth="1"/>
    <col min="13" max="14" width="5.140625" style="97" customWidth="1"/>
    <col min="15" max="15" width="5.28125" style="97" customWidth="1"/>
    <col min="16" max="17" width="5.140625" style="97" customWidth="1"/>
    <col min="18" max="18" width="5.28125" style="97" customWidth="1"/>
    <col min="19" max="20" width="5.140625" style="97" customWidth="1"/>
    <col min="21" max="21" width="6.140625" style="97" customWidth="1"/>
    <col min="22" max="22" width="4.421875" style="97" customWidth="1"/>
    <col min="23" max="23" width="3.57421875" style="97" customWidth="1"/>
    <col min="24" max="30" width="4.421875" style="97" customWidth="1"/>
    <col min="31" max="16384" width="9.00390625" style="97" customWidth="1"/>
  </cols>
  <sheetData>
    <row r="1" ht="46.5" customHeight="1">
      <c r="T1" s="98" t="s">
        <v>71</v>
      </c>
    </row>
    <row r="2" spans="1:27" ht="34.5" customHeight="1">
      <c r="A2" s="229" t="s">
        <v>72</v>
      </c>
      <c r="B2" s="229"/>
      <c r="C2" s="229"/>
      <c r="D2" s="229"/>
      <c r="E2" s="229"/>
      <c r="F2" s="229"/>
      <c r="G2" s="229"/>
      <c r="H2" s="229"/>
      <c r="I2" s="229"/>
      <c r="J2" s="229"/>
      <c r="K2" s="229"/>
      <c r="L2" s="229"/>
      <c r="M2" s="229"/>
      <c r="N2" s="229"/>
      <c r="O2" s="229"/>
      <c r="P2" s="229"/>
      <c r="Q2" s="229"/>
      <c r="R2" s="229"/>
      <c r="S2" s="229"/>
      <c r="T2" s="229"/>
      <c r="U2" s="99"/>
      <c r="V2" s="99"/>
      <c r="W2" s="99"/>
      <c r="X2" s="99"/>
      <c r="Y2" s="99"/>
      <c r="Z2" s="99"/>
      <c r="AA2" s="99"/>
    </row>
    <row r="3" spans="1:248" ht="24" customHeight="1">
      <c r="A3" s="230" t="s">
        <v>73</v>
      </c>
      <c r="B3" s="231"/>
      <c r="C3" s="234" t="s">
        <v>20</v>
      </c>
      <c r="D3" s="235"/>
      <c r="E3" s="236"/>
      <c r="F3" s="234" t="s">
        <v>74</v>
      </c>
      <c r="G3" s="235"/>
      <c r="H3" s="236"/>
      <c r="I3" s="234" t="s">
        <v>75</v>
      </c>
      <c r="J3" s="235"/>
      <c r="K3" s="236"/>
      <c r="L3" s="234" t="s">
        <v>76</v>
      </c>
      <c r="M3" s="235"/>
      <c r="N3" s="236"/>
      <c r="O3" s="234" t="s">
        <v>77</v>
      </c>
      <c r="P3" s="235"/>
      <c r="Q3" s="236"/>
      <c r="R3" s="234" t="s">
        <v>78</v>
      </c>
      <c r="S3" s="235" t="s">
        <v>78</v>
      </c>
      <c r="T3" s="235"/>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row>
    <row r="4" spans="1:248" ht="24" customHeight="1">
      <c r="A4" s="232"/>
      <c r="B4" s="233"/>
      <c r="C4" s="101" t="s">
        <v>19</v>
      </c>
      <c r="D4" s="101" t="s">
        <v>79</v>
      </c>
      <c r="E4" s="101" t="s">
        <v>80</v>
      </c>
      <c r="F4" s="101" t="s">
        <v>19</v>
      </c>
      <c r="G4" s="101" t="s">
        <v>79</v>
      </c>
      <c r="H4" s="101" t="s">
        <v>80</v>
      </c>
      <c r="I4" s="101" t="s">
        <v>19</v>
      </c>
      <c r="J4" s="101" t="s">
        <v>79</v>
      </c>
      <c r="K4" s="101" t="s">
        <v>80</v>
      </c>
      <c r="L4" s="101" t="s">
        <v>19</v>
      </c>
      <c r="M4" s="101" t="s">
        <v>79</v>
      </c>
      <c r="N4" s="101" t="s">
        <v>80</v>
      </c>
      <c r="O4" s="101" t="s">
        <v>19</v>
      </c>
      <c r="P4" s="101" t="s">
        <v>79</v>
      </c>
      <c r="Q4" s="101" t="s">
        <v>80</v>
      </c>
      <c r="R4" s="101" t="s">
        <v>19</v>
      </c>
      <c r="S4" s="101" t="s">
        <v>79</v>
      </c>
      <c r="T4" s="102" t="s">
        <v>80</v>
      </c>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row>
    <row r="5" spans="1:20" ht="6" customHeight="1">
      <c r="A5" s="103"/>
      <c r="B5" s="104"/>
      <c r="C5" s="103"/>
      <c r="D5" s="103"/>
      <c r="E5" s="103"/>
      <c r="F5" s="103"/>
      <c r="G5" s="103"/>
      <c r="H5" s="103"/>
      <c r="I5" s="103"/>
      <c r="J5" s="103"/>
      <c r="K5" s="103"/>
      <c r="L5" s="103"/>
      <c r="M5" s="103"/>
      <c r="N5" s="103"/>
      <c r="O5" s="103"/>
      <c r="P5" s="103"/>
      <c r="Q5" s="103"/>
      <c r="R5" s="103"/>
      <c r="S5" s="103"/>
      <c r="T5" s="103"/>
    </row>
    <row r="6" spans="1:21" s="100" customFormat="1" ht="24" customHeight="1">
      <c r="A6" s="105" t="s">
        <v>63</v>
      </c>
      <c r="B6" s="106"/>
      <c r="C6" s="107">
        <v>5159</v>
      </c>
      <c r="D6" s="108">
        <v>2801</v>
      </c>
      <c r="E6" s="108">
        <v>2358</v>
      </c>
      <c r="F6" s="108">
        <v>623</v>
      </c>
      <c r="G6" s="108">
        <v>333</v>
      </c>
      <c r="H6" s="108">
        <v>290</v>
      </c>
      <c r="I6" s="108">
        <v>991</v>
      </c>
      <c r="J6" s="108">
        <v>567</v>
      </c>
      <c r="K6" s="108">
        <v>424</v>
      </c>
      <c r="L6" s="108">
        <v>1178</v>
      </c>
      <c r="M6" s="108">
        <v>658</v>
      </c>
      <c r="N6" s="108">
        <v>520</v>
      </c>
      <c r="O6" s="108">
        <v>612</v>
      </c>
      <c r="P6" s="108">
        <v>313</v>
      </c>
      <c r="Q6" s="108">
        <v>299</v>
      </c>
      <c r="R6" s="108">
        <v>438</v>
      </c>
      <c r="S6" s="108">
        <v>233</v>
      </c>
      <c r="T6" s="108">
        <v>205</v>
      </c>
      <c r="U6" s="109"/>
    </row>
    <row r="7" spans="1:21" s="116" customFormat="1" ht="30" customHeight="1">
      <c r="A7" s="110" t="s">
        <v>64</v>
      </c>
      <c r="B7" s="111"/>
      <c r="C7" s="112">
        <f>SUM(D7:E7)</f>
        <v>5251</v>
      </c>
      <c r="D7" s="113">
        <v>2832</v>
      </c>
      <c r="E7" s="113">
        <v>2419</v>
      </c>
      <c r="F7" s="113">
        <f>SUM(G7:H7)</f>
        <v>650</v>
      </c>
      <c r="G7" s="113">
        <v>346</v>
      </c>
      <c r="H7" s="113">
        <v>304</v>
      </c>
      <c r="I7" s="113">
        <f>SUM(J7:K7)</f>
        <v>1019</v>
      </c>
      <c r="J7" s="113">
        <v>559</v>
      </c>
      <c r="K7" s="113">
        <v>460</v>
      </c>
      <c r="L7" s="114">
        <f>SUM(M7:N7)</f>
        <v>1346</v>
      </c>
      <c r="M7" s="113">
        <v>727</v>
      </c>
      <c r="N7" s="113">
        <v>619</v>
      </c>
      <c r="O7" s="113">
        <f>SUM(P7:Q7)</f>
        <v>622</v>
      </c>
      <c r="P7" s="113">
        <v>336</v>
      </c>
      <c r="Q7" s="113">
        <v>286</v>
      </c>
      <c r="R7" s="113">
        <f>SUM(S7:T7)</f>
        <v>417</v>
      </c>
      <c r="S7" s="113">
        <v>220</v>
      </c>
      <c r="T7" s="113">
        <v>197</v>
      </c>
      <c r="U7" s="115"/>
    </row>
    <row r="8" spans="1:21" s="120" customFormat="1" ht="22.5" customHeight="1">
      <c r="A8" s="117" t="s">
        <v>81</v>
      </c>
      <c r="B8" s="118"/>
      <c r="C8" s="107">
        <f>SUM(D8:E8)</f>
        <v>2958</v>
      </c>
      <c r="D8" s="108">
        <v>1485</v>
      </c>
      <c r="E8" s="108">
        <v>1473</v>
      </c>
      <c r="F8" s="108">
        <f>SUM(G8:H8)</f>
        <v>164</v>
      </c>
      <c r="G8" s="108">
        <v>74</v>
      </c>
      <c r="H8" s="108">
        <v>90</v>
      </c>
      <c r="I8" s="108">
        <f>SUM(J8:K8)</f>
        <v>347</v>
      </c>
      <c r="J8" s="108">
        <v>167</v>
      </c>
      <c r="K8" s="108">
        <v>180</v>
      </c>
      <c r="L8" s="108">
        <f>SUM(M8:N8)</f>
        <v>535</v>
      </c>
      <c r="M8" s="108">
        <v>247</v>
      </c>
      <c r="N8" s="108">
        <v>288</v>
      </c>
      <c r="O8" s="108">
        <f>SUM(P8:Q8)</f>
        <v>487</v>
      </c>
      <c r="P8" s="108">
        <v>256</v>
      </c>
      <c r="Q8" s="108">
        <v>231</v>
      </c>
      <c r="R8" s="108">
        <f>SUM(S8:T8)</f>
        <v>333</v>
      </c>
      <c r="S8" s="108">
        <v>166</v>
      </c>
      <c r="T8" s="108">
        <v>167</v>
      </c>
      <c r="U8" s="119"/>
    </row>
    <row r="9" spans="1:21" s="120" customFormat="1" ht="22.5" customHeight="1">
      <c r="A9" s="117" t="s">
        <v>82</v>
      </c>
      <c r="B9" s="118"/>
      <c r="C9" s="121">
        <f>SUM(D9:E9)</f>
        <v>2293</v>
      </c>
      <c r="D9" s="107">
        <f>D7-D8</f>
        <v>1347</v>
      </c>
      <c r="E9" s="107">
        <f aca="true" t="shared" si="0" ref="E9:T9">E7-E8</f>
        <v>946</v>
      </c>
      <c r="F9" s="107">
        <f t="shared" si="0"/>
        <v>486</v>
      </c>
      <c r="G9" s="107">
        <f t="shared" si="0"/>
        <v>272</v>
      </c>
      <c r="H9" s="107">
        <f t="shared" si="0"/>
        <v>214</v>
      </c>
      <c r="I9" s="107">
        <f t="shared" si="0"/>
        <v>672</v>
      </c>
      <c r="J9" s="107">
        <f t="shared" si="0"/>
        <v>392</v>
      </c>
      <c r="K9" s="107">
        <f t="shared" si="0"/>
        <v>280</v>
      </c>
      <c r="L9" s="107">
        <f t="shared" si="0"/>
        <v>811</v>
      </c>
      <c r="M9" s="107">
        <f t="shared" si="0"/>
        <v>480</v>
      </c>
      <c r="N9" s="107">
        <f t="shared" si="0"/>
        <v>331</v>
      </c>
      <c r="O9" s="107">
        <f t="shared" si="0"/>
        <v>135</v>
      </c>
      <c r="P9" s="107">
        <f t="shared" si="0"/>
        <v>80</v>
      </c>
      <c r="Q9" s="107">
        <f t="shared" si="0"/>
        <v>55</v>
      </c>
      <c r="R9" s="107">
        <f t="shared" si="0"/>
        <v>84</v>
      </c>
      <c r="S9" s="107">
        <f t="shared" si="0"/>
        <v>54</v>
      </c>
      <c r="T9" s="107">
        <f t="shared" si="0"/>
        <v>30</v>
      </c>
      <c r="U9" s="119"/>
    </row>
    <row r="10" spans="1:21" ht="6" customHeight="1">
      <c r="A10" s="122"/>
      <c r="B10" s="123"/>
      <c r="C10" s="124"/>
      <c r="D10" s="124"/>
      <c r="E10" s="124"/>
      <c r="F10" s="124"/>
      <c r="G10" s="124"/>
      <c r="H10" s="124"/>
      <c r="I10" s="124"/>
      <c r="J10" s="124"/>
      <c r="K10" s="124"/>
      <c r="L10" s="124"/>
      <c r="M10" s="124"/>
      <c r="N10" s="124"/>
      <c r="O10" s="124"/>
      <c r="P10" s="124"/>
      <c r="Q10" s="124"/>
      <c r="R10" s="124"/>
      <c r="S10" s="124"/>
      <c r="T10" s="124"/>
      <c r="U10" s="125"/>
    </row>
    <row r="11" spans="1:14" s="130" customFormat="1" ht="24" customHeight="1">
      <c r="A11" s="126"/>
      <c r="B11" s="127"/>
      <c r="C11" s="128"/>
      <c r="D11" s="129"/>
      <c r="E11" s="129"/>
      <c r="F11" s="129"/>
      <c r="G11" s="129"/>
      <c r="H11" s="129"/>
      <c r="I11" s="129"/>
      <c r="J11" s="129"/>
      <c r="K11" s="129"/>
      <c r="L11" s="129"/>
      <c r="M11" s="129"/>
      <c r="N11" s="126"/>
    </row>
    <row r="12" spans="1:249" s="130" customFormat="1" ht="24" customHeight="1">
      <c r="A12" s="230" t="s">
        <v>83</v>
      </c>
      <c r="B12" s="231"/>
      <c r="C12" s="234" t="s">
        <v>84</v>
      </c>
      <c r="D12" s="235"/>
      <c r="E12" s="236"/>
      <c r="F12" s="234" t="s">
        <v>85</v>
      </c>
      <c r="G12" s="235"/>
      <c r="H12" s="236"/>
      <c r="I12" s="234" t="s">
        <v>86</v>
      </c>
      <c r="J12" s="235" t="s">
        <v>86</v>
      </c>
      <c r="K12" s="236"/>
      <c r="L12" s="234" t="s">
        <v>87</v>
      </c>
      <c r="M12" s="235"/>
      <c r="N12" s="236"/>
      <c r="O12" s="234" t="s">
        <v>88</v>
      </c>
      <c r="P12" s="235" t="s">
        <v>88</v>
      </c>
      <c r="Q12" s="236"/>
      <c r="R12" s="234" t="s">
        <v>89</v>
      </c>
      <c r="S12" s="235"/>
      <c r="T12" s="235"/>
      <c r="U12" s="131"/>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c r="FL12" s="100"/>
      <c r="FM12" s="100"/>
      <c r="FN12" s="100"/>
      <c r="FO12" s="100"/>
      <c r="FP12" s="100"/>
      <c r="FQ12" s="100"/>
      <c r="FR12" s="100"/>
      <c r="FS12" s="100"/>
      <c r="FT12" s="100"/>
      <c r="FU12" s="100"/>
      <c r="FV12" s="100"/>
      <c r="FW12" s="100"/>
      <c r="FX12" s="100"/>
      <c r="FY12" s="100"/>
      <c r="FZ12" s="100"/>
      <c r="GA12" s="100"/>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100"/>
      <c r="ID12" s="100"/>
      <c r="IE12" s="100"/>
      <c r="IF12" s="100"/>
      <c r="IG12" s="100"/>
      <c r="IH12" s="100"/>
      <c r="II12" s="100"/>
      <c r="IJ12" s="100"/>
      <c r="IK12" s="100"/>
      <c r="IL12" s="100"/>
      <c r="IM12" s="100"/>
      <c r="IN12" s="100"/>
      <c r="IO12" s="100"/>
    </row>
    <row r="13" spans="1:249" s="130" customFormat="1" ht="24" customHeight="1">
      <c r="A13" s="232"/>
      <c r="B13" s="233"/>
      <c r="C13" s="101" t="s">
        <v>19</v>
      </c>
      <c r="D13" s="101" t="s">
        <v>79</v>
      </c>
      <c r="E13" s="101" t="s">
        <v>80</v>
      </c>
      <c r="F13" s="101" t="s">
        <v>19</v>
      </c>
      <c r="G13" s="101" t="s">
        <v>79</v>
      </c>
      <c r="H13" s="101" t="s">
        <v>80</v>
      </c>
      <c r="I13" s="101" t="s">
        <v>19</v>
      </c>
      <c r="J13" s="101" t="s">
        <v>79</v>
      </c>
      <c r="K13" s="101" t="s">
        <v>80</v>
      </c>
      <c r="L13" s="101" t="s">
        <v>19</v>
      </c>
      <c r="M13" s="101" t="s">
        <v>79</v>
      </c>
      <c r="N13" s="101" t="s">
        <v>80</v>
      </c>
      <c r="O13" s="101" t="s">
        <v>19</v>
      </c>
      <c r="P13" s="101" t="s">
        <v>79</v>
      </c>
      <c r="Q13" s="101" t="s">
        <v>80</v>
      </c>
      <c r="R13" s="101" t="s">
        <v>19</v>
      </c>
      <c r="S13" s="101" t="s">
        <v>79</v>
      </c>
      <c r="T13" s="102" t="s">
        <v>80</v>
      </c>
      <c r="U13" s="131"/>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row>
    <row r="14" spans="1:249" s="130" customFormat="1" ht="6" customHeight="1">
      <c r="A14" s="103"/>
      <c r="B14" s="104"/>
      <c r="C14" s="103"/>
      <c r="D14" s="103"/>
      <c r="E14" s="103"/>
      <c r="F14" s="103"/>
      <c r="G14" s="103"/>
      <c r="H14" s="103"/>
      <c r="I14" s="103"/>
      <c r="J14" s="103"/>
      <c r="K14" s="103"/>
      <c r="L14" s="103"/>
      <c r="M14" s="103"/>
      <c r="N14" s="103"/>
      <c r="O14" s="103"/>
      <c r="P14" s="103"/>
      <c r="Q14" s="103"/>
      <c r="R14" s="103"/>
      <c r="S14" s="103"/>
      <c r="T14" s="103"/>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row>
    <row r="15" spans="1:249" s="130" customFormat="1" ht="24" customHeight="1">
      <c r="A15" s="105" t="s">
        <v>63</v>
      </c>
      <c r="B15" s="106"/>
      <c r="C15" s="108">
        <v>1035</v>
      </c>
      <c r="D15" s="108">
        <v>568</v>
      </c>
      <c r="E15" s="108">
        <v>467</v>
      </c>
      <c r="F15" s="108">
        <v>150</v>
      </c>
      <c r="G15" s="108">
        <v>72</v>
      </c>
      <c r="H15" s="108">
        <v>78</v>
      </c>
      <c r="I15" s="108">
        <v>77</v>
      </c>
      <c r="J15" s="108">
        <v>33</v>
      </c>
      <c r="K15" s="108">
        <v>44</v>
      </c>
      <c r="L15" s="108">
        <v>40</v>
      </c>
      <c r="M15" s="108">
        <v>18</v>
      </c>
      <c r="N15" s="108">
        <v>22</v>
      </c>
      <c r="O15" s="108">
        <v>9</v>
      </c>
      <c r="P15" s="108">
        <v>5</v>
      </c>
      <c r="Q15" s="108">
        <v>4</v>
      </c>
      <c r="R15" s="108">
        <v>6</v>
      </c>
      <c r="S15" s="108">
        <v>1</v>
      </c>
      <c r="T15" s="108">
        <v>5</v>
      </c>
      <c r="U15" s="109"/>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row>
    <row r="16" spans="1:21" s="116" customFormat="1" ht="30" customHeight="1">
      <c r="A16" s="110" t="s">
        <v>64</v>
      </c>
      <c r="B16" s="111"/>
      <c r="C16" s="112">
        <f>SUM(D16:E16)</f>
        <v>927</v>
      </c>
      <c r="D16" s="113">
        <v>517</v>
      </c>
      <c r="E16" s="113">
        <v>410</v>
      </c>
      <c r="F16" s="113">
        <f>SUM(G16:H16)</f>
        <v>136</v>
      </c>
      <c r="G16" s="113">
        <v>69</v>
      </c>
      <c r="H16" s="113">
        <v>67</v>
      </c>
      <c r="I16" s="113">
        <f>SUM(J16:K16)</f>
        <v>80</v>
      </c>
      <c r="J16" s="113">
        <v>38</v>
      </c>
      <c r="K16" s="113">
        <v>42</v>
      </c>
      <c r="L16" s="113">
        <f>SUM(M16:N16)</f>
        <v>39</v>
      </c>
      <c r="M16" s="113">
        <v>13</v>
      </c>
      <c r="N16" s="113">
        <v>26</v>
      </c>
      <c r="O16" s="113">
        <f>SUM(P16:Q16)</f>
        <v>9</v>
      </c>
      <c r="P16" s="113">
        <v>6</v>
      </c>
      <c r="Q16" s="113">
        <v>3</v>
      </c>
      <c r="R16" s="132">
        <f>SUM(S16:T16)</f>
        <v>6</v>
      </c>
      <c r="S16" s="113">
        <v>1</v>
      </c>
      <c r="T16" s="113">
        <v>5</v>
      </c>
      <c r="U16" s="115"/>
    </row>
    <row r="17" spans="1:21" s="120" customFormat="1" ht="22.5" customHeight="1">
      <c r="A17" s="117" t="s">
        <v>90</v>
      </c>
      <c r="B17" s="118"/>
      <c r="C17" s="107">
        <f>SUM(D17:E17)</f>
        <v>835</v>
      </c>
      <c r="D17" s="108">
        <v>455</v>
      </c>
      <c r="E17" s="108">
        <v>380</v>
      </c>
      <c r="F17" s="108">
        <f>SUM(G17:H17)</f>
        <v>129</v>
      </c>
      <c r="G17" s="108">
        <v>64</v>
      </c>
      <c r="H17" s="108">
        <v>65</v>
      </c>
      <c r="I17" s="108">
        <f>SUM(J17:K17)</f>
        <v>76</v>
      </c>
      <c r="J17" s="108">
        <v>36</v>
      </c>
      <c r="K17" s="108">
        <v>40</v>
      </c>
      <c r="L17" s="108">
        <f>SUM(M17:N17)</f>
        <v>37</v>
      </c>
      <c r="M17" s="108">
        <v>13</v>
      </c>
      <c r="N17" s="108">
        <v>24</v>
      </c>
      <c r="O17" s="108">
        <f>SUM(P17:Q17)</f>
        <v>9</v>
      </c>
      <c r="P17" s="108">
        <v>6</v>
      </c>
      <c r="Q17" s="108">
        <v>3</v>
      </c>
      <c r="R17" s="108">
        <f>SUM(S17:T17)</f>
        <v>6</v>
      </c>
      <c r="S17" s="108">
        <v>1</v>
      </c>
      <c r="T17" s="108">
        <v>5</v>
      </c>
      <c r="U17" s="119"/>
    </row>
    <row r="18" spans="1:21" s="120" customFormat="1" ht="22.5" customHeight="1">
      <c r="A18" s="117" t="s">
        <v>82</v>
      </c>
      <c r="B18" s="118"/>
      <c r="C18" s="107">
        <f>C16-C17</f>
        <v>92</v>
      </c>
      <c r="D18" s="107">
        <f>D16-D17</f>
        <v>62</v>
      </c>
      <c r="E18" s="107">
        <f aca="true" t="shared" si="1" ref="E18:N18">E16-E17</f>
        <v>30</v>
      </c>
      <c r="F18" s="107">
        <f t="shared" si="1"/>
        <v>7</v>
      </c>
      <c r="G18" s="107">
        <f t="shared" si="1"/>
        <v>5</v>
      </c>
      <c r="H18" s="107">
        <f t="shared" si="1"/>
        <v>2</v>
      </c>
      <c r="I18" s="107">
        <f t="shared" si="1"/>
        <v>4</v>
      </c>
      <c r="J18" s="107">
        <f t="shared" si="1"/>
        <v>2</v>
      </c>
      <c r="K18" s="107">
        <f t="shared" si="1"/>
        <v>2</v>
      </c>
      <c r="L18" s="107">
        <f t="shared" si="1"/>
        <v>2</v>
      </c>
      <c r="M18" s="133" t="s">
        <v>91</v>
      </c>
      <c r="N18" s="107">
        <f t="shared" si="1"/>
        <v>2</v>
      </c>
      <c r="O18" s="133" t="s">
        <v>91</v>
      </c>
      <c r="P18" s="133" t="s">
        <v>91</v>
      </c>
      <c r="Q18" s="133" t="s">
        <v>91</v>
      </c>
      <c r="R18" s="133" t="s">
        <v>91</v>
      </c>
      <c r="S18" s="133" t="s">
        <v>91</v>
      </c>
      <c r="T18" s="133" t="s">
        <v>91</v>
      </c>
      <c r="U18" s="119"/>
    </row>
    <row r="19" spans="1:256" s="130" customFormat="1" ht="6" customHeight="1">
      <c r="A19" s="122"/>
      <c r="B19" s="123"/>
      <c r="C19" s="127"/>
      <c r="D19" s="124"/>
      <c r="E19" s="124"/>
      <c r="F19" s="124"/>
      <c r="G19" s="124"/>
      <c r="H19" s="124"/>
      <c r="I19" s="124"/>
      <c r="J19" s="124"/>
      <c r="K19" s="124"/>
      <c r="L19" s="124"/>
      <c r="M19" s="124"/>
      <c r="N19" s="124"/>
      <c r="O19" s="124"/>
      <c r="P19" s="124"/>
      <c r="Q19" s="124"/>
      <c r="R19" s="124"/>
      <c r="S19" s="124"/>
      <c r="T19" s="124"/>
      <c r="U19" s="125"/>
      <c r="V19" s="125"/>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row>
    <row r="20" spans="3:13" ht="57" customHeight="1">
      <c r="C20" s="32"/>
      <c r="D20" s="32"/>
      <c r="E20" s="32"/>
      <c r="F20" s="32"/>
      <c r="G20" s="32"/>
      <c r="H20" s="32"/>
      <c r="I20" s="32"/>
      <c r="J20" s="32"/>
      <c r="K20" s="32"/>
      <c r="L20" s="32"/>
      <c r="M20" s="32"/>
    </row>
    <row r="21" spans="1:27" ht="34.5" customHeight="1">
      <c r="A21" s="229" t="s">
        <v>92</v>
      </c>
      <c r="B21" s="229"/>
      <c r="C21" s="229"/>
      <c r="D21" s="229"/>
      <c r="E21" s="229"/>
      <c r="F21" s="229"/>
      <c r="G21" s="229"/>
      <c r="H21" s="229"/>
      <c r="I21" s="229"/>
      <c r="J21" s="229"/>
      <c r="K21" s="229"/>
      <c r="L21" s="229"/>
      <c r="M21" s="229"/>
      <c r="N21" s="229"/>
      <c r="O21" s="229"/>
      <c r="P21" s="134"/>
      <c r="Q21" s="134"/>
      <c r="R21" s="134"/>
      <c r="S21" s="134"/>
      <c r="T21" s="134"/>
      <c r="U21" s="134"/>
      <c r="V21" s="134"/>
      <c r="W21" s="134"/>
      <c r="X21" s="99"/>
      <c r="Y21" s="99"/>
      <c r="Z21" s="99"/>
      <c r="AA21" s="99"/>
    </row>
    <row r="22" spans="1:250" s="100" customFormat="1" ht="24" customHeight="1">
      <c r="A22" s="237" t="s">
        <v>93</v>
      </c>
      <c r="B22" s="238"/>
      <c r="C22" s="203" t="s">
        <v>94</v>
      </c>
      <c r="D22" s="225"/>
      <c r="E22" s="225"/>
      <c r="F22" s="225"/>
      <c r="G22" s="225"/>
      <c r="H22" s="225"/>
      <c r="I22" s="225"/>
      <c r="J22" s="225"/>
      <c r="K22" s="225"/>
      <c r="L22" s="225"/>
      <c r="M22" s="225"/>
      <c r="N22" s="225"/>
      <c r="O22" s="225"/>
      <c r="X22" s="37"/>
      <c r="Y22" s="37"/>
      <c r="Z22" s="37"/>
      <c r="AA22" s="37"/>
      <c r="AB22" s="37"/>
      <c r="AC22" s="37"/>
      <c r="AD22" s="37"/>
      <c r="AE22" s="37"/>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row>
    <row r="23" spans="1:255" s="100" customFormat="1" ht="24" customHeight="1">
      <c r="A23" s="239"/>
      <c r="B23" s="240"/>
      <c r="C23" s="243" t="s">
        <v>95</v>
      </c>
      <c r="D23" s="203" t="s">
        <v>96</v>
      </c>
      <c r="E23" s="225"/>
      <c r="F23" s="225"/>
      <c r="G23" s="225"/>
      <c r="H23" s="225"/>
      <c r="I23" s="204"/>
      <c r="J23" s="203" t="s">
        <v>97</v>
      </c>
      <c r="K23" s="225"/>
      <c r="L23" s="225"/>
      <c r="M23" s="225"/>
      <c r="N23" s="225"/>
      <c r="O23" s="225"/>
      <c r="AC23" s="37"/>
      <c r="AD23" s="37"/>
      <c r="AE23" s="37"/>
      <c r="AF23" s="37"/>
      <c r="AG23" s="37"/>
      <c r="AH23" s="37"/>
      <c r="AI23" s="37"/>
      <c r="AJ23" s="37"/>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row>
    <row r="24" spans="1:255" s="100" customFormat="1" ht="24" customHeight="1">
      <c r="A24" s="241"/>
      <c r="B24" s="242"/>
      <c r="C24" s="244"/>
      <c r="D24" s="203" t="s">
        <v>19</v>
      </c>
      <c r="E24" s="204"/>
      <c r="F24" s="203" t="s">
        <v>79</v>
      </c>
      <c r="G24" s="204"/>
      <c r="H24" s="203" t="s">
        <v>80</v>
      </c>
      <c r="I24" s="204"/>
      <c r="J24" s="203" t="s">
        <v>19</v>
      </c>
      <c r="K24" s="204"/>
      <c r="L24" s="203" t="s">
        <v>79</v>
      </c>
      <c r="M24" s="204"/>
      <c r="N24" s="203" t="s">
        <v>80</v>
      </c>
      <c r="O24" s="225"/>
      <c r="AC24" s="37"/>
      <c r="AD24" s="37"/>
      <c r="AE24" s="37"/>
      <c r="AF24" s="37"/>
      <c r="AG24" s="37"/>
      <c r="AH24" s="37"/>
      <c r="AI24" s="37"/>
      <c r="AJ24" s="37"/>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row>
    <row r="25" spans="1:14" ht="6" customHeight="1">
      <c r="A25" s="103"/>
      <c r="B25" s="104"/>
      <c r="C25" s="103"/>
      <c r="D25" s="135"/>
      <c r="E25" s="103"/>
      <c r="F25" s="103"/>
      <c r="G25" s="103"/>
      <c r="H25" s="103"/>
      <c r="I25" s="103"/>
      <c r="J25" s="103"/>
      <c r="K25" s="103"/>
      <c r="L25" s="103"/>
      <c r="M25" s="103"/>
      <c r="N25" s="103"/>
    </row>
    <row r="26" spans="1:256" ht="24" customHeight="1">
      <c r="A26" s="105" t="s">
        <v>63</v>
      </c>
      <c r="B26" s="106"/>
      <c r="C26" s="136">
        <v>12</v>
      </c>
      <c r="D26" s="245">
        <v>987</v>
      </c>
      <c r="E26" s="245"/>
      <c r="F26" s="245">
        <v>594</v>
      </c>
      <c r="G26" s="245"/>
      <c r="H26" s="245">
        <v>393</v>
      </c>
      <c r="I26" s="245"/>
      <c r="J26" s="245">
        <v>2505</v>
      </c>
      <c r="K26" s="245"/>
      <c r="L26" s="245">
        <v>1477</v>
      </c>
      <c r="M26" s="245"/>
      <c r="N26" s="245">
        <v>1028</v>
      </c>
      <c r="O26" s="245"/>
      <c r="AC26" s="137"/>
      <c r="AD26" s="137"/>
      <c r="AE26" s="137"/>
      <c r="AF26" s="137"/>
      <c r="AG26" s="137"/>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c r="CE26" s="138"/>
      <c r="CF26" s="138"/>
      <c r="CG26" s="138"/>
      <c r="CH26" s="138"/>
      <c r="CI26" s="138"/>
      <c r="CJ26" s="138"/>
      <c r="CK26" s="138"/>
      <c r="CL26" s="138"/>
      <c r="CM26" s="138"/>
      <c r="CN26" s="138"/>
      <c r="CO26" s="138"/>
      <c r="CP26" s="138"/>
      <c r="CQ26" s="138"/>
      <c r="CR26" s="138"/>
      <c r="CS26" s="138"/>
      <c r="CT26" s="138"/>
      <c r="CU26" s="138"/>
      <c r="CV26" s="138"/>
      <c r="CW26" s="138"/>
      <c r="CX26" s="138"/>
      <c r="CY26" s="138"/>
      <c r="CZ26" s="138"/>
      <c r="DA26" s="138"/>
      <c r="DB26" s="138"/>
      <c r="DC26" s="138"/>
      <c r="DD26" s="138"/>
      <c r="DE26" s="138"/>
      <c r="DF26" s="138"/>
      <c r="DG26" s="138"/>
      <c r="DH26" s="138"/>
      <c r="DI26" s="138"/>
      <c r="DJ26" s="138"/>
      <c r="DK26" s="138"/>
      <c r="DL26" s="138"/>
      <c r="DM26" s="138"/>
      <c r="DN26" s="138"/>
      <c r="DO26" s="138"/>
      <c r="DP26" s="138"/>
      <c r="DQ26" s="138"/>
      <c r="DR26" s="138"/>
      <c r="DS26" s="138"/>
      <c r="DT26" s="138"/>
      <c r="DU26" s="138"/>
      <c r="DV26" s="138"/>
      <c r="DW26" s="138"/>
      <c r="DX26" s="138"/>
      <c r="DY26" s="138"/>
      <c r="DZ26" s="138"/>
      <c r="EA26" s="138"/>
      <c r="EB26" s="138"/>
      <c r="EC26" s="138"/>
      <c r="ED26" s="138"/>
      <c r="EE26" s="138"/>
      <c r="EF26" s="138"/>
      <c r="EG26" s="138"/>
      <c r="EH26" s="138"/>
      <c r="EI26" s="138"/>
      <c r="EJ26" s="138"/>
      <c r="EK26" s="138"/>
      <c r="EL26" s="138"/>
      <c r="EM26" s="138"/>
      <c r="EN26" s="138"/>
      <c r="EO26" s="138"/>
      <c r="EP26" s="138"/>
      <c r="EQ26" s="138"/>
      <c r="ER26" s="138"/>
      <c r="ES26" s="138"/>
      <c r="ET26" s="138"/>
      <c r="EU26" s="138"/>
      <c r="EV26" s="138"/>
      <c r="EW26" s="138"/>
      <c r="EX26" s="138"/>
      <c r="EY26" s="138"/>
      <c r="EZ26" s="138"/>
      <c r="FA26" s="138"/>
      <c r="FB26" s="138"/>
      <c r="FC26" s="138"/>
      <c r="FD26" s="138"/>
      <c r="FE26" s="138"/>
      <c r="FF26" s="138"/>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138"/>
      <c r="GE26" s="138"/>
      <c r="GF26" s="138"/>
      <c r="GG26" s="138"/>
      <c r="GH26" s="138"/>
      <c r="GI26" s="138"/>
      <c r="GJ26" s="138"/>
      <c r="GK26" s="138"/>
      <c r="GL26" s="138"/>
      <c r="GM26" s="138"/>
      <c r="GN26" s="138"/>
      <c r="GO26" s="138"/>
      <c r="GP26" s="138"/>
      <c r="GQ26" s="138"/>
      <c r="GR26" s="138"/>
      <c r="GS26" s="138"/>
      <c r="GT26" s="138"/>
      <c r="GU26" s="138"/>
      <c r="GV26" s="138"/>
      <c r="GW26" s="138"/>
      <c r="GX26" s="138"/>
      <c r="GY26" s="138"/>
      <c r="GZ26" s="138"/>
      <c r="HA26" s="138"/>
      <c r="HB26" s="138"/>
      <c r="HC26" s="138"/>
      <c r="HD26" s="138"/>
      <c r="HE26" s="138"/>
      <c r="HF26" s="138"/>
      <c r="HG26" s="138"/>
      <c r="HH26" s="138"/>
      <c r="HI26" s="138"/>
      <c r="HJ26" s="138"/>
      <c r="HK26" s="138"/>
      <c r="HL26" s="138"/>
      <c r="HM26" s="138"/>
      <c r="HN26" s="138"/>
      <c r="HO26" s="138"/>
      <c r="HP26" s="138"/>
      <c r="HQ26" s="138"/>
      <c r="HR26" s="138"/>
      <c r="HS26" s="138"/>
      <c r="HT26" s="138"/>
      <c r="HU26" s="138"/>
      <c r="HV26" s="138"/>
      <c r="HW26" s="138"/>
      <c r="HX26" s="138"/>
      <c r="HY26" s="138"/>
      <c r="HZ26" s="138"/>
      <c r="IA26" s="138"/>
      <c r="IB26" s="138"/>
      <c r="IC26" s="138"/>
      <c r="ID26" s="138"/>
      <c r="IE26" s="138"/>
      <c r="IF26" s="138"/>
      <c r="IG26" s="138"/>
      <c r="IH26" s="138"/>
      <c r="II26" s="138"/>
      <c r="IJ26" s="138"/>
      <c r="IK26" s="138"/>
      <c r="IL26" s="138"/>
      <c r="IM26" s="138"/>
      <c r="IN26" s="138"/>
      <c r="IO26" s="138"/>
      <c r="IP26" s="138"/>
      <c r="IQ26" s="138"/>
      <c r="IR26" s="138"/>
      <c r="IS26" s="138"/>
      <c r="IT26" s="138"/>
      <c r="IU26" s="100"/>
      <c r="IV26" s="100"/>
    </row>
    <row r="27" spans="1:254" s="142" customFormat="1" ht="24" customHeight="1">
      <c r="A27" s="139" t="s">
        <v>98</v>
      </c>
      <c r="B27" s="140"/>
      <c r="C27" s="141">
        <v>12</v>
      </c>
      <c r="D27" s="246">
        <v>1036</v>
      </c>
      <c r="E27" s="246"/>
      <c r="F27" s="246">
        <v>569</v>
      </c>
      <c r="G27" s="246"/>
      <c r="H27" s="246">
        <v>467</v>
      </c>
      <c r="I27" s="246"/>
      <c r="J27" s="246">
        <v>2612</v>
      </c>
      <c r="K27" s="246"/>
      <c r="L27" s="246">
        <v>1501</v>
      </c>
      <c r="M27" s="246"/>
      <c r="N27" s="246">
        <v>1111</v>
      </c>
      <c r="O27" s="246"/>
      <c r="AC27" s="143"/>
      <c r="AD27" s="143"/>
      <c r="AE27" s="143"/>
      <c r="AF27" s="143"/>
      <c r="AG27" s="143"/>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c r="IG27" s="144"/>
      <c r="IH27" s="144"/>
      <c r="II27" s="144"/>
      <c r="IJ27" s="144"/>
      <c r="IK27" s="144"/>
      <c r="IL27" s="144"/>
      <c r="IM27" s="144"/>
      <c r="IN27" s="144"/>
      <c r="IO27" s="144"/>
      <c r="IP27" s="144"/>
      <c r="IQ27" s="144"/>
      <c r="IR27" s="144"/>
      <c r="IS27" s="144"/>
      <c r="IT27" s="144"/>
    </row>
    <row r="28" spans="1:15" ht="6" customHeight="1">
      <c r="A28" s="126"/>
      <c r="B28" s="145"/>
      <c r="C28" s="126"/>
      <c r="D28" s="126"/>
      <c r="E28" s="126"/>
      <c r="F28" s="126"/>
      <c r="G28" s="126"/>
      <c r="H28" s="126"/>
      <c r="I28" s="126"/>
      <c r="J28" s="126"/>
      <c r="K28" s="126"/>
      <c r="L28" s="126"/>
      <c r="M28" s="126"/>
      <c r="N28" s="126"/>
      <c r="O28" s="126"/>
    </row>
    <row r="30" spans="1:250" s="100" customFormat="1" ht="24" customHeight="1">
      <c r="A30" s="237" t="s">
        <v>93</v>
      </c>
      <c r="B30" s="238"/>
      <c r="C30" s="203" t="s">
        <v>99</v>
      </c>
      <c r="D30" s="225"/>
      <c r="E30" s="225"/>
      <c r="F30" s="225"/>
      <c r="G30" s="225"/>
      <c r="H30" s="225"/>
      <c r="I30" s="225"/>
      <c r="J30" s="225"/>
      <c r="K30" s="225"/>
      <c r="L30" s="225"/>
      <c r="M30" s="225"/>
      <c r="N30" s="225"/>
      <c r="O30" s="225"/>
      <c r="X30" s="37"/>
      <c r="Y30" s="37"/>
      <c r="Z30" s="37"/>
      <c r="AA30" s="37"/>
      <c r="AB30" s="37"/>
      <c r="AC30" s="37"/>
      <c r="AD30" s="37"/>
      <c r="AE30" s="37"/>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row>
    <row r="31" spans="1:255" s="100" customFormat="1" ht="24" customHeight="1">
      <c r="A31" s="239"/>
      <c r="B31" s="240"/>
      <c r="C31" s="243" t="s">
        <v>95</v>
      </c>
      <c r="D31" s="203" t="s">
        <v>96</v>
      </c>
      <c r="E31" s="225"/>
      <c r="F31" s="225"/>
      <c r="G31" s="225"/>
      <c r="H31" s="225"/>
      <c r="I31" s="204"/>
      <c r="J31" s="203" t="s">
        <v>97</v>
      </c>
      <c r="K31" s="225"/>
      <c r="L31" s="225"/>
      <c r="M31" s="225"/>
      <c r="N31" s="225"/>
      <c r="O31" s="225"/>
      <c r="AC31" s="37"/>
      <c r="AD31" s="37"/>
      <c r="AE31" s="37"/>
      <c r="AF31" s="37"/>
      <c r="AG31" s="37"/>
      <c r="AH31" s="37"/>
      <c r="AI31" s="37"/>
      <c r="AJ31" s="37"/>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c r="IM31" s="36"/>
      <c r="IN31" s="36"/>
      <c r="IO31" s="36"/>
      <c r="IP31" s="36"/>
      <c r="IQ31" s="36"/>
      <c r="IR31" s="36"/>
      <c r="IS31" s="36"/>
      <c r="IT31" s="36"/>
      <c r="IU31" s="36"/>
    </row>
    <row r="32" spans="1:255" s="100" customFormat="1" ht="24" customHeight="1">
      <c r="A32" s="241"/>
      <c r="B32" s="242"/>
      <c r="C32" s="244"/>
      <c r="D32" s="203" t="s">
        <v>19</v>
      </c>
      <c r="E32" s="204"/>
      <c r="F32" s="203" t="s">
        <v>79</v>
      </c>
      <c r="G32" s="204"/>
      <c r="H32" s="203" t="s">
        <v>80</v>
      </c>
      <c r="I32" s="204"/>
      <c r="J32" s="203" t="s">
        <v>19</v>
      </c>
      <c r="K32" s="204"/>
      <c r="L32" s="203" t="s">
        <v>79</v>
      </c>
      <c r="M32" s="204"/>
      <c r="N32" s="203" t="s">
        <v>80</v>
      </c>
      <c r="O32" s="225"/>
      <c r="AC32" s="37"/>
      <c r="AD32" s="37"/>
      <c r="AE32" s="37"/>
      <c r="AF32" s="37"/>
      <c r="AG32" s="37"/>
      <c r="AH32" s="37"/>
      <c r="AI32" s="37"/>
      <c r="AJ32" s="37"/>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c r="IT32" s="36"/>
      <c r="IU32" s="36"/>
    </row>
    <row r="33" spans="1:14" ht="6" customHeight="1">
      <c r="A33" s="103"/>
      <c r="B33" s="104"/>
      <c r="C33" s="103"/>
      <c r="D33" s="103"/>
      <c r="E33" s="103"/>
      <c r="F33" s="103"/>
      <c r="G33" s="103"/>
      <c r="H33" s="103"/>
      <c r="I33" s="103"/>
      <c r="J33" s="103"/>
      <c r="K33" s="103"/>
      <c r="L33" s="103"/>
      <c r="M33" s="103"/>
      <c r="N33" s="103"/>
    </row>
    <row r="34" spans="1:256" ht="24" customHeight="1">
      <c r="A34" s="105" t="s">
        <v>63</v>
      </c>
      <c r="B34" s="106"/>
      <c r="C34" s="136">
        <v>1</v>
      </c>
      <c r="D34" s="245">
        <v>196</v>
      </c>
      <c r="E34" s="245"/>
      <c r="F34" s="245">
        <v>78</v>
      </c>
      <c r="G34" s="245"/>
      <c r="H34" s="245">
        <v>118</v>
      </c>
      <c r="I34" s="245"/>
      <c r="J34" s="245">
        <v>2654</v>
      </c>
      <c r="K34" s="245"/>
      <c r="L34" s="245">
        <v>1324</v>
      </c>
      <c r="M34" s="245"/>
      <c r="N34" s="245">
        <v>1330</v>
      </c>
      <c r="O34" s="245"/>
      <c r="AC34" s="137"/>
      <c r="AD34" s="137"/>
      <c r="AE34" s="137"/>
      <c r="AF34" s="137"/>
      <c r="AG34" s="137"/>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138"/>
      <c r="FR34" s="138"/>
      <c r="FS34" s="138"/>
      <c r="FT34" s="138"/>
      <c r="FU34" s="138"/>
      <c r="FV34" s="138"/>
      <c r="FW34" s="138"/>
      <c r="FX34" s="138"/>
      <c r="FY34" s="138"/>
      <c r="FZ34" s="138"/>
      <c r="GA34" s="138"/>
      <c r="GB34" s="138"/>
      <c r="GC34" s="138"/>
      <c r="GD34" s="138"/>
      <c r="GE34" s="138"/>
      <c r="GF34" s="138"/>
      <c r="GG34" s="138"/>
      <c r="GH34" s="138"/>
      <c r="GI34" s="138"/>
      <c r="GJ34" s="138"/>
      <c r="GK34" s="138"/>
      <c r="GL34" s="138"/>
      <c r="GM34" s="138"/>
      <c r="GN34" s="138"/>
      <c r="GO34" s="138"/>
      <c r="GP34" s="138"/>
      <c r="GQ34" s="138"/>
      <c r="GR34" s="138"/>
      <c r="GS34" s="138"/>
      <c r="GT34" s="138"/>
      <c r="GU34" s="138"/>
      <c r="GV34" s="138"/>
      <c r="GW34" s="138"/>
      <c r="GX34" s="138"/>
      <c r="GY34" s="138"/>
      <c r="GZ34" s="138"/>
      <c r="HA34" s="138"/>
      <c r="HB34" s="138"/>
      <c r="HC34" s="138"/>
      <c r="HD34" s="138"/>
      <c r="HE34" s="138"/>
      <c r="HF34" s="138"/>
      <c r="HG34" s="138"/>
      <c r="HH34" s="138"/>
      <c r="HI34" s="138"/>
      <c r="HJ34" s="138"/>
      <c r="HK34" s="138"/>
      <c r="HL34" s="138"/>
      <c r="HM34" s="138"/>
      <c r="HN34" s="138"/>
      <c r="HO34" s="138"/>
      <c r="HP34" s="138"/>
      <c r="HQ34" s="138"/>
      <c r="HR34" s="138"/>
      <c r="HS34" s="138"/>
      <c r="HT34" s="138"/>
      <c r="HU34" s="138"/>
      <c r="HV34" s="138"/>
      <c r="HW34" s="138"/>
      <c r="HX34" s="138"/>
      <c r="HY34" s="138"/>
      <c r="HZ34" s="138"/>
      <c r="IA34" s="138"/>
      <c r="IB34" s="138"/>
      <c r="IC34" s="138"/>
      <c r="ID34" s="138"/>
      <c r="IE34" s="138"/>
      <c r="IF34" s="138"/>
      <c r="IG34" s="138"/>
      <c r="IH34" s="138"/>
      <c r="II34" s="138"/>
      <c r="IJ34" s="138"/>
      <c r="IK34" s="138"/>
      <c r="IL34" s="138"/>
      <c r="IM34" s="138"/>
      <c r="IN34" s="138"/>
      <c r="IO34" s="138"/>
      <c r="IP34" s="138"/>
      <c r="IQ34" s="138"/>
      <c r="IR34" s="138"/>
      <c r="IS34" s="138"/>
      <c r="IT34" s="138"/>
      <c r="IU34" s="100"/>
      <c r="IV34" s="100"/>
    </row>
    <row r="35" spans="1:254" s="142" customFormat="1" ht="24" customHeight="1">
      <c r="A35" s="139" t="s">
        <v>65</v>
      </c>
      <c r="B35" s="140"/>
      <c r="C35" s="141">
        <v>2</v>
      </c>
      <c r="D35" s="246">
        <v>537</v>
      </c>
      <c r="E35" s="246"/>
      <c r="F35" s="246">
        <v>260</v>
      </c>
      <c r="G35" s="246"/>
      <c r="H35" s="246">
        <v>277</v>
      </c>
      <c r="I35" s="246"/>
      <c r="J35" s="246">
        <v>2639</v>
      </c>
      <c r="K35" s="246"/>
      <c r="L35" s="246">
        <v>1331</v>
      </c>
      <c r="M35" s="246"/>
      <c r="N35" s="246">
        <v>1308</v>
      </c>
      <c r="O35" s="246"/>
      <c r="AC35" s="143"/>
      <c r="AD35" s="143"/>
      <c r="AE35" s="143"/>
      <c r="AF35" s="143"/>
      <c r="AG35" s="143"/>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44"/>
      <c r="FG35" s="144"/>
      <c r="FH35" s="144"/>
      <c r="FI35" s="144"/>
      <c r="FJ35" s="144"/>
      <c r="FK35" s="144"/>
      <c r="FL35" s="144"/>
      <c r="FM35" s="144"/>
      <c r="FN35" s="144"/>
      <c r="FO35" s="144"/>
      <c r="FP35" s="144"/>
      <c r="FQ35" s="144"/>
      <c r="FR35" s="144"/>
      <c r="FS35" s="144"/>
      <c r="FT35" s="144"/>
      <c r="FU35" s="144"/>
      <c r="FV35" s="144"/>
      <c r="FW35" s="144"/>
      <c r="FX35" s="144"/>
      <c r="FY35" s="144"/>
      <c r="FZ35" s="144"/>
      <c r="GA35" s="144"/>
      <c r="GB35" s="144"/>
      <c r="GC35" s="144"/>
      <c r="GD35" s="144"/>
      <c r="GE35" s="144"/>
      <c r="GF35" s="144"/>
      <c r="GG35" s="144"/>
      <c r="GH35" s="144"/>
      <c r="GI35" s="144"/>
      <c r="GJ35" s="144"/>
      <c r="GK35" s="144"/>
      <c r="GL35" s="144"/>
      <c r="GM35" s="144"/>
      <c r="GN35" s="144"/>
      <c r="GO35" s="144"/>
      <c r="GP35" s="144"/>
      <c r="GQ35" s="144"/>
      <c r="GR35" s="144"/>
      <c r="GS35" s="144"/>
      <c r="GT35" s="144"/>
      <c r="GU35" s="144"/>
      <c r="GV35" s="144"/>
      <c r="GW35" s="144"/>
      <c r="GX35" s="144"/>
      <c r="GY35" s="144"/>
      <c r="GZ35" s="144"/>
      <c r="HA35" s="144"/>
      <c r="HB35" s="144"/>
      <c r="HC35" s="144"/>
      <c r="HD35" s="144"/>
      <c r="HE35" s="144"/>
      <c r="HF35" s="144"/>
      <c r="HG35" s="144"/>
      <c r="HH35" s="144"/>
      <c r="HI35" s="144"/>
      <c r="HJ35" s="144"/>
      <c r="HK35" s="144"/>
      <c r="HL35" s="144"/>
      <c r="HM35" s="144"/>
      <c r="HN35" s="144"/>
      <c r="HO35" s="144"/>
      <c r="HP35" s="144"/>
      <c r="HQ35" s="144"/>
      <c r="HR35" s="144"/>
      <c r="HS35" s="144"/>
      <c r="HT35" s="144"/>
      <c r="HU35" s="144"/>
      <c r="HV35" s="144"/>
      <c r="HW35" s="144"/>
      <c r="HX35" s="144"/>
      <c r="HY35" s="144"/>
      <c r="HZ35" s="144"/>
      <c r="IA35" s="144"/>
      <c r="IB35" s="144"/>
      <c r="IC35" s="144"/>
      <c r="ID35" s="144"/>
      <c r="IE35" s="144"/>
      <c r="IF35" s="144"/>
      <c r="IG35" s="144"/>
      <c r="IH35" s="144"/>
      <c r="II35" s="144"/>
      <c r="IJ35" s="144"/>
      <c r="IK35" s="144"/>
      <c r="IL35" s="144"/>
      <c r="IM35" s="144"/>
      <c r="IN35" s="144"/>
      <c r="IO35" s="144"/>
      <c r="IP35" s="144"/>
      <c r="IQ35" s="144"/>
      <c r="IR35" s="144"/>
      <c r="IS35" s="144"/>
      <c r="IT35" s="144"/>
    </row>
    <row r="36" spans="1:15" ht="6" customHeight="1">
      <c r="A36" s="126"/>
      <c r="B36" s="145"/>
      <c r="C36" s="126"/>
      <c r="D36" s="126"/>
      <c r="E36" s="126"/>
      <c r="F36" s="126"/>
      <c r="G36" s="126"/>
      <c r="H36" s="126"/>
      <c r="I36" s="126"/>
      <c r="J36" s="126"/>
      <c r="K36" s="126"/>
      <c r="L36" s="126"/>
      <c r="M36" s="126"/>
      <c r="N36" s="126"/>
      <c r="O36" s="126"/>
    </row>
    <row r="38" spans="1:250" s="100" customFormat="1" ht="24" customHeight="1">
      <c r="A38" s="237" t="s">
        <v>93</v>
      </c>
      <c r="B38" s="238"/>
      <c r="C38" s="203" t="s">
        <v>100</v>
      </c>
      <c r="D38" s="225"/>
      <c r="E38" s="225"/>
      <c r="F38" s="225"/>
      <c r="G38" s="225"/>
      <c r="H38" s="225"/>
      <c r="I38" s="225"/>
      <c r="J38" s="225"/>
      <c r="K38" s="225"/>
      <c r="L38" s="225"/>
      <c r="M38" s="225"/>
      <c r="N38" s="225"/>
      <c r="O38" s="225"/>
      <c r="X38" s="37"/>
      <c r="Y38" s="37"/>
      <c r="Z38" s="37"/>
      <c r="AA38" s="37"/>
      <c r="AB38" s="37"/>
      <c r="AC38" s="37"/>
      <c r="AD38" s="37"/>
      <c r="AE38" s="37"/>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row>
    <row r="39" spans="1:255" s="100" customFormat="1" ht="24" customHeight="1">
      <c r="A39" s="239"/>
      <c r="B39" s="240"/>
      <c r="C39" s="243" t="s">
        <v>95</v>
      </c>
      <c r="D39" s="203" t="s">
        <v>96</v>
      </c>
      <c r="E39" s="225"/>
      <c r="F39" s="225"/>
      <c r="G39" s="225"/>
      <c r="H39" s="225"/>
      <c r="I39" s="204"/>
      <c r="J39" s="203" t="s">
        <v>97</v>
      </c>
      <c r="K39" s="225"/>
      <c r="L39" s="225"/>
      <c r="M39" s="225"/>
      <c r="N39" s="225"/>
      <c r="O39" s="225"/>
      <c r="AC39" s="37"/>
      <c r="AD39" s="37"/>
      <c r="AE39" s="37"/>
      <c r="AF39" s="37"/>
      <c r="AG39" s="37"/>
      <c r="AH39" s="37"/>
      <c r="AI39" s="37"/>
      <c r="AJ39" s="37"/>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row>
    <row r="40" spans="1:255" s="100" customFormat="1" ht="24" customHeight="1">
      <c r="A40" s="241"/>
      <c r="B40" s="242"/>
      <c r="C40" s="244"/>
      <c r="D40" s="203" t="s">
        <v>19</v>
      </c>
      <c r="E40" s="204"/>
      <c r="F40" s="203" t="s">
        <v>79</v>
      </c>
      <c r="G40" s="204"/>
      <c r="H40" s="203" t="s">
        <v>80</v>
      </c>
      <c r="I40" s="204"/>
      <c r="J40" s="203" t="s">
        <v>19</v>
      </c>
      <c r="K40" s="204"/>
      <c r="L40" s="203" t="s">
        <v>79</v>
      </c>
      <c r="M40" s="204"/>
      <c r="N40" s="203" t="s">
        <v>80</v>
      </c>
      <c r="O40" s="225"/>
      <c r="AC40" s="37"/>
      <c r="AD40" s="37"/>
      <c r="AE40" s="37"/>
      <c r="AF40" s="37"/>
      <c r="AG40" s="37"/>
      <c r="AH40" s="37"/>
      <c r="AI40" s="37"/>
      <c r="AJ40" s="37"/>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c r="IS40" s="36"/>
      <c r="IT40" s="36"/>
      <c r="IU40" s="36"/>
    </row>
    <row r="41" spans="1:14" ht="6" customHeight="1">
      <c r="A41" s="103"/>
      <c r="B41" s="104"/>
      <c r="C41" s="103"/>
      <c r="D41" s="103"/>
      <c r="E41" s="103"/>
      <c r="F41" s="103"/>
      <c r="G41" s="103"/>
      <c r="H41" s="103"/>
      <c r="I41" s="103"/>
      <c r="J41" s="103"/>
      <c r="K41" s="103"/>
      <c r="L41" s="103"/>
      <c r="M41" s="103"/>
      <c r="N41" s="103"/>
    </row>
    <row r="42" spans="1:256" ht="24" customHeight="1">
      <c r="A42" s="105" t="s">
        <v>63</v>
      </c>
      <c r="B42" s="106"/>
      <c r="C42" s="136">
        <v>12</v>
      </c>
      <c r="D42" s="245">
        <v>983</v>
      </c>
      <c r="E42" s="245"/>
      <c r="F42" s="245">
        <v>594</v>
      </c>
      <c r="G42" s="245"/>
      <c r="H42" s="245">
        <v>389</v>
      </c>
      <c r="I42" s="245"/>
      <c r="J42" s="245">
        <v>2505</v>
      </c>
      <c r="K42" s="245"/>
      <c r="L42" s="245">
        <v>1477</v>
      </c>
      <c r="M42" s="245"/>
      <c r="N42" s="245">
        <v>1028</v>
      </c>
      <c r="O42" s="245"/>
      <c r="AC42" s="137"/>
      <c r="AD42" s="137"/>
      <c r="AE42" s="137"/>
      <c r="AF42" s="137"/>
      <c r="AG42" s="137"/>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38"/>
      <c r="CG42" s="138"/>
      <c r="CH42" s="138"/>
      <c r="CI42" s="138"/>
      <c r="CJ42" s="138"/>
      <c r="CK42" s="138"/>
      <c r="CL42" s="138"/>
      <c r="CM42" s="138"/>
      <c r="CN42" s="138"/>
      <c r="CO42" s="138"/>
      <c r="CP42" s="138"/>
      <c r="CQ42" s="138"/>
      <c r="CR42" s="138"/>
      <c r="CS42" s="138"/>
      <c r="CT42" s="138"/>
      <c r="CU42" s="138"/>
      <c r="CV42" s="138"/>
      <c r="CW42" s="138"/>
      <c r="CX42" s="138"/>
      <c r="CY42" s="138"/>
      <c r="CZ42" s="138"/>
      <c r="DA42" s="138"/>
      <c r="DB42" s="138"/>
      <c r="DC42" s="138"/>
      <c r="DD42" s="138"/>
      <c r="DE42" s="138"/>
      <c r="DF42" s="138"/>
      <c r="DG42" s="138"/>
      <c r="DH42" s="138"/>
      <c r="DI42" s="138"/>
      <c r="DJ42" s="138"/>
      <c r="DK42" s="138"/>
      <c r="DL42" s="138"/>
      <c r="DM42" s="138"/>
      <c r="DN42" s="138"/>
      <c r="DO42" s="138"/>
      <c r="DP42" s="138"/>
      <c r="DQ42" s="138"/>
      <c r="DR42" s="138"/>
      <c r="DS42" s="138"/>
      <c r="DT42" s="138"/>
      <c r="DU42" s="138"/>
      <c r="DV42" s="138"/>
      <c r="DW42" s="138"/>
      <c r="DX42" s="138"/>
      <c r="DY42" s="138"/>
      <c r="DZ42" s="138"/>
      <c r="EA42" s="138"/>
      <c r="EB42" s="138"/>
      <c r="EC42" s="138"/>
      <c r="ED42" s="138"/>
      <c r="EE42" s="138"/>
      <c r="EF42" s="138"/>
      <c r="EG42" s="138"/>
      <c r="EH42" s="138"/>
      <c r="EI42" s="138"/>
      <c r="EJ42" s="138"/>
      <c r="EK42" s="138"/>
      <c r="EL42" s="138"/>
      <c r="EM42" s="138"/>
      <c r="EN42" s="138"/>
      <c r="EO42" s="138"/>
      <c r="EP42" s="138"/>
      <c r="EQ42" s="138"/>
      <c r="ER42" s="138"/>
      <c r="ES42" s="138"/>
      <c r="ET42" s="138"/>
      <c r="EU42" s="138"/>
      <c r="EV42" s="138"/>
      <c r="EW42" s="138"/>
      <c r="EX42" s="138"/>
      <c r="EY42" s="138"/>
      <c r="EZ42" s="138"/>
      <c r="FA42" s="138"/>
      <c r="FB42" s="138"/>
      <c r="FC42" s="138"/>
      <c r="FD42" s="138"/>
      <c r="FE42" s="138"/>
      <c r="FF42" s="138"/>
      <c r="FG42" s="138"/>
      <c r="FH42" s="138"/>
      <c r="FI42" s="138"/>
      <c r="FJ42" s="138"/>
      <c r="FK42" s="138"/>
      <c r="FL42" s="138"/>
      <c r="FM42" s="138"/>
      <c r="FN42" s="138"/>
      <c r="FO42" s="138"/>
      <c r="FP42" s="138"/>
      <c r="FQ42" s="138"/>
      <c r="FR42" s="138"/>
      <c r="FS42" s="138"/>
      <c r="FT42" s="138"/>
      <c r="FU42" s="138"/>
      <c r="FV42" s="138"/>
      <c r="FW42" s="138"/>
      <c r="FX42" s="138"/>
      <c r="FY42" s="138"/>
      <c r="FZ42" s="138"/>
      <c r="GA42" s="138"/>
      <c r="GB42" s="138"/>
      <c r="GC42" s="138"/>
      <c r="GD42" s="138"/>
      <c r="GE42" s="138"/>
      <c r="GF42" s="138"/>
      <c r="GG42" s="138"/>
      <c r="GH42" s="138"/>
      <c r="GI42" s="138"/>
      <c r="GJ42" s="138"/>
      <c r="GK42" s="138"/>
      <c r="GL42" s="138"/>
      <c r="GM42" s="138"/>
      <c r="GN42" s="138"/>
      <c r="GO42" s="138"/>
      <c r="GP42" s="138"/>
      <c r="GQ42" s="138"/>
      <c r="GR42" s="138"/>
      <c r="GS42" s="138"/>
      <c r="GT42" s="138"/>
      <c r="GU42" s="138"/>
      <c r="GV42" s="138"/>
      <c r="GW42" s="138"/>
      <c r="GX42" s="138"/>
      <c r="GY42" s="138"/>
      <c r="GZ42" s="138"/>
      <c r="HA42" s="138"/>
      <c r="HB42" s="138"/>
      <c r="HC42" s="138"/>
      <c r="HD42" s="138"/>
      <c r="HE42" s="138"/>
      <c r="HF42" s="138"/>
      <c r="HG42" s="138"/>
      <c r="HH42" s="138"/>
      <c r="HI42" s="138"/>
      <c r="HJ42" s="138"/>
      <c r="HK42" s="138"/>
      <c r="HL42" s="138"/>
      <c r="HM42" s="138"/>
      <c r="HN42" s="138"/>
      <c r="HO42" s="138"/>
      <c r="HP42" s="138"/>
      <c r="HQ42" s="138"/>
      <c r="HR42" s="138"/>
      <c r="HS42" s="138"/>
      <c r="HT42" s="138"/>
      <c r="HU42" s="138"/>
      <c r="HV42" s="138"/>
      <c r="HW42" s="138"/>
      <c r="HX42" s="138"/>
      <c r="HY42" s="138"/>
      <c r="HZ42" s="138"/>
      <c r="IA42" s="138"/>
      <c r="IB42" s="138"/>
      <c r="IC42" s="138"/>
      <c r="ID42" s="138"/>
      <c r="IE42" s="138"/>
      <c r="IF42" s="138"/>
      <c r="IG42" s="138"/>
      <c r="IH42" s="138"/>
      <c r="II42" s="138"/>
      <c r="IJ42" s="138"/>
      <c r="IK42" s="138"/>
      <c r="IL42" s="138"/>
      <c r="IM42" s="138"/>
      <c r="IN42" s="138"/>
      <c r="IO42" s="138"/>
      <c r="IP42" s="138"/>
      <c r="IQ42" s="138"/>
      <c r="IR42" s="138"/>
      <c r="IS42" s="138"/>
      <c r="IT42" s="138"/>
      <c r="IU42" s="100"/>
      <c r="IV42" s="100"/>
    </row>
    <row r="43" spans="1:254" s="142" customFormat="1" ht="24" customHeight="1">
      <c r="A43" s="139" t="s">
        <v>64</v>
      </c>
      <c r="B43" s="140"/>
      <c r="C43" s="141">
        <v>12</v>
      </c>
      <c r="D43" s="246">
        <v>941</v>
      </c>
      <c r="E43" s="246"/>
      <c r="F43" s="246">
        <v>504</v>
      </c>
      <c r="G43" s="246"/>
      <c r="H43" s="246">
        <v>437</v>
      </c>
      <c r="I43" s="246"/>
      <c r="J43" s="246">
        <v>2354</v>
      </c>
      <c r="K43" s="246"/>
      <c r="L43" s="246">
        <v>1313</v>
      </c>
      <c r="M43" s="246"/>
      <c r="N43" s="246">
        <v>1041</v>
      </c>
      <c r="O43" s="246"/>
      <c r="AC43" s="143"/>
      <c r="AD43" s="143"/>
      <c r="AE43" s="143"/>
      <c r="AF43" s="143"/>
      <c r="AG43" s="143"/>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c r="DO43" s="144"/>
      <c r="DP43" s="144"/>
      <c r="DQ43" s="144"/>
      <c r="DR43" s="144"/>
      <c r="DS43" s="144"/>
      <c r="DT43" s="144"/>
      <c r="DU43" s="144"/>
      <c r="DV43" s="144"/>
      <c r="DW43" s="144"/>
      <c r="DX43" s="144"/>
      <c r="DY43" s="144"/>
      <c r="DZ43" s="144"/>
      <c r="EA43" s="144"/>
      <c r="EB43" s="144"/>
      <c r="EC43" s="144"/>
      <c r="ED43" s="144"/>
      <c r="EE43" s="144"/>
      <c r="EF43" s="144"/>
      <c r="EG43" s="144"/>
      <c r="EH43" s="144"/>
      <c r="EI43" s="144"/>
      <c r="EJ43" s="144"/>
      <c r="EK43" s="144"/>
      <c r="EL43" s="144"/>
      <c r="EM43" s="144"/>
      <c r="EN43" s="144"/>
      <c r="EO43" s="144"/>
      <c r="EP43" s="144"/>
      <c r="EQ43" s="144"/>
      <c r="ER43" s="144"/>
      <c r="ES43" s="144"/>
      <c r="ET43" s="144"/>
      <c r="EU43" s="144"/>
      <c r="EV43" s="144"/>
      <c r="EW43" s="144"/>
      <c r="EX43" s="144"/>
      <c r="EY43" s="144"/>
      <c r="EZ43" s="144"/>
      <c r="FA43" s="144"/>
      <c r="FB43" s="144"/>
      <c r="FC43" s="144"/>
      <c r="FD43" s="144"/>
      <c r="FE43" s="144"/>
      <c r="FF43" s="144"/>
      <c r="FG43" s="144"/>
      <c r="FH43" s="144"/>
      <c r="FI43" s="144"/>
      <c r="FJ43" s="144"/>
      <c r="FK43" s="144"/>
      <c r="FL43" s="144"/>
      <c r="FM43" s="144"/>
      <c r="FN43" s="144"/>
      <c r="FO43" s="144"/>
      <c r="FP43" s="144"/>
      <c r="FQ43" s="144"/>
      <c r="FR43" s="144"/>
      <c r="FS43" s="144"/>
      <c r="FT43" s="144"/>
      <c r="FU43" s="144"/>
      <c r="FV43" s="144"/>
      <c r="FW43" s="144"/>
      <c r="FX43" s="144"/>
      <c r="FY43" s="144"/>
      <c r="FZ43" s="144"/>
      <c r="GA43" s="144"/>
      <c r="GB43" s="144"/>
      <c r="GC43" s="144"/>
      <c r="GD43" s="144"/>
      <c r="GE43" s="144"/>
      <c r="GF43" s="144"/>
      <c r="GG43" s="144"/>
      <c r="GH43" s="144"/>
      <c r="GI43" s="144"/>
      <c r="GJ43" s="144"/>
      <c r="GK43" s="144"/>
      <c r="GL43" s="144"/>
      <c r="GM43" s="144"/>
      <c r="GN43" s="144"/>
      <c r="GO43" s="144"/>
      <c r="GP43" s="144"/>
      <c r="GQ43" s="144"/>
      <c r="GR43" s="144"/>
      <c r="GS43" s="144"/>
      <c r="GT43" s="144"/>
      <c r="GU43" s="144"/>
      <c r="GV43" s="144"/>
      <c r="GW43" s="144"/>
      <c r="GX43" s="144"/>
      <c r="GY43" s="144"/>
      <c r="GZ43" s="144"/>
      <c r="HA43" s="144"/>
      <c r="HB43" s="144"/>
      <c r="HC43" s="144"/>
      <c r="HD43" s="144"/>
      <c r="HE43" s="144"/>
      <c r="HF43" s="144"/>
      <c r="HG43" s="144"/>
      <c r="HH43" s="144"/>
      <c r="HI43" s="144"/>
      <c r="HJ43" s="144"/>
      <c r="HK43" s="144"/>
      <c r="HL43" s="144"/>
      <c r="HM43" s="144"/>
      <c r="HN43" s="144"/>
      <c r="HO43" s="144"/>
      <c r="HP43" s="144"/>
      <c r="HQ43" s="144"/>
      <c r="HR43" s="144"/>
      <c r="HS43" s="144"/>
      <c r="HT43" s="144"/>
      <c r="HU43" s="144"/>
      <c r="HV43" s="144"/>
      <c r="HW43" s="144"/>
      <c r="HX43" s="144"/>
      <c r="HY43" s="144"/>
      <c r="HZ43" s="144"/>
      <c r="IA43" s="144"/>
      <c r="IB43" s="144"/>
      <c r="IC43" s="144"/>
      <c r="ID43" s="144"/>
      <c r="IE43" s="144"/>
      <c r="IF43" s="144"/>
      <c r="IG43" s="144"/>
      <c r="IH43" s="144"/>
      <c r="II43" s="144"/>
      <c r="IJ43" s="144"/>
      <c r="IK43" s="144"/>
      <c r="IL43" s="144"/>
      <c r="IM43" s="144"/>
      <c r="IN43" s="144"/>
      <c r="IO43" s="144"/>
      <c r="IP43" s="144"/>
      <c r="IQ43" s="144"/>
      <c r="IR43" s="144"/>
      <c r="IS43" s="144"/>
      <c r="IT43" s="144"/>
    </row>
    <row r="44" spans="1:15" ht="6" customHeight="1">
      <c r="A44" s="126"/>
      <c r="B44" s="145"/>
      <c r="C44" s="126"/>
      <c r="D44" s="126"/>
      <c r="E44" s="126"/>
      <c r="F44" s="126"/>
      <c r="G44" s="126"/>
      <c r="H44" s="126"/>
      <c r="I44" s="126"/>
      <c r="J44" s="126"/>
      <c r="K44" s="126"/>
      <c r="L44" s="126"/>
      <c r="M44" s="126"/>
      <c r="N44" s="126"/>
      <c r="O44" s="126"/>
    </row>
  </sheetData>
  <sheetProtection/>
  <mergeCells count="85">
    <mergeCell ref="D43:E43"/>
    <mergeCell ref="F43:G43"/>
    <mergeCell ref="H43:I43"/>
    <mergeCell ref="J43:K43"/>
    <mergeCell ref="L43:M43"/>
    <mergeCell ref="N43:O43"/>
    <mergeCell ref="N40:O40"/>
    <mergeCell ref="D42:E42"/>
    <mergeCell ref="F42:G42"/>
    <mergeCell ref="H42:I42"/>
    <mergeCell ref="J42:K42"/>
    <mergeCell ref="L42:M42"/>
    <mergeCell ref="N42:O42"/>
    <mergeCell ref="A38:B40"/>
    <mergeCell ref="C38:O38"/>
    <mergeCell ref="C39:C40"/>
    <mergeCell ref="D39:I39"/>
    <mergeCell ref="J39:O39"/>
    <mergeCell ref="D40:E40"/>
    <mergeCell ref="F40:G40"/>
    <mergeCell ref="H40:I40"/>
    <mergeCell ref="J40:K40"/>
    <mergeCell ref="L40:M40"/>
    <mergeCell ref="D35:E35"/>
    <mergeCell ref="F35:G35"/>
    <mergeCell ref="H35:I35"/>
    <mergeCell ref="J35:K35"/>
    <mergeCell ref="L35:M35"/>
    <mergeCell ref="N35:O35"/>
    <mergeCell ref="N32:O32"/>
    <mergeCell ref="D34:E34"/>
    <mergeCell ref="F34:G34"/>
    <mergeCell ref="H34:I34"/>
    <mergeCell ref="J34:K34"/>
    <mergeCell ref="L34:M34"/>
    <mergeCell ref="N34:O34"/>
    <mergeCell ref="A30:B32"/>
    <mergeCell ref="C30:O30"/>
    <mergeCell ref="C31:C32"/>
    <mergeCell ref="D31:I31"/>
    <mergeCell ref="J31:O31"/>
    <mergeCell ref="D32:E32"/>
    <mergeCell ref="F32:G32"/>
    <mergeCell ref="H32:I32"/>
    <mergeCell ref="J32:K32"/>
    <mergeCell ref="L32:M32"/>
    <mergeCell ref="D27:E27"/>
    <mergeCell ref="F27:G27"/>
    <mergeCell ref="H27:I27"/>
    <mergeCell ref="J27:K27"/>
    <mergeCell ref="L27:M27"/>
    <mergeCell ref="N27:O27"/>
    <mergeCell ref="J24:K24"/>
    <mergeCell ref="L24:M24"/>
    <mergeCell ref="N24:O24"/>
    <mergeCell ref="D26:E26"/>
    <mergeCell ref="F26:G26"/>
    <mergeCell ref="H26:I26"/>
    <mergeCell ref="J26:K26"/>
    <mergeCell ref="L26:M26"/>
    <mergeCell ref="N26:O26"/>
    <mergeCell ref="R12:T12"/>
    <mergeCell ref="A21:O21"/>
    <mergeCell ref="A22:B24"/>
    <mergeCell ref="C22:O22"/>
    <mergeCell ref="C23:C24"/>
    <mergeCell ref="D23:I23"/>
    <mergeCell ref="J23:O23"/>
    <mergeCell ref="D24:E24"/>
    <mergeCell ref="F24:G24"/>
    <mergeCell ref="H24:I24"/>
    <mergeCell ref="A12:B13"/>
    <mergeCell ref="C12:E12"/>
    <mergeCell ref="F12:H12"/>
    <mergeCell ref="I12:K12"/>
    <mergeCell ref="L12:N12"/>
    <mergeCell ref="O12:Q12"/>
    <mergeCell ref="A2:T2"/>
    <mergeCell ref="A3:B4"/>
    <mergeCell ref="C3:E3"/>
    <mergeCell ref="F3:H3"/>
    <mergeCell ref="I3:K3"/>
    <mergeCell ref="L3:N3"/>
    <mergeCell ref="O3:Q3"/>
    <mergeCell ref="R3:T3"/>
  </mergeCells>
  <printOptions/>
  <pageMargins left="0.7" right="0.7" top="0.75" bottom="0.75" header="0.3" footer="0.3"/>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2019-11-08T02:36:12Z</cp:lastPrinted>
  <dcterms:created xsi:type="dcterms:W3CDTF">2018-01-09T01:47:38Z</dcterms:created>
  <dcterms:modified xsi:type="dcterms:W3CDTF">2019-11-08T02:36:23Z</dcterms:modified>
  <cp:category/>
  <cp:version/>
  <cp:contentType/>
  <cp:contentStatus/>
</cp:coreProperties>
</file>