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comments53.xml" ContentType="application/vnd.openxmlformats-officedocument.spreadsheetml.comments+xml"/>
  <Override PartName="/xl/comments54.xml" ContentType="application/vnd.openxmlformats-officedocument.spreadsheetml.comments+xml"/>
  <Override PartName="/xl/comments55.xml" ContentType="application/vnd.openxmlformats-officedocument.spreadsheetml.comments+xml"/>
  <Override PartName="/xl/comments56.xml" ContentType="application/vnd.openxmlformats-officedocument.spreadsheetml.comments+xml"/>
  <Override PartName="/xl/comments57.xml" ContentType="application/vnd.openxmlformats-officedocument.spreadsheetml.comments+xml"/>
  <Override PartName="/xl/comments58.xml" ContentType="application/vnd.openxmlformats-officedocument.spreadsheetml.comments+xml"/>
  <Override PartName="/xl/comments59.xml" ContentType="application/vnd.openxmlformats-officedocument.spreadsheetml.comments+xml"/>
  <Override PartName="/xl/comments60.xml" ContentType="application/vnd.openxmlformats-officedocument.spreadsheetml.comments+xml"/>
  <Override PartName="/xl/comments61.xml" ContentType="application/vnd.openxmlformats-officedocument.spreadsheetml.comments+xml"/>
  <Override PartName="/xl/comments62.xml" ContentType="application/vnd.openxmlformats-officedocument.spreadsheetml.comments+xml"/>
  <Override PartName="/xl/comments63.xml" ContentType="application/vnd.openxmlformats-officedocument.spreadsheetml.comments+xml"/>
  <Override PartName="/xl/comments64.xml" ContentType="application/vnd.openxmlformats-officedocument.spreadsheetml.comments+xml"/>
  <Override PartName="/xl/comments65.xml" ContentType="application/vnd.openxmlformats-officedocument.spreadsheetml.comments+xml"/>
  <Override PartName="/xl/comments66.xml" ContentType="application/vnd.openxmlformats-officedocument.spreadsheetml.comments+xml"/>
  <Override PartName="/xl/comments67.xml" ContentType="application/vnd.openxmlformats-officedocument.spreadsheetml.comments+xml"/>
  <Override PartName="/xl/comments68.xml" ContentType="application/vnd.openxmlformats-officedocument.spreadsheetml.comments+xml"/>
  <Override PartName="/xl/comments6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5190\Box\【02_課所共有】02_10_入札審査課\R07年度\07_建設工事入札参加資格\07_03_入札参加資格\07_03_015_変更申請\＠R8.3以降の変更申請マニュアル等\様式集\"/>
    </mc:Choice>
  </mc:AlternateContent>
  <xr:revisionPtr revIDLastSave="0" documentId="13_ncr:1_{9C668316-15BC-4A2F-8984-9629ED74489F}" xr6:coauthVersionLast="47" xr6:coauthVersionMax="47" xr10:uidLastSave="{00000000-0000-0000-0000-000000000000}"/>
  <bookViews>
    <workbookView xWindow="28680" yWindow="-120" windowWidth="29040" windowHeight="15720" xr2:uid="{C00243EC-678B-49C2-A896-280A560651EC}"/>
  </bookViews>
  <sheets>
    <sheet name="表紙" sheetId="3" r:id="rId1"/>
    <sheet name="別紙１（申請内容共通）" sheetId="1" r:id="rId2"/>
    <sheet name="別紙１（1.埼玉県）" sheetId="4" r:id="rId3"/>
    <sheet name="別紙１ (2.さいたま市)" sheetId="5" r:id="rId4"/>
    <sheet name="別紙１ (3.川越市)" sheetId="6" r:id="rId5"/>
    <sheet name="別紙１ (4.熊谷市)" sheetId="7" r:id="rId6"/>
    <sheet name="別紙１ (5.川口市)" sheetId="8" r:id="rId7"/>
    <sheet name="別紙１ (6.行田市)" sheetId="9" r:id="rId8"/>
    <sheet name="別紙１ (7.秩父市)" sheetId="10" r:id="rId9"/>
    <sheet name="別紙１ (8.所沢市)" sheetId="12" r:id="rId10"/>
    <sheet name="別紙１ (9.飯能市)" sheetId="13" r:id="rId11"/>
    <sheet name="別紙１ (10.加須市)" sheetId="14" r:id="rId12"/>
    <sheet name="別紙１ (11.本庄市)" sheetId="15" r:id="rId13"/>
    <sheet name="別紙１ (12.東松山市)" sheetId="16" r:id="rId14"/>
    <sheet name="別紙１ (13.春日部市)" sheetId="17" r:id="rId15"/>
    <sheet name="別紙１ (14.狭山市)" sheetId="18" r:id="rId16"/>
    <sheet name="別紙１ (15.羽生市)" sheetId="20" r:id="rId17"/>
    <sheet name="別紙１ (16.鴻巣市)" sheetId="21" r:id="rId18"/>
    <sheet name="別紙１ (17.深谷市)" sheetId="22" r:id="rId19"/>
    <sheet name="別紙１ (18.上尾市)" sheetId="23" r:id="rId20"/>
    <sheet name="別紙１ (19.草加市)" sheetId="24" r:id="rId21"/>
    <sheet name="別紙１ (20.越谷市)" sheetId="25" r:id="rId22"/>
    <sheet name="別紙１ (21.蕨市)" sheetId="26" r:id="rId23"/>
    <sheet name="別紙１ (22.戸田市)" sheetId="27" r:id="rId24"/>
    <sheet name="別紙１ (23.入間市)" sheetId="28" r:id="rId25"/>
    <sheet name="別紙１ (24.朝霞市)" sheetId="29" r:id="rId26"/>
    <sheet name="別紙１ (25.志木市)" sheetId="30" r:id="rId27"/>
    <sheet name="別紙１ (26.和光市)" sheetId="31" r:id="rId28"/>
    <sheet name="別紙１ (27.新座市)" sheetId="32" r:id="rId29"/>
    <sheet name="別紙１ (28.桶川市)" sheetId="33" r:id="rId30"/>
    <sheet name="別紙１ (29.久喜市)" sheetId="34" r:id="rId31"/>
    <sheet name="別紙１ (30.北本市)" sheetId="35" r:id="rId32"/>
    <sheet name="別紙１ (31.八潮市)" sheetId="36" r:id="rId33"/>
    <sheet name="別紙１ (32.富士見市)" sheetId="37" r:id="rId34"/>
    <sheet name="別紙１ (33.三郷市)" sheetId="38" r:id="rId35"/>
    <sheet name="別紙１ (34.蓮田市)" sheetId="39" r:id="rId36"/>
    <sheet name="別紙１ (35.坂戸市)" sheetId="40" r:id="rId37"/>
    <sheet name="別紙１ (36.幸手市)" sheetId="41" r:id="rId38"/>
    <sheet name="別紙１ (37.鶴ヶ島市)" sheetId="42" r:id="rId39"/>
    <sheet name="別紙１ (38.日高市)" sheetId="43" r:id="rId40"/>
    <sheet name="別紙１ (39.吉川市)" sheetId="44" r:id="rId41"/>
    <sheet name="別紙１ (40.ふじみ野市)" sheetId="45" r:id="rId42"/>
    <sheet name="別紙１ (41.白岡市)" sheetId="46" r:id="rId43"/>
    <sheet name="別紙１ (42.伊奈町)" sheetId="47" r:id="rId44"/>
    <sheet name="別紙１ (43.三芳町)" sheetId="48" r:id="rId45"/>
    <sheet name="別紙１ (44.毛呂山町)" sheetId="49" r:id="rId46"/>
    <sheet name="別紙１ (45.滑川町)" sheetId="50" r:id="rId47"/>
    <sheet name="別紙１ (46.嵐山町)" sheetId="51" r:id="rId48"/>
    <sheet name="別紙１ (47.小川町)" sheetId="52" r:id="rId49"/>
    <sheet name="別紙１ (48.川島町)" sheetId="53" r:id="rId50"/>
    <sheet name="別紙１ (49.吉見町)" sheetId="54" r:id="rId51"/>
    <sheet name="別紙１ (50.鳩山町)" sheetId="55" r:id="rId52"/>
    <sheet name="別紙１ (51.ときがわ町)" sheetId="56" r:id="rId53"/>
    <sheet name="別紙１ (52.横瀬町)" sheetId="57" r:id="rId54"/>
    <sheet name="別紙１ (53.皆野町)" sheetId="58" r:id="rId55"/>
    <sheet name="別紙１ (54.長瀞町)" sheetId="59" r:id="rId56"/>
    <sheet name="別紙１ (55.小鹿野町)" sheetId="60" r:id="rId57"/>
    <sheet name="別紙１ (56.東秩父村)" sheetId="73" r:id="rId58"/>
    <sheet name="別紙１ (57.美里町)" sheetId="61" r:id="rId59"/>
    <sheet name="別紙１ (58.神川町)" sheetId="62" r:id="rId60"/>
    <sheet name="別紙１ (59.上里町)" sheetId="63" r:id="rId61"/>
    <sheet name="別紙１ (60.寄居町)" sheetId="64" r:id="rId62"/>
    <sheet name="別紙１ (61.宮代町)" sheetId="65" r:id="rId63"/>
    <sheet name="別紙１ (62.杉戸町)" sheetId="66" r:id="rId64"/>
    <sheet name="別紙１ (63.松伏町)" sheetId="67" r:id="rId65"/>
    <sheet name="&quot;別紙１ (64.越谷･松伏水道企業団）" sheetId="68" r:id="rId66"/>
    <sheet name="別紙１ (65.戸田ボートレース企業団)" sheetId="69" r:id="rId67"/>
    <sheet name="別紙１ (66.秩父広域市町村圏組合)" sheetId="70" r:id="rId68"/>
    <sheet name="別紙１ (67.児玉郡市広域市町村圏組合)" sheetId="74" r:id="rId69"/>
    <sheet name="別紙１ (68.埼玉西部消防組合）" sheetId="71" r:id="rId70"/>
  </sheets>
  <definedNames>
    <definedName name="_xlnm.Print_Area" localSheetId="65">'"別紙１ (64.越谷･松伏水道企業団）'!$A$1:$L$27</definedName>
    <definedName name="_xlnm.Print_Area" localSheetId="0">表紙!$A$1:$H$110</definedName>
    <definedName name="_xlnm.Print_Area" localSheetId="11">'別紙１ (10.加須市)'!$A$1:$L$27</definedName>
    <definedName name="_xlnm.Print_Area" localSheetId="12">'別紙１ (11.本庄市)'!$A$1:$L$27</definedName>
    <definedName name="_xlnm.Print_Area" localSheetId="13">'別紙１ (12.東松山市)'!$A$1:$L$27</definedName>
    <definedName name="_xlnm.Print_Area" localSheetId="14">'別紙１ (13.春日部市)'!$A$1:$L$27</definedName>
    <definedName name="_xlnm.Print_Area" localSheetId="15">'別紙１ (14.狭山市)'!$A$1:$L$27</definedName>
    <definedName name="_xlnm.Print_Area" localSheetId="16">'別紙１ (15.羽生市)'!$A$1:$L$27</definedName>
    <definedName name="_xlnm.Print_Area" localSheetId="17">'別紙１ (16.鴻巣市)'!$A$1:$L$27</definedName>
    <definedName name="_xlnm.Print_Area" localSheetId="18">'別紙１ (17.深谷市)'!$A$1:$L$27</definedName>
    <definedName name="_xlnm.Print_Area" localSheetId="19">'別紙１ (18.上尾市)'!$A$1:$L$27</definedName>
    <definedName name="_xlnm.Print_Area" localSheetId="20">'別紙１ (19.草加市)'!$A$1:$L$27</definedName>
    <definedName name="_xlnm.Print_Area" localSheetId="3">'別紙１ (2.さいたま市)'!$A$1:$L$27</definedName>
    <definedName name="_xlnm.Print_Area" localSheetId="21">'別紙１ (20.越谷市)'!$A$1:$L$27</definedName>
    <definedName name="_xlnm.Print_Area" localSheetId="22">'別紙１ (21.蕨市)'!$A$1:$L$27</definedName>
    <definedName name="_xlnm.Print_Area" localSheetId="23">'別紙１ (22.戸田市)'!$A$1:$L$27</definedName>
    <definedName name="_xlnm.Print_Area" localSheetId="24">'別紙１ (23.入間市)'!$A$1:$L$27</definedName>
    <definedName name="_xlnm.Print_Area" localSheetId="25">'別紙１ (24.朝霞市)'!$A$1:$L$27</definedName>
    <definedName name="_xlnm.Print_Area" localSheetId="26">'別紙１ (25.志木市)'!$A$1:$L$27</definedName>
    <definedName name="_xlnm.Print_Area" localSheetId="27">'別紙１ (26.和光市)'!$A$1:$L$27</definedName>
    <definedName name="_xlnm.Print_Area" localSheetId="28">'別紙１ (27.新座市)'!$A$1:$L$27</definedName>
    <definedName name="_xlnm.Print_Area" localSheetId="29">'別紙１ (28.桶川市)'!$A$1:$L$27</definedName>
    <definedName name="_xlnm.Print_Area" localSheetId="30">'別紙１ (29.久喜市)'!$A$1:$L$27</definedName>
    <definedName name="_xlnm.Print_Area" localSheetId="4">'別紙１ (3.川越市)'!$A$1:$L$27</definedName>
    <definedName name="_xlnm.Print_Area" localSheetId="31">'別紙１ (30.北本市)'!$A$1:$L$27</definedName>
    <definedName name="_xlnm.Print_Area" localSheetId="32">'別紙１ (31.八潮市)'!$A$1:$L$27</definedName>
    <definedName name="_xlnm.Print_Area" localSheetId="33">'別紙１ (32.富士見市)'!$A$1:$L$27</definedName>
    <definedName name="_xlnm.Print_Area" localSheetId="34">'別紙１ (33.三郷市)'!$A$1:$L$27</definedName>
    <definedName name="_xlnm.Print_Area" localSheetId="35">'別紙１ (34.蓮田市)'!$A$1:$L$27</definedName>
    <definedName name="_xlnm.Print_Area" localSheetId="36">'別紙１ (35.坂戸市)'!$A$1:$L$27</definedName>
    <definedName name="_xlnm.Print_Area" localSheetId="37">'別紙１ (36.幸手市)'!$A$1:$L$27</definedName>
    <definedName name="_xlnm.Print_Area" localSheetId="38">'別紙１ (37.鶴ヶ島市)'!$A$1:$L$27</definedName>
    <definedName name="_xlnm.Print_Area" localSheetId="39">'別紙１ (38.日高市)'!$A$1:$L$27</definedName>
    <definedName name="_xlnm.Print_Area" localSheetId="40">'別紙１ (39.吉川市)'!$A$1:$L$27</definedName>
    <definedName name="_xlnm.Print_Area" localSheetId="5">'別紙１ (4.熊谷市)'!$A$1:$L$27</definedName>
    <definedName name="_xlnm.Print_Area" localSheetId="41">'別紙１ (40.ふじみ野市)'!$A$1:$L$27</definedName>
    <definedName name="_xlnm.Print_Area" localSheetId="42">'別紙１ (41.白岡市)'!$A$1:$L$27</definedName>
    <definedName name="_xlnm.Print_Area" localSheetId="43">'別紙１ (42.伊奈町)'!$A$1:$L$27</definedName>
    <definedName name="_xlnm.Print_Area" localSheetId="44">'別紙１ (43.三芳町)'!$A$1:$L$27</definedName>
    <definedName name="_xlnm.Print_Area" localSheetId="45">'別紙１ (44.毛呂山町)'!$A$1:$L$27</definedName>
    <definedName name="_xlnm.Print_Area" localSheetId="46">'別紙１ (45.滑川町)'!$A$1:$L$27</definedName>
    <definedName name="_xlnm.Print_Area" localSheetId="47">'別紙１ (46.嵐山町)'!$A$1:$L$27</definedName>
    <definedName name="_xlnm.Print_Area" localSheetId="48">'別紙１ (47.小川町)'!$A$1:$L$27</definedName>
    <definedName name="_xlnm.Print_Area" localSheetId="49">'別紙１ (48.川島町)'!$A$1:$L$27</definedName>
    <definedName name="_xlnm.Print_Area" localSheetId="50">'別紙１ (49.吉見町)'!$A$1:$L$27</definedName>
    <definedName name="_xlnm.Print_Area" localSheetId="6">'別紙１ (5.川口市)'!$A$1:$L$27</definedName>
    <definedName name="_xlnm.Print_Area" localSheetId="51">'別紙１ (50.鳩山町)'!$A$1:$L$27</definedName>
    <definedName name="_xlnm.Print_Area" localSheetId="52">'別紙１ (51.ときがわ町)'!$A$1:$L$27</definedName>
    <definedName name="_xlnm.Print_Area" localSheetId="53">'別紙１ (52.横瀬町)'!$A$1:$L$27</definedName>
    <definedName name="_xlnm.Print_Area" localSheetId="54">'別紙１ (53.皆野町)'!$A$1:$L$27</definedName>
    <definedName name="_xlnm.Print_Area" localSheetId="55">'別紙１ (54.長瀞町)'!$A$1:$L$27</definedName>
    <definedName name="_xlnm.Print_Area" localSheetId="56">'別紙１ (55.小鹿野町)'!$A$1:$L$27</definedName>
    <definedName name="_xlnm.Print_Area" localSheetId="57">'別紙１ (56.東秩父村)'!$A$1:$L$27</definedName>
    <definedName name="_xlnm.Print_Area" localSheetId="58">'別紙１ (57.美里町)'!$A$1:$L$27</definedName>
    <definedName name="_xlnm.Print_Area" localSheetId="59">'別紙１ (58.神川町)'!$A$1:$L$27</definedName>
    <definedName name="_xlnm.Print_Area" localSheetId="60">'別紙１ (59.上里町)'!$A$1:$L$27</definedName>
    <definedName name="_xlnm.Print_Area" localSheetId="7">'別紙１ (6.行田市)'!$A$1:$L$27</definedName>
    <definedName name="_xlnm.Print_Area" localSheetId="61">'別紙１ (60.寄居町)'!$A$1:$L$27</definedName>
    <definedName name="_xlnm.Print_Area" localSheetId="62">'別紙１ (61.宮代町)'!$A$1:$L$27</definedName>
    <definedName name="_xlnm.Print_Area" localSheetId="63">'別紙１ (62.杉戸町)'!$A$1:$L$27</definedName>
    <definedName name="_xlnm.Print_Area" localSheetId="64">'別紙１ (63.松伏町)'!$A$1:$L$27</definedName>
    <definedName name="_xlnm.Print_Area" localSheetId="66">'別紙１ (65.戸田ボートレース企業団)'!$A$1:$L$27</definedName>
    <definedName name="_xlnm.Print_Area" localSheetId="67">'別紙１ (66.秩父広域市町村圏組合)'!$A$1:$L$27</definedName>
    <definedName name="_xlnm.Print_Area" localSheetId="68">'別紙１ (67.児玉郡市広域市町村圏組合)'!$A$1:$L$27</definedName>
    <definedName name="_xlnm.Print_Area" localSheetId="69">'別紙１ (68.埼玉西部消防組合）'!$A$1:$L$27</definedName>
    <definedName name="_xlnm.Print_Area" localSheetId="8">'別紙１ (7.秩父市)'!$A$1:$L$27</definedName>
    <definedName name="_xlnm.Print_Area" localSheetId="9">'別紙１ (8.所沢市)'!$A$1:$L$27</definedName>
    <definedName name="_xlnm.Print_Area" localSheetId="10">'別紙１ (9.飯能市)'!$A$1:$L$27</definedName>
    <definedName name="_xlnm.Print_Area" localSheetId="2">'別紙１（1.埼玉県）'!$A$1:$L$27</definedName>
    <definedName name="_xlnm.Print_Area" localSheetId="1">'別紙１（申請内容共通）'!$A$1:$L$27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C36" i="3"/>
  <c r="C30" i="3"/>
  <c r="C28" i="3"/>
  <c r="C27" i="3"/>
  <c r="C26" i="3"/>
  <c r="F9" i="4"/>
  <c r="F9" i="5"/>
  <c r="E109" i="3"/>
  <c r="F9" i="74"/>
  <c r="F8" i="74"/>
  <c r="F9" i="73"/>
  <c r="F8" i="73"/>
  <c r="E108" i="3"/>
  <c r="E44" i="3"/>
  <c r="F8" i="71"/>
  <c r="F8" i="70"/>
  <c r="F8" i="69"/>
  <c r="F8" i="68"/>
  <c r="F8" i="67"/>
  <c r="F8" i="66"/>
  <c r="F8" i="65"/>
  <c r="F8" i="64"/>
  <c r="F8" i="63"/>
  <c r="F8" i="62"/>
  <c r="F8" i="61"/>
  <c r="F8" i="60"/>
  <c r="F8" i="59"/>
  <c r="F8" i="58"/>
  <c r="F8" i="57"/>
  <c r="F8" i="56"/>
  <c r="F8" i="55"/>
  <c r="F8" i="54"/>
  <c r="F8" i="53"/>
  <c r="F8" i="52"/>
  <c r="F8" i="51"/>
  <c r="F8" i="50"/>
  <c r="F8" i="49"/>
  <c r="F8" i="48"/>
  <c r="F8" i="47"/>
  <c r="F8" i="46"/>
  <c r="F8" i="45"/>
  <c r="F8" i="44"/>
  <c r="F8" i="43"/>
  <c r="F8" i="42"/>
  <c r="F8" i="41"/>
  <c r="F8" i="40"/>
  <c r="F8" i="39"/>
  <c r="F8" i="38"/>
  <c r="F8" i="37"/>
  <c r="F8" i="36"/>
  <c r="F8" i="35"/>
  <c r="F8" i="34"/>
  <c r="F8" i="33"/>
  <c r="F8" i="32"/>
  <c r="F8" i="31"/>
  <c r="F8" i="30"/>
  <c r="F8" i="29"/>
  <c r="F8" i="28"/>
  <c r="F8" i="27"/>
  <c r="F8" i="26"/>
  <c r="F8" i="25"/>
  <c r="F8" i="24"/>
  <c r="F8" i="23"/>
  <c r="F8" i="22"/>
  <c r="F8" i="21"/>
  <c r="F8" i="20"/>
  <c r="F8" i="18"/>
  <c r="F8" i="17"/>
  <c r="F8" i="16"/>
  <c r="F8" i="15"/>
  <c r="F8" i="14"/>
  <c r="F8" i="13"/>
  <c r="F8" i="12"/>
  <c r="F8" i="10"/>
  <c r="F8" i="9"/>
  <c r="F8" i="8"/>
  <c r="F8" i="7"/>
  <c r="F8" i="6"/>
  <c r="F8" i="5"/>
  <c r="E45" i="3" l="1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43" i="3"/>
  <c r="E42" i="3"/>
  <c r="F9" i="51" l="1"/>
  <c r="F9" i="71"/>
  <c r="F9" i="70"/>
  <c r="F9" i="69"/>
  <c r="F9" i="68"/>
  <c r="F9" i="67"/>
  <c r="F9" i="66"/>
  <c r="F9" i="65"/>
  <c r="F9" i="64"/>
  <c r="F9" i="63"/>
  <c r="F9" i="62"/>
  <c r="F9" i="61"/>
  <c r="F9" i="60"/>
  <c r="F9" i="59"/>
  <c r="F9" i="58"/>
  <c r="F9" i="57"/>
  <c r="F9" i="56"/>
  <c r="F9" i="55"/>
  <c r="F9" i="54"/>
  <c r="F9" i="53"/>
  <c r="F9" i="52"/>
  <c r="F9" i="50"/>
  <c r="F9" i="49"/>
  <c r="F9" i="48"/>
  <c r="F9" i="47"/>
  <c r="F9" i="46"/>
  <c r="F9" i="45"/>
  <c r="F9" i="44"/>
  <c r="F9" i="43"/>
  <c r="F9" i="42"/>
  <c r="F9" i="41"/>
  <c r="F9" i="40"/>
  <c r="F9" i="39"/>
  <c r="F9" i="38"/>
  <c r="F9" i="37"/>
  <c r="F9" i="36"/>
  <c r="F9" i="35"/>
  <c r="F9" i="34"/>
  <c r="F9" i="33"/>
  <c r="F9" i="32"/>
  <c r="F9" i="31"/>
  <c r="F9" i="30"/>
  <c r="F9" i="29"/>
  <c r="F9" i="28"/>
  <c r="F9" i="27"/>
  <c r="F9" i="26"/>
  <c r="F9" i="25"/>
  <c r="F9" i="24"/>
  <c r="F9" i="23"/>
  <c r="F9" i="22"/>
  <c r="F9" i="21"/>
  <c r="F9" i="20"/>
  <c r="F9" i="18"/>
  <c r="F9" i="17"/>
  <c r="F9" i="16"/>
  <c r="F9" i="15"/>
  <c r="F9" i="14"/>
  <c r="F9" i="13"/>
  <c r="F9" i="12"/>
  <c r="F9" i="10"/>
  <c r="F9" i="9"/>
  <c r="F9" i="8"/>
  <c r="F9" i="7"/>
  <c r="F9" i="6"/>
  <c r="F8" i="4" l="1"/>
  <c r="F8" i="1"/>
  <c r="F9" i="1"/>
  <c r="Q107" i="3" l="1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B069731B-F661-4BF9-901E-1102ADF0CAA6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2D63B5B4-D41B-479C-A80D-E4E3E1BF6939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CB722714-A322-41C7-B0E8-F66A0872B5EA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AE057A0C-BF23-45E1-A666-37CF6532DC52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29BF0B52-271F-4901-952E-998B71F28447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A32680FE-1E5D-4BE8-862F-89FD3FF3C0F4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F2E3DE71-BC9E-4E8F-BA00-BB62F5AAEE38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3B9A1D58-986B-40C0-A0A4-51AB373F2FA4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F523A0D8-80DD-4144-A4BF-911311716CCD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CCE0FE06-9ED2-485F-9131-F0C079B6FBAF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5226C0C8-60F0-4390-97B3-856AEF6F4803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1E9C75BB-B409-4F6D-B16D-383F32ACDF4B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FE9F7C0C-D715-4132-8E31-4121C4434582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786086C8-89B6-42CF-945C-C4323CB49737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97C2922E-29FE-44CB-80F8-96E00F4AF655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D37375A5-CA1D-4F69-95C8-45B01796C10E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64EC3F85-7F44-410E-8B35-5387B0983377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117896DC-3F0F-4C59-B294-6AAF6A4CE6CD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8EDA8864-06DB-4167-8224-1473A1CEEBB7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350601F6-3967-4B74-A951-C2E9F1F8F7DE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3C8602C6-1597-47FC-8A11-CD7E82F285E1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8138033E-D928-4034-922F-0FC858D189A2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AA8F9A32-032A-44FB-A9AA-EA7C777DB752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29873E86-37A6-4B68-A049-E044ECFF9EBF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4EDD3752-32C7-4636-B96D-7022ACF75CA6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ED26CB9A-1B00-4E19-B671-5BAAB966447A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52412595-83B2-44C6-A505-2464DF4676D1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D221ABC1-1069-434E-B116-6760F9B22792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C8AF933E-F627-4050-831A-B2F2EBFCB451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1081F0F9-AAD4-4F01-9A22-E4D89E05D55A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F210019C-156C-4949-9DA0-31ECEF6A49D1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51D8B596-5FE8-472C-9501-2A1189CD6D81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26DE0C2C-F736-4982-B29F-9E137462523B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B8895110-EC13-43AC-94EF-C5F74B699DFF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44811A58-2FFA-45C3-9155-6A6F01663715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56449D72-8F38-4FF7-8D68-1245B3A20457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B16ABA05-93E7-478F-B2DC-8314656AA14E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1960526F-64E5-43F9-B4AA-9772C7D9138F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22E916B1-1AD5-4409-8EE6-2DD46D12F39E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93DB7777-3455-4CED-98D6-A1CBB0C105EA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75067DE8-19A3-4384-94CE-7F260245134D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1E6289D7-C8E2-43BF-BC90-8A95CB72FC1C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E9D023CB-79D2-4286-818B-80D4D6C0BF07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D37B6305-D8CC-453D-95DE-812BCCCA6917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B699B379-0A7D-4B71-9B1A-51692787C418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41A74275-B03B-48EB-A941-95F856D9890D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7EC51A43-7C5E-44FC-8CAE-576FB49DD57D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FA1AEEE5-98AE-417C-9D8E-6F2BBFE56839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6AB62E4A-A0E9-413E-BC90-75D172BDF3DA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2F0342DC-22A4-4F7F-B9BE-A546F60F42F3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C0E9DB16-6709-40A4-82F7-C3DED6D42D2E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756BC053-7125-4B1C-9B44-CC36BC2713E5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6DD06841-1930-4E5C-9DA6-C7EB04DC60FC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25F21802-FE08-4331-BBC3-29E7AB08C38D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B9E1ADAB-7089-4864-82ED-1ADFBEBE1E01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109353AE-CDA3-4F7B-8B0C-117EB362BDDC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9273909E-0144-4385-BBC9-C28920A4D49E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62E5080A-BFD0-4D36-A3A6-D358B6382EEA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435F6DF5-B69E-4A57-9057-2B37C3C499C1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89DB332C-3588-4A4B-8029-C38C750233BD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7B3D20CA-5054-447C-8F35-EA0651EE808A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BCD6ACD6-ECE2-4AD2-84E5-12ADA596B547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F6F32320-B8F6-4FAD-AF71-469DB0D2A188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9D7AD2FE-6BF2-4C29-82E9-E07D41E49594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15A0D2DD-E549-48DC-874E-EF6ED0BC2C12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6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DB62A812-8871-466D-A145-6CDAAA775427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7B378AEC-6B35-43AE-AB69-B883BEB26448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8775AB0B-E25E-41A7-AD16-87BF17C9D724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C12" authorId="0" shapeId="0" xr:uid="{104052B4-F369-49EA-B32A-3EB387CAB038}">
      <text>
        <r>
          <rPr>
            <sz val="14"/>
            <color indexed="81"/>
            <rFont val="MS P ゴシック"/>
            <family val="3"/>
            <charset val="128"/>
          </rPr>
          <t>今回の申請で変更事項がある業務にチェックを付けてください。</t>
        </r>
      </text>
    </comment>
  </commentList>
</comments>
</file>

<file path=xl/sharedStrings.xml><?xml version="1.0" encoding="utf-8"?>
<sst xmlns="http://schemas.openxmlformats.org/spreadsheetml/2006/main" count="1947" uniqueCount="256">
  <si>
    <t>に係る競争入札参加資格について</t>
    <phoneticPr fontId="1"/>
  </si>
  <si>
    <t>記</t>
    <rPh sb="0" eb="1">
      <t>キ</t>
    </rPh>
    <phoneticPr fontId="1"/>
  </si>
  <si>
    <t>変更事項</t>
    <rPh sb="0" eb="4">
      <t>ヘンコウジコウ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</si>
  <si>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</si>
  <si>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</si>
  <si>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変更年月日</t>
    <rPh sb="0" eb="5">
      <t>ヘンコウネンガッピ</t>
    </rPh>
    <phoneticPr fontId="1"/>
  </si>
  <si>
    <t>　　 下記のとおり変更があるので届け出ます。</t>
    <phoneticPr fontId="1"/>
  </si>
  <si>
    <t>埼玉県電子入札共同システム参加自治体の長　あて</t>
    <rPh sb="19" eb="20">
      <t>チョウ</t>
    </rPh>
    <phoneticPr fontId="1"/>
  </si>
  <si>
    <t>（フリガナ）</t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</si>
  <si>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</si>
  <si>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担当者氏名</t>
    <rPh sb="0" eb="5">
      <t>タントウシャシメイ</t>
    </rPh>
    <phoneticPr fontId="5"/>
  </si>
  <si>
    <t>電話番号</t>
    <rPh sb="0" eb="4">
      <t>デンワバンゴウ</t>
    </rPh>
    <phoneticPr fontId="5"/>
  </si>
  <si>
    <t>ファクシミリ番号</t>
    <rPh sb="6" eb="8">
      <t>バンゴウ</t>
    </rPh>
    <phoneticPr fontId="5"/>
  </si>
  <si>
    <t>申請事業所所在地</t>
    <rPh sb="0" eb="2">
      <t>シンセイ</t>
    </rPh>
    <rPh sb="2" eb="5">
      <t>ジギョウショ</t>
    </rPh>
    <rPh sb="5" eb="8">
      <t>ショザイチ</t>
    </rPh>
    <phoneticPr fontId="5"/>
  </si>
  <si>
    <t>事業所名</t>
    <rPh sb="0" eb="3">
      <t>ジギョウショ</t>
    </rPh>
    <rPh sb="3" eb="4">
      <t>メイ</t>
    </rPh>
    <phoneticPr fontId="5"/>
  </si>
  <si>
    <t>事業所代表者役職名</t>
    <rPh sb="0" eb="3">
      <t>ジギョウショ</t>
    </rPh>
    <rPh sb="3" eb="6">
      <t>ダイヒョウシャ</t>
    </rPh>
    <rPh sb="6" eb="9">
      <t>ヤクショクメイ</t>
    </rPh>
    <phoneticPr fontId="5"/>
  </si>
  <si>
    <t>事業所代表者氏名</t>
    <rPh sb="0" eb="3">
      <t>ジギョウショ</t>
    </rPh>
    <rPh sb="3" eb="6">
      <t>ダイヒョウシャ</t>
    </rPh>
    <rPh sb="6" eb="8">
      <t>シメイ</t>
    </rPh>
    <phoneticPr fontId="5"/>
  </si>
  <si>
    <t>→作成していただくシートは１枚です。</t>
    <rPh sb="1" eb="3">
      <t>サクセイ</t>
    </rPh>
    <rPh sb="14" eb="15">
      <t>マイ</t>
    </rPh>
    <phoneticPr fontId="5"/>
  </si>
  <si>
    <t>その他のシートは記入不要です。</t>
    <phoneticPr fontId="5"/>
  </si>
  <si>
    <t>※全申請先自治体に対して同一の内容が登録されます。</t>
    <phoneticPr fontId="5"/>
  </si>
  <si>
    <t>→以下の表の申請自治体に〇をつけてください。</t>
    <rPh sb="1" eb="3">
      <t>イカ</t>
    </rPh>
    <rPh sb="4" eb="5">
      <t>ヒョウ</t>
    </rPh>
    <rPh sb="6" eb="8">
      <t>シンセイ</t>
    </rPh>
    <rPh sb="8" eb="11">
      <t>ジチタイ</t>
    </rPh>
    <phoneticPr fontId="5"/>
  </si>
  <si>
    <t>申請自治体一覧</t>
    <rPh sb="0" eb="5">
      <t>シンセイジチタイ</t>
    </rPh>
    <rPh sb="5" eb="7">
      <t>イチラン</t>
    </rPh>
    <phoneticPr fontId="17"/>
  </si>
  <si>
    <t>自治体名</t>
    <rPh sb="0" eb="3">
      <t>ジチタイ</t>
    </rPh>
    <rPh sb="3" eb="4">
      <t>メイ</t>
    </rPh>
    <phoneticPr fontId="17"/>
  </si>
  <si>
    <t>申請する自治体
に○をつける</t>
    <rPh sb="0" eb="2">
      <t>シンセイ</t>
    </rPh>
    <rPh sb="4" eb="7">
      <t>ジチタイ</t>
    </rPh>
    <phoneticPr fontId="17"/>
  </si>
  <si>
    <t>全自治体に
申請する</t>
    <rPh sb="0" eb="4">
      <t>ゼンジチタイ</t>
    </rPh>
    <rPh sb="6" eb="8">
      <t>シンセイ</t>
    </rPh>
    <phoneticPr fontId="17"/>
  </si>
  <si>
    <t>　</t>
  </si>
  <si>
    <t>埼玉県</t>
    <rPh sb="0" eb="3">
      <t>サイタマケン</t>
    </rPh>
    <phoneticPr fontId="5"/>
  </si>
  <si>
    <t>さいたま市</t>
    <rPh sb="4" eb="5">
      <t>シ</t>
    </rPh>
    <phoneticPr fontId="5"/>
  </si>
  <si>
    <t>川越市</t>
    <rPh sb="0" eb="3">
      <t>カワゴエシ</t>
    </rPh>
    <phoneticPr fontId="5"/>
  </si>
  <si>
    <t>熊谷市</t>
    <rPh sb="0" eb="3">
      <t>クマガヤシ</t>
    </rPh>
    <phoneticPr fontId="5"/>
  </si>
  <si>
    <t>川口市</t>
    <rPh sb="0" eb="3">
      <t>カワグチシ</t>
    </rPh>
    <phoneticPr fontId="5"/>
  </si>
  <si>
    <t>行田市</t>
    <rPh sb="0" eb="3">
      <t>ギョウダシ</t>
    </rPh>
    <phoneticPr fontId="5"/>
  </si>
  <si>
    <t>秩父市</t>
    <rPh sb="0" eb="3">
      <t>チチブシ</t>
    </rPh>
    <phoneticPr fontId="5"/>
  </si>
  <si>
    <t>所沢市</t>
    <rPh sb="0" eb="3">
      <t>トコロザワシ</t>
    </rPh>
    <phoneticPr fontId="5"/>
  </si>
  <si>
    <t>飯能市</t>
    <rPh sb="0" eb="3">
      <t>ハンノウシ</t>
    </rPh>
    <phoneticPr fontId="5"/>
  </si>
  <si>
    <t>加須市</t>
    <rPh sb="0" eb="3">
      <t>カゾシ</t>
    </rPh>
    <phoneticPr fontId="5"/>
  </si>
  <si>
    <t>本庄市</t>
    <rPh sb="0" eb="3">
      <t>ホンジョウシ</t>
    </rPh>
    <phoneticPr fontId="5"/>
  </si>
  <si>
    <t>東松山市</t>
    <rPh sb="0" eb="4">
      <t>ヒガシマツヤマシ</t>
    </rPh>
    <phoneticPr fontId="5"/>
  </si>
  <si>
    <t>春日部市</t>
    <rPh sb="0" eb="4">
      <t>カスカベシ</t>
    </rPh>
    <phoneticPr fontId="5"/>
  </si>
  <si>
    <t>狭山市</t>
    <rPh sb="0" eb="3">
      <t>サヤマシ</t>
    </rPh>
    <phoneticPr fontId="5"/>
  </si>
  <si>
    <t>羽生市</t>
    <rPh sb="0" eb="3">
      <t>ハニュウシ</t>
    </rPh>
    <phoneticPr fontId="5"/>
  </si>
  <si>
    <t>鴻巣市</t>
    <rPh sb="0" eb="3">
      <t>コウノスシ</t>
    </rPh>
    <phoneticPr fontId="5"/>
  </si>
  <si>
    <t>深谷市</t>
    <rPh sb="0" eb="3">
      <t>フカヤシ</t>
    </rPh>
    <phoneticPr fontId="5"/>
  </si>
  <si>
    <t>上尾市</t>
    <rPh sb="0" eb="3">
      <t>アゲオシ</t>
    </rPh>
    <phoneticPr fontId="5"/>
  </si>
  <si>
    <t>草加市</t>
    <rPh sb="0" eb="3">
      <t>ソウカシ</t>
    </rPh>
    <phoneticPr fontId="5"/>
  </si>
  <si>
    <t>越谷市</t>
    <rPh sb="0" eb="3">
      <t>コシガヤシ</t>
    </rPh>
    <phoneticPr fontId="5"/>
  </si>
  <si>
    <t>蕨市</t>
    <rPh sb="0" eb="1">
      <t>ワラビ</t>
    </rPh>
    <rPh sb="1" eb="2">
      <t>シ</t>
    </rPh>
    <phoneticPr fontId="5"/>
  </si>
  <si>
    <t>戸田市</t>
    <rPh sb="0" eb="3">
      <t>トダシ</t>
    </rPh>
    <phoneticPr fontId="5"/>
  </si>
  <si>
    <t>入間市</t>
    <rPh sb="0" eb="3">
      <t>イルマシ</t>
    </rPh>
    <phoneticPr fontId="5"/>
  </si>
  <si>
    <t>朝霞市</t>
    <rPh sb="0" eb="3">
      <t>アサカシ</t>
    </rPh>
    <phoneticPr fontId="5"/>
  </si>
  <si>
    <t>志木市</t>
    <rPh sb="0" eb="3">
      <t>シキシ</t>
    </rPh>
    <phoneticPr fontId="5"/>
  </si>
  <si>
    <t>和光市</t>
    <rPh sb="0" eb="2">
      <t>ワコウ</t>
    </rPh>
    <rPh sb="2" eb="3">
      <t>シ</t>
    </rPh>
    <phoneticPr fontId="5"/>
  </si>
  <si>
    <t>新座市</t>
    <rPh sb="0" eb="3">
      <t>ニイザシ</t>
    </rPh>
    <phoneticPr fontId="5"/>
  </si>
  <si>
    <t>桶川市</t>
    <rPh sb="0" eb="2">
      <t>オケガワ</t>
    </rPh>
    <rPh sb="2" eb="3">
      <t>シ</t>
    </rPh>
    <phoneticPr fontId="5"/>
  </si>
  <si>
    <t>久喜市</t>
    <rPh sb="0" eb="2">
      <t>クキ</t>
    </rPh>
    <rPh sb="2" eb="3">
      <t>シ</t>
    </rPh>
    <phoneticPr fontId="5"/>
  </si>
  <si>
    <t>北本市</t>
    <rPh sb="0" eb="3">
      <t>キタモトシ</t>
    </rPh>
    <phoneticPr fontId="5"/>
  </si>
  <si>
    <t>八潮市</t>
    <rPh sb="0" eb="3">
      <t>ヤシオシ</t>
    </rPh>
    <phoneticPr fontId="5"/>
  </si>
  <si>
    <t>富士見市</t>
    <rPh sb="0" eb="4">
      <t>フジミシ</t>
    </rPh>
    <phoneticPr fontId="5"/>
  </si>
  <si>
    <t>三郷市</t>
    <rPh sb="0" eb="3">
      <t>ミサトシ</t>
    </rPh>
    <phoneticPr fontId="5"/>
  </si>
  <si>
    <t>蓮田市</t>
    <rPh sb="0" eb="3">
      <t>ハスダシ</t>
    </rPh>
    <phoneticPr fontId="5"/>
  </si>
  <si>
    <t>坂戸市</t>
    <rPh sb="0" eb="3">
      <t>サカドシ</t>
    </rPh>
    <phoneticPr fontId="5"/>
  </si>
  <si>
    <t>幸手市</t>
    <rPh sb="0" eb="3">
      <t>サッテシ</t>
    </rPh>
    <phoneticPr fontId="5"/>
  </si>
  <si>
    <t>鶴ヶ島市</t>
    <rPh sb="0" eb="4">
      <t>ツルガシマシ</t>
    </rPh>
    <phoneticPr fontId="5"/>
  </si>
  <si>
    <t>日高市</t>
    <rPh sb="0" eb="3">
      <t>ヒダカシ</t>
    </rPh>
    <phoneticPr fontId="5"/>
  </si>
  <si>
    <t>吉川市</t>
    <rPh sb="0" eb="3">
      <t>ヨシカワシ</t>
    </rPh>
    <phoneticPr fontId="5"/>
  </si>
  <si>
    <t>ふじみ野市</t>
    <rPh sb="3" eb="4">
      <t>ノ</t>
    </rPh>
    <rPh sb="4" eb="5">
      <t>シ</t>
    </rPh>
    <phoneticPr fontId="5"/>
  </si>
  <si>
    <t>白岡市</t>
    <rPh sb="0" eb="2">
      <t>シラオカ</t>
    </rPh>
    <rPh sb="2" eb="3">
      <t>シ</t>
    </rPh>
    <phoneticPr fontId="5"/>
  </si>
  <si>
    <t>伊奈町</t>
    <rPh sb="0" eb="2">
      <t>イナ</t>
    </rPh>
    <rPh sb="2" eb="3">
      <t>マチ</t>
    </rPh>
    <phoneticPr fontId="5"/>
  </si>
  <si>
    <t>三芳町</t>
    <rPh sb="0" eb="3">
      <t>ミヨシマチ</t>
    </rPh>
    <phoneticPr fontId="5"/>
  </si>
  <si>
    <t>毛呂山町</t>
    <rPh sb="0" eb="4">
      <t>モロヤママチ</t>
    </rPh>
    <phoneticPr fontId="5"/>
  </si>
  <si>
    <t>滑川町</t>
    <rPh sb="0" eb="2">
      <t>ナメカワ</t>
    </rPh>
    <rPh sb="2" eb="3">
      <t>マチ</t>
    </rPh>
    <phoneticPr fontId="5"/>
  </si>
  <si>
    <t>嵐山町</t>
    <rPh sb="0" eb="3">
      <t>ランザンマチ</t>
    </rPh>
    <phoneticPr fontId="5"/>
  </si>
  <si>
    <t>小川町</t>
    <rPh sb="0" eb="3">
      <t>オガワマチ</t>
    </rPh>
    <phoneticPr fontId="5"/>
  </si>
  <si>
    <t>川島町</t>
    <rPh sb="0" eb="2">
      <t>カワジマ</t>
    </rPh>
    <rPh sb="2" eb="3">
      <t>マチ</t>
    </rPh>
    <phoneticPr fontId="5"/>
  </si>
  <si>
    <t>吉見町</t>
    <rPh sb="0" eb="2">
      <t>ヨシミ</t>
    </rPh>
    <rPh sb="2" eb="3">
      <t>マチ</t>
    </rPh>
    <phoneticPr fontId="5"/>
  </si>
  <si>
    <t>鳩山町</t>
    <rPh sb="0" eb="2">
      <t>ハトヤマ</t>
    </rPh>
    <rPh sb="2" eb="3">
      <t>マチ</t>
    </rPh>
    <phoneticPr fontId="5"/>
  </si>
  <si>
    <t>ときがわ町</t>
    <rPh sb="4" eb="5">
      <t>マチ</t>
    </rPh>
    <phoneticPr fontId="5"/>
  </si>
  <si>
    <t>横瀬町</t>
    <rPh sb="0" eb="2">
      <t>ヨコゼ</t>
    </rPh>
    <rPh sb="2" eb="3">
      <t>マチ</t>
    </rPh>
    <phoneticPr fontId="5"/>
  </si>
  <si>
    <t>皆野町</t>
    <rPh sb="0" eb="2">
      <t>ミナノ</t>
    </rPh>
    <rPh sb="2" eb="3">
      <t>マチ</t>
    </rPh>
    <phoneticPr fontId="5"/>
  </si>
  <si>
    <t>長瀞町</t>
    <rPh sb="0" eb="2">
      <t>ナガトロ</t>
    </rPh>
    <rPh sb="2" eb="3">
      <t>マチ</t>
    </rPh>
    <phoneticPr fontId="5"/>
  </si>
  <si>
    <t>小鹿野町</t>
    <rPh sb="0" eb="3">
      <t>オガノ</t>
    </rPh>
    <rPh sb="3" eb="4">
      <t>マチ</t>
    </rPh>
    <phoneticPr fontId="5"/>
  </si>
  <si>
    <t>美里町</t>
    <rPh sb="0" eb="3">
      <t>ミサトマチ</t>
    </rPh>
    <phoneticPr fontId="5"/>
  </si>
  <si>
    <t>神川町</t>
    <rPh sb="0" eb="3">
      <t>カミカワマチ</t>
    </rPh>
    <phoneticPr fontId="5"/>
  </si>
  <si>
    <t>上里町</t>
    <rPh sb="0" eb="2">
      <t>カミサト</t>
    </rPh>
    <rPh sb="2" eb="3">
      <t>マチ</t>
    </rPh>
    <phoneticPr fontId="5"/>
  </si>
  <si>
    <t>寄居町</t>
    <rPh sb="0" eb="2">
      <t>ヨリイ</t>
    </rPh>
    <rPh sb="2" eb="3">
      <t>マチ</t>
    </rPh>
    <phoneticPr fontId="5"/>
  </si>
  <si>
    <t>宮代町</t>
    <rPh sb="0" eb="3">
      <t>ミヤシロマチ</t>
    </rPh>
    <phoneticPr fontId="5"/>
  </si>
  <si>
    <t>杉戸町</t>
    <rPh sb="0" eb="3">
      <t>スギトマチ</t>
    </rPh>
    <phoneticPr fontId="5"/>
  </si>
  <si>
    <t>松伏町</t>
    <rPh sb="0" eb="3">
      <t>マツブシマチ</t>
    </rPh>
    <phoneticPr fontId="5"/>
  </si>
  <si>
    <t>越谷･松伏
水道企業団</t>
    <rPh sb="0" eb="2">
      <t>コシガヤ</t>
    </rPh>
    <rPh sb="3" eb="5">
      <t>マツブシ</t>
    </rPh>
    <rPh sb="6" eb="8">
      <t>スイドウ</t>
    </rPh>
    <rPh sb="8" eb="10">
      <t>キギョウ</t>
    </rPh>
    <rPh sb="10" eb="11">
      <t>ダン</t>
    </rPh>
    <phoneticPr fontId="5"/>
  </si>
  <si>
    <t>戸田ボートレース企業団</t>
    <rPh sb="0" eb="2">
      <t>トダ</t>
    </rPh>
    <rPh sb="8" eb="10">
      <t>キギョウ</t>
    </rPh>
    <rPh sb="10" eb="11">
      <t>ダン</t>
    </rPh>
    <phoneticPr fontId="5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</si>
  <si>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5"/>
  </si>
  <si>
    <t>埼玉西部
消防組合</t>
    <rPh sb="0" eb="2">
      <t>サイタマ</t>
    </rPh>
    <rPh sb="2" eb="4">
      <t>セイブ</t>
    </rPh>
    <rPh sb="5" eb="7">
      <t>ショウボウ</t>
    </rPh>
    <rPh sb="7" eb="9">
      <t>クミアイ</t>
    </rPh>
    <phoneticPr fontId="5"/>
  </si>
  <si>
    <t>別紙１</t>
    <rPh sb="0" eb="2">
      <t>ベッシ</t>
    </rPh>
    <phoneticPr fontId="5"/>
  </si>
  <si>
    <t>変更届</t>
    <rPh sb="0" eb="3">
      <t>ヘンコウトドケ</t>
    </rPh>
    <phoneticPr fontId="5"/>
  </si>
  <si>
    <t>本様式は、「各申請自治体」に対し、抹消、建設業許可の許可区分変更等の申請内容を記入するものです。</t>
    <rPh sb="0" eb="1">
      <t>ホン</t>
    </rPh>
    <rPh sb="1" eb="3">
      <t>ヨウシキ</t>
    </rPh>
    <rPh sb="6" eb="7">
      <t>カク</t>
    </rPh>
    <rPh sb="7" eb="9">
      <t>シンセイ</t>
    </rPh>
    <rPh sb="9" eb="12">
      <t>ジチタイ</t>
    </rPh>
    <rPh sb="14" eb="15">
      <t>タイ</t>
    </rPh>
    <rPh sb="17" eb="19">
      <t>マッショウ</t>
    </rPh>
    <rPh sb="20" eb="25">
      <t>ケンセツギョウキョカ</t>
    </rPh>
    <rPh sb="26" eb="30">
      <t>キョカクブン</t>
    </rPh>
    <rPh sb="30" eb="32">
      <t>ヘンコウ</t>
    </rPh>
    <rPh sb="32" eb="33">
      <t>トウ</t>
    </rPh>
    <rPh sb="34" eb="38">
      <t>シンセイナイヨウ</t>
    </rPh>
    <rPh sb="39" eb="41">
      <t>キニュウ</t>
    </rPh>
    <phoneticPr fontId="5"/>
  </si>
  <si>
    <r>
      <t>①別紙１に記入する内容が、</t>
    </r>
    <r>
      <rPr>
        <sz val="18"/>
        <color rgb="FFFF0000"/>
        <rFont val="ＭＳ Ｐゴシック"/>
        <family val="3"/>
        <charset val="128"/>
      </rPr>
      <t>全申請自治体分同じである</t>
    </r>
    <rPh sb="1" eb="3">
      <t>ベッシ</t>
    </rPh>
    <rPh sb="5" eb="7">
      <t>キニュウ</t>
    </rPh>
    <rPh sb="9" eb="11">
      <t>ナイヨウ</t>
    </rPh>
    <rPh sb="13" eb="14">
      <t>ゼン</t>
    </rPh>
    <rPh sb="14" eb="16">
      <t>シンセイ</t>
    </rPh>
    <rPh sb="16" eb="19">
      <t>ジチタイ</t>
    </rPh>
    <rPh sb="19" eb="20">
      <t>ブン</t>
    </rPh>
    <rPh sb="20" eb="21">
      <t>オナ</t>
    </rPh>
    <phoneticPr fontId="5"/>
  </si>
  <si>
    <r>
      <t>②別紙１に記入する内容が、</t>
    </r>
    <r>
      <rPr>
        <sz val="18"/>
        <color rgb="FF00B0F0"/>
        <rFont val="ＭＳ Ｐゴシック"/>
        <family val="3"/>
        <charset val="128"/>
      </rPr>
      <t>申請自治体により異なる</t>
    </r>
    <rPh sb="1" eb="3">
      <t>ベッシ</t>
    </rPh>
    <rPh sb="5" eb="7">
      <t>キニュウ</t>
    </rPh>
    <rPh sb="9" eb="11">
      <t>ナイヨウ</t>
    </rPh>
    <rPh sb="13" eb="15">
      <t>シンセイ</t>
    </rPh>
    <rPh sb="15" eb="18">
      <t>ジチタイ</t>
    </rPh>
    <rPh sb="21" eb="22">
      <t>コト</t>
    </rPh>
    <phoneticPr fontId="5"/>
  </si>
  <si>
    <t>所属事業所・
部課係名</t>
    <rPh sb="0" eb="2">
      <t>ショゾク</t>
    </rPh>
    <rPh sb="2" eb="5">
      <t>ジギョウショ</t>
    </rPh>
    <rPh sb="7" eb="9">
      <t>ブカ</t>
    </rPh>
    <rPh sb="9" eb="10">
      <t>カカリ</t>
    </rPh>
    <rPh sb="10" eb="11">
      <t>メイ</t>
    </rPh>
    <phoneticPr fontId="5"/>
  </si>
  <si>
    <t>→別紙１(申請内容共通)　シートのみ作成してください。(赤い色のシート)</t>
    <rPh sb="1" eb="3">
      <t>ベッシ</t>
    </rPh>
    <rPh sb="18" eb="20">
      <t>サクセイ</t>
    </rPh>
    <rPh sb="28" eb="29">
      <t>アカ</t>
    </rPh>
    <rPh sb="30" eb="31">
      <t>イロ</t>
    </rPh>
    <phoneticPr fontId="5"/>
  </si>
  <si>
    <t>→○を付けた自治体の別紙１(自治体名)シートを作成してください。(青い色のシート)</t>
    <rPh sb="3" eb="4">
      <t>ツ</t>
    </rPh>
    <rPh sb="6" eb="9">
      <t>ジチタイ</t>
    </rPh>
    <rPh sb="10" eb="12">
      <t>ベッシ</t>
    </rPh>
    <rPh sb="14" eb="17">
      <t>ジチタイ</t>
    </rPh>
    <rPh sb="17" eb="18">
      <t>メイ</t>
    </rPh>
    <rPh sb="23" eb="25">
      <t>サクセイ</t>
    </rPh>
    <rPh sb="33" eb="34">
      <t>アオ</t>
    </rPh>
    <rPh sb="35" eb="36">
      <t>イロ</t>
    </rPh>
    <phoneticPr fontId="5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</si>
  <si>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</si>
  <si>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</si>
  <si>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</si>
  <si>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</si>
  <si>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</si>
  <si>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（フリガナ）</t>
    <phoneticPr fontId="1"/>
  </si>
  <si>
    <t>埼玉県知事　あて</t>
    <rPh sb="0" eb="5">
      <t>サイタマケンチジ</t>
    </rPh>
    <phoneticPr fontId="1"/>
  </si>
  <si>
    <t>さいたま市長　あて</t>
    <rPh sb="4" eb="6">
      <t>シチョウ</t>
    </rPh>
    <phoneticPr fontId="1"/>
  </si>
  <si>
    <t>川越市長　あて</t>
    <rPh sb="0" eb="2">
      <t>カワゴエ</t>
    </rPh>
    <rPh sb="2" eb="4">
      <t>シチョウ</t>
    </rPh>
    <phoneticPr fontId="1"/>
  </si>
  <si>
    <t>熊谷市長　あて</t>
    <phoneticPr fontId="1"/>
  </si>
  <si>
    <t>川口市長　あて</t>
    <phoneticPr fontId="1"/>
  </si>
  <si>
    <t>行田市長　あて</t>
    <phoneticPr fontId="1"/>
  </si>
  <si>
    <t>秩父市長　あて</t>
    <phoneticPr fontId="1"/>
  </si>
  <si>
    <t>飯能市長　あて</t>
    <phoneticPr fontId="1"/>
  </si>
  <si>
    <t>所沢市長　あて</t>
    <phoneticPr fontId="1"/>
  </si>
  <si>
    <t>加須市長　あて</t>
    <phoneticPr fontId="1"/>
  </si>
  <si>
    <t>本庄市長　あて</t>
    <phoneticPr fontId="1"/>
  </si>
  <si>
    <t>東松山市長　あて</t>
    <phoneticPr fontId="1"/>
  </si>
  <si>
    <t>春日部市長　あて</t>
  </si>
  <si>
    <t>狭山市長　あて</t>
  </si>
  <si>
    <t>羽生市長　あて</t>
  </si>
  <si>
    <t>鴻巣市長　あて</t>
  </si>
  <si>
    <t>深谷市長　あて</t>
  </si>
  <si>
    <t>上尾市長　あて</t>
  </si>
  <si>
    <t>草加市長　あて</t>
  </si>
  <si>
    <t>越谷市長　あて</t>
  </si>
  <si>
    <t>蕨市長　あて</t>
  </si>
  <si>
    <t>戸田市長　あて</t>
  </si>
  <si>
    <t>入間市長　あて</t>
  </si>
  <si>
    <t>朝霞市長　あて</t>
  </si>
  <si>
    <t>志木市長　あて</t>
  </si>
  <si>
    <t>和光市長　あて</t>
  </si>
  <si>
    <t>新座市長　あて</t>
  </si>
  <si>
    <t>桶川市長　あて</t>
  </si>
  <si>
    <t>久喜市長　あて</t>
  </si>
  <si>
    <t>北本市長　あて</t>
  </si>
  <si>
    <t>八潮市長　あて</t>
  </si>
  <si>
    <t>富士見市長　あて</t>
  </si>
  <si>
    <t>三郷市長　あて</t>
  </si>
  <si>
    <t>蓮田市長　あて</t>
  </si>
  <si>
    <t>坂戸市長　あて</t>
  </si>
  <si>
    <t>幸手市長　あて</t>
  </si>
  <si>
    <t>鶴ヶ島市長　あて</t>
  </si>
  <si>
    <t>日高市長　あて</t>
  </si>
  <si>
    <t>吉川市長　あて</t>
  </si>
  <si>
    <t>ふじみ野市長　あて</t>
  </si>
  <si>
    <t>白岡市長　あて</t>
  </si>
  <si>
    <t>伊奈町長　あて</t>
  </si>
  <si>
    <t>三芳町長　あて</t>
  </si>
  <si>
    <t>毛呂山町長　あて</t>
  </si>
  <si>
    <t>滑川町長　あて</t>
  </si>
  <si>
    <t>嵐山町長　あて</t>
  </si>
  <si>
    <t>小川町長　あて</t>
  </si>
  <si>
    <t>川島町長　あて</t>
  </si>
  <si>
    <t>吉見町長　あて</t>
  </si>
  <si>
    <t>鳩山町長　あて</t>
  </si>
  <si>
    <t>ときがわ町長　あて</t>
  </si>
  <si>
    <t>横瀬町長　あて</t>
  </si>
  <si>
    <t>皆野町長　あて</t>
  </si>
  <si>
    <t>長瀞町長　あて</t>
  </si>
  <si>
    <t>小鹿野町長　あて</t>
  </si>
  <si>
    <t>美里町長　あて</t>
  </si>
  <si>
    <t>神川町長　あて</t>
  </si>
  <si>
    <t>上里町長　あて</t>
  </si>
  <si>
    <t>寄居町長　あて</t>
  </si>
  <si>
    <t>宮代町長　あて</t>
  </si>
  <si>
    <t>杉戸町長　あて</t>
  </si>
  <si>
    <t>松伏町長　あて</t>
  </si>
  <si>
    <t>越谷･松伏水道企業団企業長　あて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rPh sb="10" eb="13">
      <t>キギョウチョウ</t>
    </rPh>
    <phoneticPr fontId="6"/>
  </si>
  <si>
    <t>戸田ボートレース企業団企業長　あて</t>
    <rPh sb="0" eb="2">
      <t>トダ</t>
    </rPh>
    <rPh sb="8" eb="10">
      <t>キギョウ</t>
    </rPh>
    <rPh sb="10" eb="11">
      <t>ダン</t>
    </rPh>
    <rPh sb="11" eb="14">
      <t>キギョウチョウ</t>
    </rPh>
    <phoneticPr fontId="6"/>
  </si>
  <si>
    <t>秩父広域市町村圏組合管理者　あて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rPh sb="10" eb="13">
      <t>カンリシャ</t>
    </rPh>
    <phoneticPr fontId="6"/>
  </si>
  <si>
    <t>埼玉西部消防組合管理者　あて</t>
    <rPh sb="0" eb="2">
      <t>サイタマ</t>
    </rPh>
    <rPh sb="2" eb="4">
      <t>セイブ</t>
    </rPh>
    <rPh sb="4" eb="6">
      <t>ショウボウ</t>
    </rPh>
    <rPh sb="6" eb="8">
      <t>クミアイ</t>
    </rPh>
    <rPh sb="8" eb="11">
      <t>カンリシャ</t>
    </rPh>
    <phoneticPr fontId="6"/>
  </si>
  <si>
    <t>競争入札参加資格変更届</t>
    <phoneticPr fontId="1"/>
  </si>
  <si>
    <t>別紙１</t>
    <rPh sb="0" eb="2">
      <t>ベッシ</t>
    </rPh>
    <phoneticPr fontId="1"/>
  </si>
  <si>
    <t>申請事務
担当者</t>
    <rPh sb="0" eb="2">
      <t>シンセイ</t>
    </rPh>
    <rPh sb="2" eb="4">
      <t>ジム</t>
    </rPh>
    <rPh sb="5" eb="8">
      <t>タントウシャ</t>
    </rPh>
    <phoneticPr fontId="5"/>
  </si>
  <si>
    <t>1.埼玉県</t>
  </si>
  <si>
    <t>2.さいたま市</t>
  </si>
  <si>
    <t>3.川越市</t>
  </si>
  <si>
    <t>4.熊谷市</t>
  </si>
  <si>
    <t>5.川口市</t>
  </si>
  <si>
    <t>6.行田市</t>
  </si>
  <si>
    <t>7.秩父市</t>
  </si>
  <si>
    <t>8.所沢市</t>
  </si>
  <si>
    <t>9.飯能市</t>
  </si>
  <si>
    <t>10.加須市</t>
  </si>
  <si>
    <t>11.本庄市</t>
  </si>
  <si>
    <t>12.東松山市</t>
  </si>
  <si>
    <t>13.春日部市</t>
  </si>
  <si>
    <t>14.狭山市</t>
  </si>
  <si>
    <t>15.羽生市</t>
  </si>
  <si>
    <t>16.鴻巣市</t>
  </si>
  <si>
    <t>17.深谷市</t>
  </si>
  <si>
    <t>18.上尾市</t>
  </si>
  <si>
    <t>19.草加市</t>
  </si>
  <si>
    <t>20.越谷市</t>
  </si>
  <si>
    <t>21.蕨市</t>
  </si>
  <si>
    <t>22.戸田市</t>
  </si>
  <si>
    <t>23.入間市</t>
  </si>
  <si>
    <t>24.朝霞市</t>
  </si>
  <si>
    <t>25.志木市</t>
  </si>
  <si>
    <t>26.和光市</t>
  </si>
  <si>
    <t>27.新座市</t>
  </si>
  <si>
    <t>28.桶川市</t>
  </si>
  <si>
    <t>29.久喜市</t>
  </si>
  <si>
    <t>30.北本市</t>
  </si>
  <si>
    <t>31.八潮市</t>
  </si>
  <si>
    <t>32.富士見市</t>
  </si>
  <si>
    <t>33.三郷市</t>
  </si>
  <si>
    <t>34.蓮田市</t>
  </si>
  <si>
    <t>35.坂戸市</t>
  </si>
  <si>
    <t>36.幸手市</t>
  </si>
  <si>
    <t>37.鶴ヶ島市</t>
  </si>
  <si>
    <t>38.日高市</t>
  </si>
  <si>
    <t>39.吉川市</t>
  </si>
  <si>
    <t>40.ふじみ野市</t>
  </si>
  <si>
    <t>41.白岡市</t>
  </si>
  <si>
    <t>42.伊奈町</t>
  </si>
  <si>
    <t>43.三芳町</t>
  </si>
  <si>
    <t>44.毛呂山町</t>
  </si>
  <si>
    <t>45.滑川町</t>
  </si>
  <si>
    <t>46.嵐山町</t>
  </si>
  <si>
    <t>47.小川町</t>
  </si>
  <si>
    <t>48.川島町</t>
  </si>
  <si>
    <t>49.吉見町</t>
  </si>
  <si>
    <t>50.鳩山町</t>
  </si>
  <si>
    <t>51.ときがわ町</t>
  </si>
  <si>
    <t>52.横瀬町</t>
  </si>
  <si>
    <t>53.皆野町</t>
  </si>
  <si>
    <t>54.長瀞町</t>
  </si>
  <si>
    <t>55.小鹿野町</t>
  </si>
  <si>
    <t>電子メール
アドレス</t>
    <rPh sb="0" eb="2">
      <t>デンシ</t>
    </rPh>
    <phoneticPr fontId="5"/>
  </si>
  <si>
    <t>※ 申請事務担当者が行政書士の場合、右欄にチェックを入れ、
　　申請事務担当者の欄に氏名と連絡先を記入してください。</t>
    <rPh sb="18" eb="19">
      <t>ミギ</t>
    </rPh>
    <rPh sb="19" eb="20">
      <t>ラン</t>
    </rPh>
    <rPh sb="26" eb="27">
      <t>イ</t>
    </rPh>
    <rPh sb="32" eb="39">
      <t>シンセイジムタントウシャ</t>
    </rPh>
    <rPh sb="40" eb="41">
      <t>ラン</t>
    </rPh>
    <rPh sb="42" eb="44">
      <t>シメイ</t>
    </rPh>
    <rPh sb="45" eb="48">
      <t>レンラクサキ</t>
    </rPh>
    <rPh sb="49" eb="51">
      <t>キニュウ</t>
    </rPh>
    <phoneticPr fontId="5"/>
  </si>
  <si>
    <t>申請自治体一覧</t>
    <phoneticPr fontId="17"/>
  </si>
  <si>
    <t>表紙に戻る</t>
    <rPh sb="0" eb="2">
      <t>ヒョウシ</t>
    </rPh>
    <rPh sb="3" eb="4">
      <t>モド</t>
    </rPh>
    <phoneticPr fontId="1"/>
  </si>
  <si>
    <t>68.埼玉西部消防組合</t>
    <phoneticPr fontId="5"/>
  </si>
  <si>
    <t>67.児玉郡市広域市町村圏組合</t>
    <rPh sb="3" eb="5">
      <t>コダマ</t>
    </rPh>
    <rPh sb="5" eb="6">
      <t>グン</t>
    </rPh>
    <rPh sb="6" eb="7">
      <t>シ</t>
    </rPh>
    <rPh sb="7" eb="9">
      <t>コウイキ</t>
    </rPh>
    <rPh sb="9" eb="12">
      <t>シチョウソン</t>
    </rPh>
    <rPh sb="12" eb="13">
      <t>ケン</t>
    </rPh>
    <rPh sb="13" eb="15">
      <t>クミアイ</t>
    </rPh>
    <phoneticPr fontId="5"/>
  </si>
  <si>
    <t>56.東秩父村</t>
    <rPh sb="3" eb="6">
      <t>ヒガシチチブ</t>
    </rPh>
    <rPh sb="6" eb="7">
      <t>ムラ</t>
    </rPh>
    <phoneticPr fontId="5"/>
  </si>
  <si>
    <t>57.美里町</t>
    <phoneticPr fontId="5"/>
  </si>
  <si>
    <t>東秩父村長　あて</t>
    <rPh sb="0" eb="4">
      <t>ヒガシチチブムラ</t>
    </rPh>
    <phoneticPr fontId="1"/>
  </si>
  <si>
    <t>58.神川町</t>
    <phoneticPr fontId="5"/>
  </si>
  <si>
    <t>59.上里町</t>
    <phoneticPr fontId="5"/>
  </si>
  <si>
    <t>60.寄居町</t>
    <phoneticPr fontId="5"/>
  </si>
  <si>
    <t>61.宮代町</t>
    <phoneticPr fontId="5"/>
  </si>
  <si>
    <t>62.杉戸町</t>
    <phoneticPr fontId="5"/>
  </si>
  <si>
    <t>63.松伏町</t>
    <phoneticPr fontId="5"/>
  </si>
  <si>
    <t>64.越谷･松伏水道企業団</t>
    <phoneticPr fontId="5"/>
  </si>
  <si>
    <t>65.戸田ボートレース企業団</t>
    <phoneticPr fontId="5"/>
  </si>
  <si>
    <t>66.秩父広域市町村圏組合</t>
    <phoneticPr fontId="5"/>
  </si>
  <si>
    <t>児玉郡市広域市町村圏組合管理者　あて</t>
    <rPh sb="12" eb="15">
      <t>カンリシャ</t>
    </rPh>
    <phoneticPr fontId="1"/>
  </si>
  <si>
    <t>令和７・８年度</t>
    <phoneticPr fontId="1"/>
  </si>
  <si>
    <t>行政書士の場合チェック　→</t>
    <rPh sb="0" eb="4">
      <t>ギョウセイショシ</t>
    </rPh>
    <rPh sb="5" eb="7">
      <t>バアイ</t>
    </rPh>
    <phoneticPr fontId="5"/>
  </si>
  <si>
    <t>設計・調査・測量</t>
  </si>
  <si>
    <t>土木施設維持管理</t>
  </si>
  <si>
    <t>建設工事</t>
    <phoneticPr fontId="1"/>
  </si>
  <si>
    <t>・以下①、②について当てはまる方を選択のうえ、必要なシートを作成してください。</t>
    <rPh sb="1" eb="3">
      <t>イカ</t>
    </rPh>
    <rPh sb="10" eb="11">
      <t>ア</t>
    </rPh>
    <rPh sb="15" eb="16">
      <t>ホウ</t>
    </rPh>
    <rPh sb="17" eb="19">
      <t>センタク</t>
    </rPh>
    <rPh sb="23" eb="25">
      <t>ヒツヨウ</t>
    </rPh>
    <rPh sb="30" eb="32">
      <t>サクセイ</t>
    </rPh>
    <phoneticPr fontId="5"/>
  </si>
  <si>
    <t>←①,②のいずれかを選択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</si>
</sst>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1."/>
  </numFmts>
  <fonts count="4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SｺﾞｼｯｸM"/>
      <family val="3"/>
      <charset val="128"/>
    </font>
    <font>
      <b/>
      <sz val="16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color rgb="FF00B0F0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theme="1"/>
      <name val="HGSｺﾞｼｯｸM"/>
      <family val="3"/>
      <charset val="128"/>
    </font>
    <font>
      <sz val="14"/>
      <color indexed="81"/>
      <name val="MS P ゴシック"/>
      <family val="3"/>
      <charset val="128"/>
    </font>
    <font>
      <sz val="11"/>
      <color theme="1"/>
      <name val="HGSｺﾞｼｯｸM"/>
      <family val="3"/>
      <charset val="128"/>
    </font>
    <font>
      <b/>
      <sz val="14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u/>
      <sz val="20"/>
      <color theme="1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u/>
      <sz val="11"/>
      <color rgb="FF0000F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2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1">
      <alignment vertical="center"/>
    </xf>
    <xf numFmtId="0" fontId="3" fillId="0" borderId="6" xfId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9" xfId="1" applyBorder="1">
      <alignment vertical="center"/>
    </xf>
    <xf numFmtId="0" fontId="3" fillId="0" borderId="10" xfId="1" applyBorder="1">
      <alignment vertical="center"/>
    </xf>
    <xf numFmtId="0" fontId="13" fillId="0" borderId="0" xfId="1" applyFont="1">
      <alignment vertical="center"/>
    </xf>
    <xf numFmtId="0" fontId="10" fillId="0" borderId="0" xfId="1" applyFont="1" applyAlignment="1">
      <alignment horizontal="left" vertical="center" wrapText="1"/>
    </xf>
    <xf numFmtId="0" fontId="15" fillId="0" borderId="1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9" xfId="1" applyFont="1" applyBorder="1">
      <alignment vertical="center"/>
    </xf>
    <xf numFmtId="0" fontId="17" fillId="0" borderId="10" xfId="1" applyFont="1" applyBorder="1">
      <alignment vertical="center"/>
    </xf>
    <xf numFmtId="0" fontId="23" fillId="0" borderId="0" xfId="1" applyFont="1">
      <alignment vertical="center"/>
    </xf>
    <xf numFmtId="0" fontId="13" fillId="4" borderId="1" xfId="1" applyFont="1" applyFill="1" applyBorder="1">
      <alignment vertical="center"/>
    </xf>
    <xf numFmtId="0" fontId="25" fillId="4" borderId="20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3" fillId="0" borderId="19" xfId="1" applyBorder="1">
      <alignment vertical="center"/>
    </xf>
    <xf numFmtId="0" fontId="3" fillId="0" borderId="16" xfId="1" applyBorder="1">
      <alignment vertical="center"/>
    </xf>
    <xf numFmtId="0" fontId="3" fillId="0" borderId="21" xfId="1" applyBorder="1">
      <alignment vertical="center"/>
    </xf>
    <xf numFmtId="0" fontId="2" fillId="5" borderId="7" xfId="0" applyFont="1" applyFill="1" applyBorder="1" applyAlignment="1">
      <alignment horizontal="right" vertical="center"/>
    </xf>
    <xf numFmtId="0" fontId="2" fillId="0" borderId="17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176" fontId="26" fillId="0" borderId="2" xfId="1" applyNumberFormat="1" applyFont="1" applyBorder="1">
      <alignment vertical="center"/>
    </xf>
    <xf numFmtId="176" fontId="3" fillId="0" borderId="2" xfId="1" applyNumberFormat="1" applyBorder="1">
      <alignment vertical="center"/>
    </xf>
    <xf numFmtId="0" fontId="10" fillId="0" borderId="1" xfId="1" applyFont="1" applyBorder="1" applyAlignment="1">
      <alignment horizontal="distributed" vertical="center" wrapText="1"/>
    </xf>
    <xf numFmtId="0" fontId="10" fillId="0" borderId="1" xfId="1" applyFont="1" applyBorder="1" applyAlignment="1">
      <alignment horizontal="distributed" vertical="center"/>
    </xf>
    <xf numFmtId="0" fontId="38" fillId="0" borderId="0" xfId="2" applyFont="1" applyBorder="1" applyAlignment="1">
      <alignment horizontal="left" vertical="center"/>
    </xf>
    <xf numFmtId="0" fontId="14" fillId="0" borderId="16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distributed" vertical="center" shrinkToFit="1"/>
    </xf>
    <xf numFmtId="0" fontId="10" fillId="0" borderId="25" xfId="1" applyFont="1" applyBorder="1" applyAlignment="1">
      <alignment horizontal="left" vertical="center" wrapText="1"/>
    </xf>
    <xf numFmtId="0" fontId="3" fillId="0" borderId="25" xfId="1" applyBorder="1">
      <alignment vertical="center"/>
    </xf>
    <xf numFmtId="0" fontId="3" fillId="0" borderId="8" xfId="1" applyBorder="1">
      <alignment vertical="center"/>
    </xf>
    <xf numFmtId="0" fontId="2" fillId="0" borderId="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4" fillId="0" borderId="9" xfId="1" applyFont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1" xfId="0" applyFont="1" applyBorder="1">
      <alignment vertical="center"/>
    </xf>
    <xf numFmtId="0" fontId="37" fillId="0" borderId="0" xfId="2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0" fontId="35" fillId="0" borderId="0" xfId="3" applyBorder="1" applyAlignment="1">
      <alignment horizontal="left" vertical="center"/>
    </xf>
    <xf numFmtId="0" fontId="17" fillId="0" borderId="0" xfId="1" applyFont="1">
      <alignment vertical="center"/>
    </xf>
    <xf numFmtId="0" fontId="17" fillId="0" borderId="0" xfId="0" applyFont="1">
      <alignment vertical="center"/>
    </xf>
    <xf numFmtId="0" fontId="19" fillId="0" borderId="0" xfId="1" applyFont="1">
      <alignment vertical="center"/>
    </xf>
    <xf numFmtId="0" fontId="21" fillId="0" borderId="0" xfId="1" applyFont="1">
      <alignment vertical="center"/>
    </xf>
    <xf numFmtId="0" fontId="12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 applyAlignment="1">
      <alignment horizontal="center" vertical="center" wrapText="1"/>
    </xf>
    <xf numFmtId="0" fontId="30" fillId="0" borderId="0" xfId="1" applyFont="1" applyAlignment="1">
      <alignment vertical="center" wrapText="1"/>
    </xf>
    <xf numFmtId="0" fontId="0" fillId="0" borderId="0" xfId="0" applyAlignment="1">
      <alignment horizontal="left" vertical="center"/>
    </xf>
    <xf numFmtId="0" fontId="33" fillId="0" borderId="0" xfId="1" applyFont="1">
      <alignment vertical="center"/>
    </xf>
    <xf numFmtId="0" fontId="33" fillId="0" borderId="0" xfId="1" applyFont="1" applyAlignment="1">
      <alignment horizontal="center" vertical="center" wrapText="1"/>
    </xf>
    <xf numFmtId="0" fontId="34" fillId="0" borderId="0" xfId="1" applyFont="1">
      <alignment vertical="center"/>
    </xf>
    <xf numFmtId="0" fontId="40" fillId="0" borderId="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17" xfId="1" applyFont="1" applyBorder="1" applyAlignment="1">
      <alignment horizontal="distributed" vertical="center"/>
    </xf>
    <xf numFmtId="0" fontId="10" fillId="0" borderId="22" xfId="1" applyFont="1" applyBorder="1" applyAlignment="1">
      <alignment horizontal="distributed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distributed" vertical="center"/>
    </xf>
    <xf numFmtId="0" fontId="10" fillId="0" borderId="1" xfId="1" applyFont="1" applyBorder="1" applyAlignment="1">
      <alignment horizontal="distributed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distributed" vertical="center" wrapText="1"/>
    </xf>
    <xf numFmtId="0" fontId="39" fillId="2" borderId="1" xfId="3" applyFont="1" applyFill="1" applyBorder="1" applyAlignment="1">
      <alignment horizontal="center" vertical="center"/>
    </xf>
    <xf numFmtId="0" fontId="39" fillId="2" borderId="2" xfId="3" applyFont="1" applyFill="1" applyBorder="1" applyAlignment="1">
      <alignment horizontal="center" vertical="center"/>
    </xf>
    <xf numFmtId="0" fontId="10" fillId="0" borderId="14" xfId="1" applyFont="1" applyBorder="1" applyAlignment="1">
      <alignment vertical="center" wrapText="1"/>
    </xf>
    <xf numFmtId="0" fontId="10" fillId="0" borderId="23" xfId="1" applyFont="1" applyBorder="1" applyAlignment="1">
      <alignment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27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10" fillId="0" borderId="17" xfId="1" applyFont="1" applyBorder="1" applyAlignment="1">
      <alignment horizontal="distributed" vertical="center" shrinkToFit="1"/>
    </xf>
    <xf numFmtId="0" fontId="10" fillId="0" borderId="22" xfId="1" applyFont="1" applyBorder="1" applyAlignment="1">
      <alignment horizontal="distributed" vertical="center" shrinkToFit="1"/>
    </xf>
    <xf numFmtId="0" fontId="10" fillId="0" borderId="12" xfId="1" applyFont="1" applyBorder="1" applyAlignment="1">
      <alignment horizontal="distributed" vertical="center" shrinkToFit="1"/>
    </xf>
    <xf numFmtId="0" fontId="10" fillId="0" borderId="1" xfId="1" applyFont="1" applyBorder="1" applyAlignment="1">
      <alignment horizontal="distributed" vertical="center" shrinkToFit="1"/>
    </xf>
    <xf numFmtId="0" fontId="10" fillId="0" borderId="12" xfId="1" applyFont="1" applyBorder="1" applyAlignment="1">
      <alignment horizontal="distributed" shrinkToFit="1"/>
    </xf>
    <xf numFmtId="0" fontId="10" fillId="0" borderId="1" xfId="1" applyFont="1" applyBorder="1" applyAlignment="1">
      <alignment horizontal="distributed" shrinkToFit="1"/>
    </xf>
    <xf numFmtId="0" fontId="10" fillId="0" borderId="14" xfId="1" applyFont="1" applyBorder="1" applyAlignment="1">
      <alignment horizontal="distributed" vertical="center" shrinkToFit="1"/>
    </xf>
    <xf numFmtId="0" fontId="10" fillId="0" borderId="23" xfId="1" applyFont="1" applyBorder="1" applyAlignment="1">
      <alignment horizontal="distributed" vertical="center" shrinkToFit="1"/>
    </xf>
    <xf numFmtId="0" fontId="11" fillId="2" borderId="23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5" borderId="23" xfId="0" applyFont="1" applyFill="1" applyBorder="1" applyAlignment="1">
      <alignment horizontal="right" vertical="center"/>
    </xf>
    <xf numFmtId="0" fontId="2" fillId="5" borderId="15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5" borderId="22" xfId="0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right" vertical="center"/>
    </xf>
    <xf numFmtId="58" fontId="2" fillId="5" borderId="1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ハイパーリンク" xfId="3" builtinId="8"/>
    <cellStyle name="ハイパーリンク 2" xfId="2" xr:uid="{177741C7-4BC8-4BA4-A366-ADC5D3D8F984}"/>
    <cellStyle name="標準" xfId="0" builtinId="0"/>
    <cellStyle name="標準 2" xfId="1" xr:uid="{E8D526C1-EBDA-406A-AA64-03811EA19BB7}"/>
  </cellStyles>
  <dxfs count="41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3.xml"/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4.xml"/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5.xml"/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6.xml"/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7.xml"/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8.xml"/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9.xml"/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0.xml"/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1.xml"/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2.xml"/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3.xml"/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4.xml"/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5.xml"/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6.xml"/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7.xml"/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8.xml"/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9.xml"/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D377-9380-4591-9C8E-CA9E549FE64E}">
  <sheetPr codeName="Sheet1"/>
  <dimension ref="B1:Q110"/>
  <sheetViews>
    <sheetView tabSelected="1" view="pageBreakPreview" zoomScale="85" zoomScaleNormal="55" zoomScaleSheetLayoutView="85" workbookViewId="0">
      <selection activeCell="E6" sqref="E6:G6"/>
    </sheetView>
  </sheetViews>
  <sheetFormatPr defaultColWidth="9" defaultRowHeight="13"/>
  <cols>
    <col min="1" max="2" width="9" style="1"/>
    <col min="3" max="3" width="22.453125" style="1" customWidth="1"/>
    <col min="4" max="4" width="20.7265625" style="1" customWidth="1"/>
    <col min="5" max="5" width="68.26953125" style="1" customWidth="1"/>
    <col min="6" max="6" width="8.36328125" style="1" customWidth="1"/>
    <col min="7" max="7" width="34.90625" style="1" customWidth="1"/>
    <col min="8" max="8" width="13.6328125" style="1" customWidth="1"/>
    <col min="9" max="9" width="21.453125" style="1" customWidth="1"/>
    <col min="10" max="10" width="10.08984375" style="1" customWidth="1"/>
    <col min="11" max="11" width="16.453125" style="1" customWidth="1"/>
    <col min="12" max="12" width="12.7265625" style="1" customWidth="1"/>
    <col min="13" max="13" width="9" style="1"/>
    <col min="14" max="14" width="12.90625" style="1" customWidth="1"/>
    <col min="15" max="15" width="14.08984375" style="1" hidden="1" customWidth="1"/>
    <col min="16" max="16" width="27" style="1" hidden="1" customWidth="1"/>
    <col min="17" max="17" width="28.6328125" style="1" customWidth="1"/>
    <col min="18" max="18" width="17.453125" style="1" customWidth="1"/>
    <col min="19" max="19" width="16.26953125" style="1" customWidth="1"/>
    <col min="20" max="23" width="9" style="1" customWidth="1"/>
    <col min="24" max="24" width="18" style="1" customWidth="1"/>
    <col min="25" max="25" width="26.08984375" style="1" customWidth="1"/>
    <col min="26" max="26" width="38" style="1" customWidth="1"/>
    <col min="27" max="16384" width="9" style="1"/>
  </cols>
  <sheetData>
    <row r="1" spans="2:16" ht="13.5" thickBot="1"/>
    <row r="2" spans="2:16" ht="26" thickBot="1">
      <c r="B2" s="2"/>
      <c r="C2" s="3" t="s">
        <v>92</v>
      </c>
      <c r="D2" s="81" t="s">
        <v>93</v>
      </c>
      <c r="E2" s="82"/>
      <c r="F2" s="82"/>
      <c r="G2" s="83"/>
      <c r="H2" s="4"/>
    </row>
    <row r="3" spans="2:16" ht="24" customHeight="1">
      <c r="B3" s="84" t="s">
        <v>94</v>
      </c>
      <c r="C3" s="85"/>
      <c r="D3" s="85"/>
      <c r="E3" s="85"/>
      <c r="F3" s="85"/>
      <c r="G3" s="85"/>
      <c r="H3" s="5"/>
    </row>
    <row r="4" spans="2:16" ht="23.25" customHeight="1">
      <c r="B4" s="84"/>
      <c r="C4" s="85"/>
      <c r="D4" s="85"/>
      <c r="E4" s="85"/>
      <c r="F4" s="85"/>
      <c r="G4" s="85"/>
      <c r="H4" s="6"/>
    </row>
    <row r="5" spans="2:16" ht="23.25" customHeight="1" thickBot="1">
      <c r="B5" s="7"/>
      <c r="C5" s="8"/>
      <c r="D5" s="8"/>
      <c r="E5" s="8"/>
      <c r="F5" s="8"/>
      <c r="G5" s="8"/>
      <c r="H5" s="6"/>
    </row>
    <row r="6" spans="2:16" ht="30" customHeight="1">
      <c r="B6" s="9"/>
      <c r="C6" s="86" t="s">
        <v>8</v>
      </c>
      <c r="D6" s="87"/>
      <c r="E6" s="88"/>
      <c r="F6" s="89"/>
      <c r="G6" s="90"/>
      <c r="H6" s="10"/>
    </row>
    <row r="7" spans="2:16" ht="50.15" customHeight="1">
      <c r="B7" s="9"/>
      <c r="C7" s="91" t="s">
        <v>9</v>
      </c>
      <c r="D7" s="92"/>
      <c r="E7" s="93"/>
      <c r="F7" s="94"/>
      <c r="G7" s="95"/>
      <c r="H7" s="10"/>
    </row>
    <row r="8" spans="2:16" ht="39.75" customHeight="1">
      <c r="B8" s="9"/>
      <c r="C8" s="96" t="s">
        <v>174</v>
      </c>
      <c r="D8" s="32" t="s">
        <v>97</v>
      </c>
      <c r="E8" s="93"/>
      <c r="F8" s="94"/>
      <c r="G8" s="95"/>
      <c r="H8" s="10"/>
      <c r="P8" s="11"/>
    </row>
    <row r="9" spans="2:16" ht="39.75" customHeight="1">
      <c r="B9" s="9"/>
      <c r="C9" s="96"/>
      <c r="D9" s="33" t="s">
        <v>10</v>
      </c>
      <c r="E9" s="93"/>
      <c r="F9" s="94"/>
      <c r="G9" s="95"/>
      <c r="H9" s="10"/>
      <c r="P9" s="11"/>
    </row>
    <row r="10" spans="2:16" ht="39.75" customHeight="1">
      <c r="B10" s="9"/>
      <c r="C10" s="96"/>
      <c r="D10" s="33" t="s">
        <v>11</v>
      </c>
      <c r="E10" s="93"/>
      <c r="F10" s="94"/>
      <c r="G10" s="95"/>
      <c r="H10" s="10"/>
      <c r="P10" s="11"/>
    </row>
    <row r="11" spans="2:16" ht="39.75" customHeight="1">
      <c r="B11" s="9"/>
      <c r="C11" s="96"/>
      <c r="D11" s="33" t="s">
        <v>12</v>
      </c>
      <c r="E11" s="93"/>
      <c r="F11" s="94"/>
      <c r="G11" s="95"/>
      <c r="H11" s="10"/>
      <c r="P11" s="11"/>
    </row>
    <row r="12" spans="2:16" ht="39.75" customHeight="1" thickBot="1">
      <c r="B12" s="9"/>
      <c r="C12" s="96"/>
      <c r="D12" s="32" t="s">
        <v>230</v>
      </c>
      <c r="E12" s="97"/>
      <c r="F12" s="98"/>
      <c r="G12" s="95"/>
      <c r="H12" s="10"/>
      <c r="P12" s="11"/>
    </row>
    <row r="13" spans="2:16" ht="47.25" customHeight="1" thickBot="1">
      <c r="B13" s="9"/>
      <c r="C13" s="99" t="s">
        <v>231</v>
      </c>
      <c r="D13" s="100"/>
      <c r="E13" s="100"/>
      <c r="F13" s="103" t="s">
        <v>250</v>
      </c>
      <c r="G13" s="104"/>
      <c r="H13" s="72" t="s">
        <v>25</v>
      </c>
      <c r="P13" s="11"/>
    </row>
    <row r="14" spans="2:16" ht="39.75" customHeight="1" thickBot="1">
      <c r="B14" s="9"/>
      <c r="C14" s="12"/>
      <c r="D14" s="12"/>
      <c r="E14" s="12"/>
      <c r="F14" s="12"/>
      <c r="H14" s="10"/>
      <c r="P14" s="11"/>
    </row>
    <row r="15" spans="2:16" ht="50.15" customHeight="1">
      <c r="B15" s="9"/>
      <c r="C15" s="107" t="s">
        <v>13</v>
      </c>
      <c r="D15" s="108"/>
      <c r="E15" s="88"/>
      <c r="F15" s="89"/>
      <c r="G15" s="90"/>
      <c r="H15" s="10"/>
      <c r="P15" s="11"/>
    </row>
    <row r="16" spans="2:16" ht="50.15" customHeight="1">
      <c r="B16" s="9"/>
      <c r="C16" s="109" t="s">
        <v>14</v>
      </c>
      <c r="D16" s="110"/>
      <c r="E16" s="93"/>
      <c r="F16" s="94"/>
      <c r="G16" s="95"/>
      <c r="H16" s="10"/>
      <c r="P16" s="11"/>
    </row>
    <row r="17" spans="2:16" ht="50.15" customHeight="1">
      <c r="B17" s="9"/>
      <c r="C17" s="109" t="s">
        <v>15</v>
      </c>
      <c r="D17" s="110"/>
      <c r="E17" s="93"/>
      <c r="F17" s="94"/>
      <c r="G17" s="95"/>
      <c r="H17" s="10"/>
      <c r="P17" s="11"/>
    </row>
    <row r="18" spans="2:16" ht="25" customHeight="1">
      <c r="B18" s="9"/>
      <c r="C18" s="111" t="s">
        <v>8</v>
      </c>
      <c r="D18" s="112"/>
      <c r="E18" s="93"/>
      <c r="F18" s="94"/>
      <c r="G18" s="95"/>
      <c r="H18" s="10"/>
      <c r="P18" s="11"/>
    </row>
    <row r="19" spans="2:16" ht="50.15" customHeight="1" thickBot="1">
      <c r="B19" s="9"/>
      <c r="C19" s="113" t="s">
        <v>16</v>
      </c>
      <c r="D19" s="114"/>
      <c r="E19" s="115"/>
      <c r="F19" s="116"/>
      <c r="G19" s="117"/>
      <c r="H19" s="10"/>
      <c r="P19" s="11"/>
    </row>
    <row r="20" spans="2:16" ht="39.75" customHeight="1" thickBot="1">
      <c r="B20" s="24"/>
      <c r="C20" s="35"/>
      <c r="D20" s="36"/>
      <c r="E20" s="36"/>
      <c r="F20" s="36"/>
      <c r="G20" s="36"/>
      <c r="H20" s="26"/>
      <c r="P20" s="11"/>
    </row>
    <row r="21" spans="2:16" ht="9" customHeight="1">
      <c r="B21" s="2"/>
      <c r="C21" s="37"/>
      <c r="D21" s="37"/>
      <c r="E21" s="37"/>
      <c r="F21" s="37"/>
      <c r="G21" s="38"/>
      <c r="H21" s="39"/>
      <c r="P21" s="11"/>
    </row>
    <row r="22" spans="2:16" ht="39.75" customHeight="1">
      <c r="B22" s="101" t="s">
        <v>254</v>
      </c>
      <c r="C22" s="102"/>
      <c r="D22" s="102"/>
      <c r="E22" s="102"/>
      <c r="F22" s="102"/>
      <c r="G22" s="102"/>
      <c r="H22" s="13"/>
      <c r="P22" s="11" t="s">
        <v>17</v>
      </c>
    </row>
    <row r="23" spans="2:16" ht="17" thickBot="1">
      <c r="B23" s="9"/>
      <c r="H23" s="10"/>
      <c r="P23" s="14" t="s">
        <v>98</v>
      </c>
    </row>
    <row r="24" spans="2:16" ht="21.5" thickBot="1">
      <c r="B24" s="15" t="s">
        <v>95</v>
      </c>
      <c r="C24" s="60"/>
      <c r="D24" s="60"/>
      <c r="E24" s="60"/>
      <c r="F24" s="73"/>
      <c r="G24" s="80" t="s">
        <v>255</v>
      </c>
      <c r="H24" s="16"/>
      <c r="P24" s="11" t="s">
        <v>18</v>
      </c>
    </row>
    <row r="25" spans="2:16" ht="14.25" customHeight="1">
      <c r="B25" s="15"/>
      <c r="C25" s="60"/>
      <c r="D25" s="60"/>
      <c r="G25"/>
      <c r="H25" s="10"/>
      <c r="P25" s="11" t="s">
        <v>19</v>
      </c>
    </row>
    <row r="26" spans="2:16" ht="18.75" customHeight="1">
      <c r="B26" s="15"/>
      <c r="C26" s="11" t="str">
        <f>IF($F$24="①",P22,"")</f>
        <v/>
      </c>
      <c r="D26" s="11"/>
      <c r="E26" s="62"/>
      <c r="F26" s="62"/>
      <c r="G26"/>
      <c r="H26" s="10"/>
    </row>
    <row r="27" spans="2:16" ht="16.5">
      <c r="B27" s="9"/>
      <c r="C27" s="118" t="str">
        <f>IF($F$24="①",P23,"")</f>
        <v/>
      </c>
      <c r="D27" s="118"/>
      <c r="E27" s="118"/>
      <c r="F27" s="56"/>
      <c r="G27"/>
      <c r="H27" s="10"/>
    </row>
    <row r="28" spans="2:16" ht="16.5">
      <c r="B28" s="9"/>
      <c r="C28" s="11" t="str">
        <f>IF($F$24="①",P24,"")</f>
        <v/>
      </c>
      <c r="D28" s="11"/>
      <c r="E28" s="63"/>
      <c r="F28" s="63"/>
      <c r="G28"/>
      <c r="H28" s="10"/>
    </row>
    <row r="29" spans="2:16" ht="16.5">
      <c r="B29" s="9"/>
      <c r="C29" s="11"/>
      <c r="D29" s="11"/>
      <c r="E29" s="11"/>
      <c r="F29" s="11"/>
      <c r="G29"/>
      <c r="H29" s="10"/>
    </row>
    <row r="30" spans="2:16" ht="16.5">
      <c r="B30" s="9"/>
      <c r="C30" s="11" t="str">
        <f>IF($F$24="①",P25,"")</f>
        <v/>
      </c>
      <c r="D30" s="11"/>
      <c r="G30"/>
      <c r="H30" s="10"/>
    </row>
    <row r="31" spans="2:16">
      <c r="B31" s="9"/>
      <c r="C31" s="64"/>
      <c r="D31" s="64"/>
      <c r="G31"/>
      <c r="H31" s="10"/>
    </row>
    <row r="32" spans="2:16">
      <c r="B32" s="9"/>
      <c r="C32" s="64"/>
      <c r="D32" s="64"/>
      <c r="G32"/>
      <c r="H32" s="10"/>
    </row>
    <row r="33" spans="2:17">
      <c r="B33" s="9"/>
      <c r="C33" s="64"/>
      <c r="D33" s="64"/>
      <c r="G33"/>
      <c r="H33" s="10"/>
    </row>
    <row r="34" spans="2:17" ht="21">
      <c r="B34" s="15" t="s">
        <v>96</v>
      </c>
      <c r="C34" s="60"/>
      <c r="D34" s="60"/>
      <c r="E34" s="60"/>
      <c r="F34" s="79"/>
      <c r="G34" s="61"/>
      <c r="H34" s="16"/>
    </row>
    <row r="35" spans="2:17" ht="21">
      <c r="B35" s="15"/>
      <c r="H35" s="10"/>
    </row>
    <row r="36" spans="2:17" ht="21">
      <c r="B36" s="15"/>
      <c r="C36" s="17" t="str">
        <f>IF($F$24="②",O36,"")</f>
        <v/>
      </c>
      <c r="H36" s="10"/>
      <c r="O36" s="17" t="s">
        <v>20</v>
      </c>
    </row>
    <row r="37" spans="2:17" ht="21">
      <c r="B37" s="15"/>
      <c r="C37" s="17" t="str">
        <f>IF($F$24="②",O37,"")</f>
        <v/>
      </c>
      <c r="H37" s="10"/>
      <c r="O37" s="17" t="s">
        <v>99</v>
      </c>
    </row>
    <row r="38" spans="2:17" ht="15" customHeight="1">
      <c r="B38" s="15"/>
      <c r="H38" s="10"/>
    </row>
    <row r="39" spans="2:17" ht="18" customHeight="1">
      <c r="B39" s="9"/>
      <c r="C39" s="105" t="s">
        <v>232</v>
      </c>
      <c r="D39" s="105"/>
      <c r="E39" s="64"/>
      <c r="F39" s="64"/>
      <c r="H39" s="10"/>
      <c r="O39" s="106" t="s">
        <v>21</v>
      </c>
      <c r="P39" s="106"/>
    </row>
    <row r="40" spans="2:17" ht="24.75" customHeight="1" thickBot="1">
      <c r="B40" s="9"/>
      <c r="C40" s="65" t="s">
        <v>22</v>
      </c>
      <c r="D40" s="66" t="s">
        <v>23</v>
      </c>
      <c r="H40" s="10"/>
      <c r="O40" s="18" t="s">
        <v>22</v>
      </c>
      <c r="P40" s="19" t="s">
        <v>23</v>
      </c>
    </row>
    <row r="41" spans="2:17" ht="36" customHeight="1" thickBot="1">
      <c r="B41" s="9"/>
      <c r="C41" s="67" t="s">
        <v>24</v>
      </c>
      <c r="D41" s="58" t="s">
        <v>25</v>
      </c>
      <c r="E41" s="68"/>
      <c r="F41" s="68"/>
      <c r="H41" s="10"/>
      <c r="O41" s="20" t="s">
        <v>24</v>
      </c>
      <c r="P41" s="21" t="s">
        <v>25</v>
      </c>
    </row>
    <row r="42" spans="2:17" ht="15" customHeight="1" thickBot="1">
      <c r="B42" s="9"/>
      <c r="C42" s="69" t="s">
        <v>175</v>
      </c>
      <c r="D42" s="58" t="s">
        <v>25</v>
      </c>
      <c r="E42" s="34" t="str">
        <f>IF(OR(D42="○",$D$41="○"),"別紙１("&amp;C42&amp;")"&amp;"の個別シートを作成してください","")</f>
        <v/>
      </c>
      <c r="F42" s="34"/>
      <c r="H42" s="10"/>
      <c r="O42" s="30" t="s">
        <v>26</v>
      </c>
      <c r="P42" s="22" t="s">
        <v>25</v>
      </c>
      <c r="Q42" s="1" t="str">
        <f>IF(OR(P42="○",$P$41="○"),O42&amp;"の個別シートを作成してください","")</f>
        <v/>
      </c>
    </row>
    <row r="43" spans="2:17" ht="13.5" customHeight="1" thickBot="1">
      <c r="B43" s="9"/>
      <c r="C43" s="69" t="s">
        <v>176</v>
      </c>
      <c r="D43" s="58"/>
      <c r="E43" s="34" t="str">
        <f>IF(OR(D43="○",$D$41="○"),"別紙１("&amp;C43&amp;")"&amp;"の個別シートを作成してください","")</f>
        <v/>
      </c>
      <c r="F43" s="34"/>
      <c r="H43" s="10"/>
      <c r="O43" s="31" t="s">
        <v>27</v>
      </c>
      <c r="P43" s="22" t="s">
        <v>25</v>
      </c>
      <c r="Q43" s="1" t="str">
        <f>IF(OR(P43="○",$P$41="○"),O43&amp;"の個別シートを作成してください","")</f>
        <v/>
      </c>
    </row>
    <row r="44" spans="2:17" ht="13.5" customHeight="1" thickBot="1">
      <c r="B44" s="9"/>
      <c r="C44" s="69" t="s">
        <v>177</v>
      </c>
      <c r="D44" s="70" t="s">
        <v>25</v>
      </c>
      <c r="E44" s="34" t="str">
        <f>IF(OR(D44="○",$D$41="○"),"別紙１("&amp;C44&amp;")"&amp;"の個別シートを作成してください","")</f>
        <v/>
      </c>
      <c r="F44" s="34"/>
      <c r="H44" s="10"/>
      <c r="O44" s="31" t="s">
        <v>28</v>
      </c>
      <c r="P44" s="23" t="s">
        <v>25</v>
      </c>
      <c r="Q44" s="1" t="str">
        <f t="shared" ref="Q44:Q107" si="0">IF(OR(P44="○",$P$41="○"),O44&amp;"の個別シートを作成してください","")</f>
        <v/>
      </c>
    </row>
    <row r="45" spans="2:17" ht="13.5" customHeight="1" thickBot="1">
      <c r="B45" s="9"/>
      <c r="C45" s="69" t="s">
        <v>178</v>
      </c>
      <c r="D45" s="58" t="s">
        <v>25</v>
      </c>
      <c r="E45" s="34" t="str">
        <f t="shared" ref="E45:E109" si="1">IF(OR(D45="○",$D$41="○"),"別紙１("&amp;C45&amp;")"&amp;"の個別シートを作成してください","")</f>
        <v/>
      </c>
      <c r="F45" s="34"/>
      <c r="H45" s="10"/>
      <c r="O45" s="31" t="s">
        <v>29</v>
      </c>
      <c r="P45" s="22" t="s">
        <v>25</v>
      </c>
      <c r="Q45" s="1" t="str">
        <f t="shared" si="0"/>
        <v/>
      </c>
    </row>
    <row r="46" spans="2:17" ht="13.5" customHeight="1" thickBot="1">
      <c r="B46" s="9"/>
      <c r="C46" s="69" t="s">
        <v>179</v>
      </c>
      <c r="D46" s="58" t="s">
        <v>25</v>
      </c>
      <c r="E46" s="34" t="str">
        <f t="shared" si="1"/>
        <v/>
      </c>
      <c r="F46" s="34"/>
      <c r="H46" s="10"/>
      <c r="O46" s="31" t="s">
        <v>30</v>
      </c>
      <c r="P46" s="22" t="s">
        <v>25</v>
      </c>
      <c r="Q46" s="1" t="str">
        <f t="shared" si="0"/>
        <v/>
      </c>
    </row>
    <row r="47" spans="2:17" ht="13.5" customHeight="1" thickBot="1">
      <c r="B47" s="9"/>
      <c r="C47" s="69" t="s">
        <v>180</v>
      </c>
      <c r="D47" s="58" t="s">
        <v>25</v>
      </c>
      <c r="E47" s="34" t="str">
        <f t="shared" si="1"/>
        <v/>
      </c>
      <c r="F47" s="34"/>
      <c r="H47" s="10"/>
      <c r="O47" s="31" t="s">
        <v>31</v>
      </c>
      <c r="P47" s="22" t="s">
        <v>25</v>
      </c>
      <c r="Q47" s="1" t="str">
        <f t="shared" si="0"/>
        <v/>
      </c>
    </row>
    <row r="48" spans="2:17" ht="13.5" customHeight="1" thickBot="1">
      <c r="B48" s="9"/>
      <c r="C48" s="69" t="s">
        <v>181</v>
      </c>
      <c r="D48" s="58" t="s">
        <v>25</v>
      </c>
      <c r="E48" s="34" t="str">
        <f t="shared" si="1"/>
        <v/>
      </c>
      <c r="F48" s="34"/>
      <c r="H48" s="10"/>
      <c r="O48" s="31" t="s">
        <v>32</v>
      </c>
      <c r="P48" s="22" t="s">
        <v>25</v>
      </c>
      <c r="Q48" s="1" t="str">
        <f t="shared" si="0"/>
        <v/>
      </c>
    </row>
    <row r="49" spans="2:17" ht="13.5" customHeight="1" thickBot="1">
      <c r="B49" s="9"/>
      <c r="C49" s="69" t="s">
        <v>182</v>
      </c>
      <c r="D49" s="58" t="s">
        <v>25</v>
      </c>
      <c r="E49" s="34" t="str">
        <f t="shared" si="1"/>
        <v/>
      </c>
      <c r="F49" s="34"/>
      <c r="H49" s="10"/>
      <c r="O49" s="31" t="s">
        <v>33</v>
      </c>
      <c r="P49" s="22" t="s">
        <v>25</v>
      </c>
      <c r="Q49" s="1" t="str">
        <f t="shared" si="0"/>
        <v/>
      </c>
    </row>
    <row r="50" spans="2:17" ht="13.5" customHeight="1" thickBot="1">
      <c r="B50" s="9"/>
      <c r="C50" s="69" t="s">
        <v>183</v>
      </c>
      <c r="D50" s="58" t="s">
        <v>25</v>
      </c>
      <c r="E50" s="34" t="str">
        <f t="shared" si="1"/>
        <v/>
      </c>
      <c r="F50" s="34"/>
      <c r="H50" s="10"/>
      <c r="O50" s="31" t="s">
        <v>34</v>
      </c>
      <c r="P50" s="22" t="s">
        <v>25</v>
      </c>
      <c r="Q50" s="1" t="str">
        <f t="shared" si="0"/>
        <v/>
      </c>
    </row>
    <row r="51" spans="2:17" ht="13.5" customHeight="1" thickBot="1">
      <c r="B51" s="9"/>
      <c r="C51" s="69" t="s">
        <v>184</v>
      </c>
      <c r="D51" s="58" t="s">
        <v>25</v>
      </c>
      <c r="E51" s="34" t="str">
        <f t="shared" si="1"/>
        <v/>
      </c>
      <c r="F51" s="34"/>
      <c r="H51" s="10"/>
      <c r="O51" s="31" t="s">
        <v>35</v>
      </c>
      <c r="P51" s="22" t="s">
        <v>25</v>
      </c>
      <c r="Q51" s="1" t="str">
        <f t="shared" si="0"/>
        <v/>
      </c>
    </row>
    <row r="52" spans="2:17" ht="13.5" customHeight="1" thickBot="1">
      <c r="B52" s="9"/>
      <c r="C52" s="69" t="s">
        <v>185</v>
      </c>
      <c r="D52" s="58" t="s">
        <v>25</v>
      </c>
      <c r="E52" s="34" t="str">
        <f t="shared" si="1"/>
        <v/>
      </c>
      <c r="F52" s="34"/>
      <c r="H52" s="10"/>
      <c r="O52" s="31" t="s">
        <v>36</v>
      </c>
      <c r="P52" s="22" t="s">
        <v>25</v>
      </c>
      <c r="Q52" s="1" t="str">
        <f t="shared" si="0"/>
        <v/>
      </c>
    </row>
    <row r="53" spans="2:17" ht="13.5" customHeight="1" thickBot="1">
      <c r="B53" s="9"/>
      <c r="C53" s="69" t="s">
        <v>186</v>
      </c>
      <c r="D53" s="58" t="s">
        <v>25</v>
      </c>
      <c r="E53" s="34" t="str">
        <f t="shared" si="1"/>
        <v/>
      </c>
      <c r="F53" s="34"/>
      <c r="H53" s="10"/>
      <c r="O53" s="31" t="s">
        <v>37</v>
      </c>
      <c r="P53" s="22" t="s">
        <v>25</v>
      </c>
      <c r="Q53" s="1" t="str">
        <f t="shared" si="0"/>
        <v/>
      </c>
    </row>
    <row r="54" spans="2:17" ht="13.5" customHeight="1" thickBot="1">
      <c r="B54" s="9"/>
      <c r="C54" s="69" t="s">
        <v>187</v>
      </c>
      <c r="D54" s="58" t="s">
        <v>25</v>
      </c>
      <c r="E54" s="34" t="str">
        <f t="shared" si="1"/>
        <v/>
      </c>
      <c r="F54" s="34"/>
      <c r="H54" s="10"/>
      <c r="O54" s="31" t="s">
        <v>38</v>
      </c>
      <c r="P54" s="22" t="s">
        <v>25</v>
      </c>
      <c r="Q54" s="1" t="str">
        <f t="shared" si="0"/>
        <v/>
      </c>
    </row>
    <row r="55" spans="2:17" ht="13.5" customHeight="1" thickBot="1">
      <c r="B55" s="9"/>
      <c r="C55" s="69" t="s">
        <v>188</v>
      </c>
      <c r="D55" s="58" t="s">
        <v>25</v>
      </c>
      <c r="E55" s="34" t="str">
        <f t="shared" si="1"/>
        <v/>
      </c>
      <c r="F55" s="34"/>
      <c r="H55" s="10"/>
      <c r="O55" s="31" t="s">
        <v>39</v>
      </c>
      <c r="P55" s="22" t="s">
        <v>25</v>
      </c>
      <c r="Q55" s="1" t="str">
        <f t="shared" si="0"/>
        <v/>
      </c>
    </row>
    <row r="56" spans="2:17" ht="13.5" customHeight="1" thickBot="1">
      <c r="B56" s="9"/>
      <c r="C56" s="69" t="s">
        <v>189</v>
      </c>
      <c r="D56" s="58" t="s">
        <v>25</v>
      </c>
      <c r="E56" s="34" t="str">
        <f t="shared" si="1"/>
        <v/>
      </c>
      <c r="F56" s="34"/>
      <c r="H56" s="10"/>
      <c r="O56" s="31" t="s">
        <v>40</v>
      </c>
      <c r="P56" s="22" t="s">
        <v>25</v>
      </c>
      <c r="Q56" s="1" t="str">
        <f t="shared" si="0"/>
        <v/>
      </c>
    </row>
    <row r="57" spans="2:17" ht="13.5" customHeight="1" thickBot="1">
      <c r="B57" s="9"/>
      <c r="C57" s="69" t="s">
        <v>190</v>
      </c>
      <c r="D57" s="58" t="s">
        <v>25</v>
      </c>
      <c r="E57" s="34" t="str">
        <f t="shared" si="1"/>
        <v/>
      </c>
      <c r="F57" s="34"/>
      <c r="H57" s="10"/>
      <c r="O57" s="31" t="s">
        <v>41</v>
      </c>
      <c r="P57" s="22" t="s">
        <v>25</v>
      </c>
      <c r="Q57" s="1" t="str">
        <f t="shared" si="0"/>
        <v/>
      </c>
    </row>
    <row r="58" spans="2:17" ht="13.5" customHeight="1" thickBot="1">
      <c r="B58" s="9"/>
      <c r="C58" s="69" t="s">
        <v>191</v>
      </c>
      <c r="D58" s="58" t="s">
        <v>25</v>
      </c>
      <c r="E58" s="34" t="str">
        <f t="shared" si="1"/>
        <v/>
      </c>
      <c r="F58" s="34"/>
      <c r="H58" s="10"/>
      <c r="O58" s="31" t="s">
        <v>42</v>
      </c>
      <c r="P58" s="22" t="s">
        <v>25</v>
      </c>
      <c r="Q58" s="1" t="str">
        <f t="shared" si="0"/>
        <v/>
      </c>
    </row>
    <row r="59" spans="2:17" ht="13.5" customHeight="1" thickBot="1">
      <c r="B59" s="9"/>
      <c r="C59" s="69" t="s">
        <v>192</v>
      </c>
      <c r="D59" s="58" t="s">
        <v>25</v>
      </c>
      <c r="E59" s="34" t="str">
        <f t="shared" si="1"/>
        <v/>
      </c>
      <c r="F59" s="34"/>
      <c r="H59" s="10"/>
      <c r="O59" s="31" t="s">
        <v>43</v>
      </c>
      <c r="P59" s="22" t="s">
        <v>25</v>
      </c>
      <c r="Q59" s="1" t="str">
        <f t="shared" si="0"/>
        <v/>
      </c>
    </row>
    <row r="60" spans="2:17" ht="13.5" customHeight="1" thickBot="1">
      <c r="B60" s="9"/>
      <c r="C60" s="69" t="s">
        <v>193</v>
      </c>
      <c r="D60" s="58" t="s">
        <v>25</v>
      </c>
      <c r="E60" s="34" t="str">
        <f t="shared" si="1"/>
        <v/>
      </c>
      <c r="F60" s="34"/>
      <c r="H60" s="10"/>
      <c r="O60" s="31" t="s">
        <v>44</v>
      </c>
      <c r="P60" s="22" t="s">
        <v>25</v>
      </c>
      <c r="Q60" s="1" t="str">
        <f t="shared" si="0"/>
        <v/>
      </c>
    </row>
    <row r="61" spans="2:17" ht="13.5" customHeight="1" thickBot="1">
      <c r="B61" s="9"/>
      <c r="C61" s="69" t="s">
        <v>194</v>
      </c>
      <c r="D61" s="58" t="s">
        <v>25</v>
      </c>
      <c r="E61" s="34" t="str">
        <f t="shared" si="1"/>
        <v/>
      </c>
      <c r="F61" s="34"/>
      <c r="H61" s="10"/>
      <c r="O61" s="31" t="s">
        <v>45</v>
      </c>
      <c r="P61" s="22" t="s">
        <v>25</v>
      </c>
      <c r="Q61" s="1" t="str">
        <f t="shared" si="0"/>
        <v/>
      </c>
    </row>
    <row r="62" spans="2:17" ht="13.5" customHeight="1" thickBot="1">
      <c r="B62" s="9"/>
      <c r="C62" s="69" t="s">
        <v>195</v>
      </c>
      <c r="D62" s="58" t="s">
        <v>25</v>
      </c>
      <c r="E62" s="34" t="str">
        <f t="shared" si="1"/>
        <v/>
      </c>
      <c r="F62" s="34"/>
      <c r="H62" s="10"/>
      <c r="O62" s="31" t="s">
        <v>46</v>
      </c>
      <c r="P62" s="22" t="s">
        <v>25</v>
      </c>
      <c r="Q62" s="1" t="str">
        <f t="shared" si="0"/>
        <v/>
      </c>
    </row>
    <row r="63" spans="2:17" ht="13.5" customHeight="1" thickBot="1">
      <c r="B63" s="9"/>
      <c r="C63" s="69" t="s">
        <v>196</v>
      </c>
      <c r="D63" s="58" t="s">
        <v>25</v>
      </c>
      <c r="E63" s="34" t="str">
        <f t="shared" si="1"/>
        <v/>
      </c>
      <c r="F63" s="34"/>
      <c r="H63" s="10"/>
      <c r="O63" s="31" t="s">
        <v>47</v>
      </c>
      <c r="P63" s="22" t="s">
        <v>25</v>
      </c>
      <c r="Q63" s="1" t="str">
        <f t="shared" si="0"/>
        <v/>
      </c>
    </row>
    <row r="64" spans="2:17" ht="13.5" customHeight="1" thickBot="1">
      <c r="B64" s="9"/>
      <c r="C64" s="69" t="s">
        <v>197</v>
      </c>
      <c r="D64" s="58" t="s">
        <v>25</v>
      </c>
      <c r="E64" s="34" t="str">
        <f t="shared" si="1"/>
        <v/>
      </c>
      <c r="F64" s="34"/>
      <c r="H64" s="10"/>
      <c r="O64" s="31" t="s">
        <v>48</v>
      </c>
      <c r="P64" s="22" t="s">
        <v>25</v>
      </c>
      <c r="Q64" s="1" t="str">
        <f t="shared" si="0"/>
        <v/>
      </c>
    </row>
    <row r="65" spans="2:17" ht="13.5" customHeight="1" thickBot="1">
      <c r="B65" s="9"/>
      <c r="C65" s="69" t="s">
        <v>198</v>
      </c>
      <c r="D65" s="58" t="s">
        <v>25</v>
      </c>
      <c r="E65" s="34" t="str">
        <f t="shared" si="1"/>
        <v/>
      </c>
      <c r="F65" s="34"/>
      <c r="H65" s="10"/>
      <c r="O65" s="31" t="s">
        <v>49</v>
      </c>
      <c r="P65" s="22" t="s">
        <v>25</v>
      </c>
      <c r="Q65" s="1" t="str">
        <f t="shared" si="0"/>
        <v/>
      </c>
    </row>
    <row r="66" spans="2:17" ht="13.5" customHeight="1" thickBot="1">
      <c r="B66" s="9"/>
      <c r="C66" s="69" t="s">
        <v>199</v>
      </c>
      <c r="D66" s="58" t="s">
        <v>25</v>
      </c>
      <c r="E66" s="34" t="str">
        <f t="shared" si="1"/>
        <v/>
      </c>
      <c r="F66" s="34"/>
      <c r="H66" s="10"/>
      <c r="O66" s="31" t="s">
        <v>50</v>
      </c>
      <c r="P66" s="22" t="s">
        <v>25</v>
      </c>
      <c r="Q66" s="1" t="str">
        <f t="shared" si="0"/>
        <v/>
      </c>
    </row>
    <row r="67" spans="2:17" ht="13.5" customHeight="1" thickBot="1">
      <c r="B67" s="9"/>
      <c r="C67" s="69" t="s">
        <v>200</v>
      </c>
      <c r="D67" s="58" t="s">
        <v>25</v>
      </c>
      <c r="E67" s="34" t="str">
        <f t="shared" si="1"/>
        <v/>
      </c>
      <c r="F67" s="34"/>
      <c r="H67" s="10"/>
      <c r="O67" s="31" t="s">
        <v>51</v>
      </c>
      <c r="P67" s="22" t="s">
        <v>25</v>
      </c>
      <c r="Q67" s="1" t="str">
        <f t="shared" si="0"/>
        <v/>
      </c>
    </row>
    <row r="68" spans="2:17" ht="13.5" customHeight="1" thickBot="1">
      <c r="B68" s="9"/>
      <c r="C68" s="69" t="s">
        <v>201</v>
      </c>
      <c r="D68" s="58" t="s">
        <v>25</v>
      </c>
      <c r="E68" s="34" t="str">
        <f t="shared" si="1"/>
        <v/>
      </c>
      <c r="F68" s="34"/>
      <c r="H68" s="10"/>
      <c r="O68" s="31" t="s">
        <v>52</v>
      </c>
      <c r="P68" s="22" t="s">
        <v>25</v>
      </c>
      <c r="Q68" s="1" t="str">
        <f t="shared" si="0"/>
        <v/>
      </c>
    </row>
    <row r="69" spans="2:17" ht="13.5" customHeight="1" thickBot="1">
      <c r="B69" s="9"/>
      <c r="C69" s="69" t="s">
        <v>202</v>
      </c>
      <c r="D69" s="58" t="s">
        <v>25</v>
      </c>
      <c r="E69" s="34" t="str">
        <f t="shared" si="1"/>
        <v/>
      </c>
      <c r="F69" s="34"/>
      <c r="H69" s="10"/>
      <c r="O69" s="31" t="s">
        <v>53</v>
      </c>
      <c r="P69" s="22" t="s">
        <v>25</v>
      </c>
      <c r="Q69" s="1" t="str">
        <f t="shared" si="0"/>
        <v/>
      </c>
    </row>
    <row r="70" spans="2:17" ht="13.5" customHeight="1" thickBot="1">
      <c r="B70" s="9"/>
      <c r="C70" s="69" t="s">
        <v>203</v>
      </c>
      <c r="D70" s="58" t="s">
        <v>25</v>
      </c>
      <c r="E70" s="34" t="str">
        <f t="shared" si="1"/>
        <v/>
      </c>
      <c r="F70" s="34"/>
      <c r="H70" s="10"/>
      <c r="O70" s="31" t="s">
        <v>54</v>
      </c>
      <c r="P70" s="22" t="s">
        <v>25</v>
      </c>
      <c r="Q70" s="1" t="str">
        <f t="shared" si="0"/>
        <v/>
      </c>
    </row>
    <row r="71" spans="2:17" ht="13.5" customHeight="1" thickBot="1">
      <c r="B71" s="9"/>
      <c r="C71" s="69" t="s">
        <v>204</v>
      </c>
      <c r="D71" s="58" t="s">
        <v>25</v>
      </c>
      <c r="E71" s="34" t="str">
        <f t="shared" si="1"/>
        <v/>
      </c>
      <c r="F71" s="34"/>
      <c r="H71" s="10"/>
      <c r="O71" s="31" t="s">
        <v>55</v>
      </c>
      <c r="P71" s="22" t="s">
        <v>25</v>
      </c>
      <c r="Q71" s="1" t="str">
        <f t="shared" si="0"/>
        <v/>
      </c>
    </row>
    <row r="72" spans="2:17" ht="13.5" customHeight="1" thickBot="1">
      <c r="B72" s="9"/>
      <c r="C72" s="69" t="s">
        <v>205</v>
      </c>
      <c r="D72" s="58" t="s">
        <v>25</v>
      </c>
      <c r="E72" s="34" t="str">
        <f t="shared" si="1"/>
        <v/>
      </c>
      <c r="F72" s="34"/>
      <c r="H72" s="10"/>
      <c r="O72" s="31" t="s">
        <v>56</v>
      </c>
      <c r="P72" s="22" t="s">
        <v>25</v>
      </c>
      <c r="Q72" s="1" t="str">
        <f t="shared" si="0"/>
        <v/>
      </c>
    </row>
    <row r="73" spans="2:17" ht="13.5" customHeight="1" thickBot="1">
      <c r="B73" s="9"/>
      <c r="C73" s="69" t="s">
        <v>206</v>
      </c>
      <c r="D73" s="58" t="s">
        <v>25</v>
      </c>
      <c r="E73" s="34" t="str">
        <f t="shared" si="1"/>
        <v/>
      </c>
      <c r="F73" s="34"/>
      <c r="H73" s="10"/>
      <c r="O73" s="31" t="s">
        <v>57</v>
      </c>
      <c r="P73" s="22" t="s">
        <v>25</v>
      </c>
      <c r="Q73" s="1" t="str">
        <f t="shared" si="0"/>
        <v/>
      </c>
    </row>
    <row r="74" spans="2:17" ht="13.5" customHeight="1" thickBot="1">
      <c r="B74" s="9"/>
      <c r="C74" s="69" t="s">
        <v>207</v>
      </c>
      <c r="D74" s="58" t="s">
        <v>25</v>
      </c>
      <c r="E74" s="34" t="str">
        <f t="shared" si="1"/>
        <v/>
      </c>
      <c r="F74" s="34"/>
      <c r="H74" s="10"/>
      <c r="O74" s="31" t="s">
        <v>58</v>
      </c>
      <c r="P74" s="22" t="s">
        <v>25</v>
      </c>
      <c r="Q74" s="1" t="str">
        <f t="shared" si="0"/>
        <v/>
      </c>
    </row>
    <row r="75" spans="2:17" ht="13.5" customHeight="1" thickBot="1">
      <c r="B75" s="9"/>
      <c r="C75" s="69" t="s">
        <v>208</v>
      </c>
      <c r="D75" s="58" t="s">
        <v>25</v>
      </c>
      <c r="E75" s="34" t="str">
        <f t="shared" si="1"/>
        <v/>
      </c>
      <c r="F75" s="34"/>
      <c r="H75" s="10"/>
      <c r="O75" s="31" t="s">
        <v>59</v>
      </c>
      <c r="P75" s="22" t="s">
        <v>25</v>
      </c>
      <c r="Q75" s="1" t="str">
        <f t="shared" si="0"/>
        <v/>
      </c>
    </row>
    <row r="76" spans="2:17" ht="13.5" customHeight="1" thickBot="1">
      <c r="B76" s="9"/>
      <c r="C76" s="69" t="s">
        <v>209</v>
      </c>
      <c r="D76" s="58" t="s">
        <v>25</v>
      </c>
      <c r="E76" s="34" t="str">
        <f t="shared" si="1"/>
        <v/>
      </c>
      <c r="F76" s="34"/>
      <c r="H76" s="10"/>
      <c r="O76" s="31" t="s">
        <v>60</v>
      </c>
      <c r="P76" s="22" t="s">
        <v>25</v>
      </c>
      <c r="Q76" s="1" t="str">
        <f t="shared" si="0"/>
        <v/>
      </c>
    </row>
    <row r="77" spans="2:17" ht="13.5" customHeight="1" thickBot="1">
      <c r="B77" s="9"/>
      <c r="C77" s="69" t="s">
        <v>210</v>
      </c>
      <c r="D77" s="58" t="s">
        <v>25</v>
      </c>
      <c r="E77" s="34" t="str">
        <f t="shared" si="1"/>
        <v/>
      </c>
      <c r="F77" s="34"/>
      <c r="H77" s="10"/>
      <c r="O77" s="31" t="s">
        <v>61</v>
      </c>
      <c r="P77" s="22" t="s">
        <v>25</v>
      </c>
      <c r="Q77" s="1" t="str">
        <f t="shared" si="0"/>
        <v/>
      </c>
    </row>
    <row r="78" spans="2:17" ht="13.5" customHeight="1" thickBot="1">
      <c r="B78" s="9"/>
      <c r="C78" s="69" t="s">
        <v>211</v>
      </c>
      <c r="D78" s="58" t="s">
        <v>25</v>
      </c>
      <c r="E78" s="34" t="str">
        <f t="shared" si="1"/>
        <v/>
      </c>
      <c r="F78" s="34"/>
      <c r="H78" s="10"/>
      <c r="O78" s="31" t="s">
        <v>62</v>
      </c>
      <c r="P78" s="22" t="s">
        <v>25</v>
      </c>
      <c r="Q78" s="1" t="str">
        <f t="shared" si="0"/>
        <v/>
      </c>
    </row>
    <row r="79" spans="2:17" ht="13.5" customHeight="1" thickBot="1">
      <c r="B79" s="9"/>
      <c r="C79" s="69" t="s">
        <v>212</v>
      </c>
      <c r="D79" s="58" t="s">
        <v>25</v>
      </c>
      <c r="E79" s="34" t="str">
        <f t="shared" si="1"/>
        <v/>
      </c>
      <c r="F79" s="34"/>
      <c r="H79" s="10"/>
      <c r="O79" s="31" t="s">
        <v>63</v>
      </c>
      <c r="P79" s="22" t="s">
        <v>25</v>
      </c>
      <c r="Q79" s="1" t="str">
        <f t="shared" si="0"/>
        <v/>
      </c>
    </row>
    <row r="80" spans="2:17" ht="13.5" customHeight="1" thickBot="1">
      <c r="B80" s="9"/>
      <c r="C80" s="69" t="s">
        <v>213</v>
      </c>
      <c r="D80" s="58" t="s">
        <v>25</v>
      </c>
      <c r="E80" s="34" t="str">
        <f t="shared" si="1"/>
        <v/>
      </c>
      <c r="F80" s="34"/>
      <c r="H80" s="10"/>
      <c r="O80" s="31" t="s">
        <v>64</v>
      </c>
      <c r="P80" s="22" t="s">
        <v>25</v>
      </c>
      <c r="Q80" s="1" t="str">
        <f t="shared" si="0"/>
        <v/>
      </c>
    </row>
    <row r="81" spans="2:17" ht="13.5" customHeight="1" thickBot="1">
      <c r="B81" s="9"/>
      <c r="C81" s="69" t="s">
        <v>214</v>
      </c>
      <c r="D81" s="58" t="s">
        <v>25</v>
      </c>
      <c r="E81" s="34" t="str">
        <f t="shared" si="1"/>
        <v/>
      </c>
      <c r="F81" s="34"/>
      <c r="H81" s="10"/>
      <c r="O81" s="31" t="s">
        <v>65</v>
      </c>
      <c r="P81" s="22" t="s">
        <v>25</v>
      </c>
      <c r="Q81" s="1" t="str">
        <f t="shared" si="0"/>
        <v/>
      </c>
    </row>
    <row r="82" spans="2:17" ht="13.5" customHeight="1" thickBot="1">
      <c r="B82" s="9"/>
      <c r="C82" s="69" t="s">
        <v>215</v>
      </c>
      <c r="D82" s="58" t="s">
        <v>25</v>
      </c>
      <c r="E82" s="34" t="str">
        <f t="shared" si="1"/>
        <v/>
      </c>
      <c r="F82" s="34"/>
      <c r="H82" s="10"/>
      <c r="O82" s="31" t="s">
        <v>66</v>
      </c>
      <c r="P82" s="22" t="s">
        <v>25</v>
      </c>
      <c r="Q82" s="1" t="str">
        <f t="shared" si="0"/>
        <v/>
      </c>
    </row>
    <row r="83" spans="2:17" ht="13.5" customHeight="1" thickBot="1">
      <c r="B83" s="9"/>
      <c r="C83" s="69" t="s">
        <v>216</v>
      </c>
      <c r="D83" s="58" t="s">
        <v>25</v>
      </c>
      <c r="E83" s="34" t="str">
        <f t="shared" si="1"/>
        <v/>
      </c>
      <c r="F83" s="34"/>
      <c r="H83" s="10"/>
      <c r="O83" s="31" t="s">
        <v>67</v>
      </c>
      <c r="P83" s="22" t="s">
        <v>25</v>
      </c>
      <c r="Q83" s="1" t="str">
        <f t="shared" si="0"/>
        <v/>
      </c>
    </row>
    <row r="84" spans="2:17" ht="13.5" customHeight="1" thickBot="1">
      <c r="B84" s="9"/>
      <c r="C84" s="69" t="s">
        <v>217</v>
      </c>
      <c r="D84" s="58" t="s">
        <v>25</v>
      </c>
      <c r="E84" s="34" t="str">
        <f t="shared" si="1"/>
        <v/>
      </c>
      <c r="F84" s="34"/>
      <c r="H84" s="10"/>
      <c r="O84" s="31" t="s">
        <v>68</v>
      </c>
      <c r="P84" s="22" t="s">
        <v>25</v>
      </c>
      <c r="Q84" s="1" t="str">
        <f t="shared" si="0"/>
        <v/>
      </c>
    </row>
    <row r="85" spans="2:17" ht="13.5" customHeight="1" thickBot="1">
      <c r="B85" s="9"/>
      <c r="C85" s="69" t="s">
        <v>218</v>
      </c>
      <c r="D85" s="58" t="s">
        <v>25</v>
      </c>
      <c r="E85" s="34" t="str">
        <f t="shared" si="1"/>
        <v/>
      </c>
      <c r="F85" s="34"/>
      <c r="H85" s="10"/>
      <c r="O85" s="31" t="s">
        <v>69</v>
      </c>
      <c r="P85" s="22" t="s">
        <v>25</v>
      </c>
      <c r="Q85" s="1" t="str">
        <f t="shared" si="0"/>
        <v/>
      </c>
    </row>
    <row r="86" spans="2:17" ht="13.5" customHeight="1" thickBot="1">
      <c r="B86" s="9"/>
      <c r="C86" s="69" t="s">
        <v>219</v>
      </c>
      <c r="D86" s="58" t="s">
        <v>25</v>
      </c>
      <c r="E86" s="34" t="str">
        <f t="shared" si="1"/>
        <v/>
      </c>
      <c r="F86" s="34"/>
      <c r="H86" s="10"/>
      <c r="O86" s="31" t="s">
        <v>70</v>
      </c>
      <c r="P86" s="22" t="s">
        <v>25</v>
      </c>
      <c r="Q86" s="1" t="str">
        <f t="shared" si="0"/>
        <v/>
      </c>
    </row>
    <row r="87" spans="2:17" ht="13.5" customHeight="1" thickBot="1">
      <c r="B87" s="9"/>
      <c r="C87" s="69" t="s">
        <v>220</v>
      </c>
      <c r="D87" s="58" t="s">
        <v>25</v>
      </c>
      <c r="E87" s="34" t="str">
        <f t="shared" si="1"/>
        <v/>
      </c>
      <c r="F87" s="34"/>
      <c r="H87" s="10"/>
      <c r="O87" s="31" t="s">
        <v>71</v>
      </c>
      <c r="P87" s="22" t="s">
        <v>25</v>
      </c>
      <c r="Q87" s="1" t="str">
        <f t="shared" si="0"/>
        <v/>
      </c>
    </row>
    <row r="88" spans="2:17" ht="13.5" customHeight="1" thickBot="1">
      <c r="B88" s="9"/>
      <c r="C88" s="69" t="s">
        <v>221</v>
      </c>
      <c r="D88" s="58" t="s">
        <v>25</v>
      </c>
      <c r="E88" s="34" t="str">
        <f t="shared" si="1"/>
        <v/>
      </c>
      <c r="F88" s="34"/>
      <c r="H88" s="10"/>
      <c r="O88" s="31" t="s">
        <v>72</v>
      </c>
      <c r="P88" s="22" t="s">
        <v>25</v>
      </c>
      <c r="Q88" s="1" t="str">
        <f t="shared" si="0"/>
        <v/>
      </c>
    </row>
    <row r="89" spans="2:17" ht="13.5" customHeight="1" thickBot="1">
      <c r="B89" s="9"/>
      <c r="C89" s="69" t="s">
        <v>222</v>
      </c>
      <c r="D89" s="58" t="s">
        <v>25</v>
      </c>
      <c r="E89" s="34" t="str">
        <f t="shared" si="1"/>
        <v/>
      </c>
      <c r="F89" s="34"/>
      <c r="H89" s="10"/>
      <c r="O89" s="31" t="s">
        <v>73</v>
      </c>
      <c r="P89" s="22" t="s">
        <v>25</v>
      </c>
      <c r="Q89" s="1" t="str">
        <f t="shared" si="0"/>
        <v/>
      </c>
    </row>
    <row r="90" spans="2:17" ht="13.5" customHeight="1" thickBot="1">
      <c r="B90" s="9"/>
      <c r="C90" s="69" t="s">
        <v>223</v>
      </c>
      <c r="D90" s="58" t="s">
        <v>25</v>
      </c>
      <c r="E90" s="34" t="str">
        <f t="shared" si="1"/>
        <v/>
      </c>
      <c r="F90" s="34"/>
      <c r="H90" s="10"/>
      <c r="O90" s="31" t="s">
        <v>74</v>
      </c>
      <c r="P90" s="22" t="s">
        <v>25</v>
      </c>
      <c r="Q90" s="1" t="str">
        <f t="shared" si="0"/>
        <v/>
      </c>
    </row>
    <row r="91" spans="2:17" ht="13.5" customHeight="1" thickBot="1">
      <c r="B91" s="9"/>
      <c r="C91" s="69" t="s">
        <v>224</v>
      </c>
      <c r="D91" s="58" t="s">
        <v>25</v>
      </c>
      <c r="E91" s="34" t="str">
        <f t="shared" si="1"/>
        <v/>
      </c>
      <c r="F91" s="34"/>
      <c r="H91" s="10"/>
      <c r="O91" s="31" t="s">
        <v>75</v>
      </c>
      <c r="P91" s="22" t="s">
        <v>25</v>
      </c>
      <c r="Q91" s="1" t="str">
        <f t="shared" si="0"/>
        <v/>
      </c>
    </row>
    <row r="92" spans="2:17" ht="13.5" customHeight="1" thickBot="1">
      <c r="B92" s="9"/>
      <c r="C92" s="69" t="s">
        <v>225</v>
      </c>
      <c r="D92" s="58" t="s">
        <v>25</v>
      </c>
      <c r="E92" s="34" t="str">
        <f t="shared" si="1"/>
        <v/>
      </c>
      <c r="F92" s="34"/>
      <c r="H92" s="10"/>
      <c r="O92" s="31" t="s">
        <v>76</v>
      </c>
      <c r="P92" s="22" t="s">
        <v>25</v>
      </c>
      <c r="Q92" s="1" t="str">
        <f t="shared" si="0"/>
        <v/>
      </c>
    </row>
    <row r="93" spans="2:17" ht="13.5" customHeight="1" thickBot="1">
      <c r="B93" s="9"/>
      <c r="C93" s="69" t="s">
        <v>226</v>
      </c>
      <c r="D93" s="58" t="s">
        <v>25</v>
      </c>
      <c r="E93" s="34" t="str">
        <f t="shared" si="1"/>
        <v/>
      </c>
      <c r="F93" s="34"/>
      <c r="H93" s="10"/>
      <c r="O93" s="31" t="s">
        <v>77</v>
      </c>
      <c r="P93" s="22" t="s">
        <v>25</v>
      </c>
      <c r="Q93" s="1" t="str">
        <f t="shared" si="0"/>
        <v/>
      </c>
    </row>
    <row r="94" spans="2:17" ht="13.5" customHeight="1" thickBot="1">
      <c r="B94" s="9"/>
      <c r="C94" s="69" t="s">
        <v>227</v>
      </c>
      <c r="D94" s="58" t="s">
        <v>25</v>
      </c>
      <c r="E94" s="34" t="str">
        <f t="shared" si="1"/>
        <v/>
      </c>
      <c r="F94" s="34"/>
      <c r="H94" s="10"/>
      <c r="O94" s="31" t="s">
        <v>78</v>
      </c>
      <c r="P94" s="22" t="s">
        <v>25</v>
      </c>
      <c r="Q94" s="1" t="str">
        <f t="shared" si="0"/>
        <v/>
      </c>
    </row>
    <row r="95" spans="2:17" ht="13.5" customHeight="1" thickBot="1">
      <c r="B95" s="9"/>
      <c r="C95" s="69" t="s">
        <v>228</v>
      </c>
      <c r="D95" s="58" t="s">
        <v>25</v>
      </c>
      <c r="E95" s="34" t="str">
        <f t="shared" si="1"/>
        <v/>
      </c>
      <c r="F95" s="34"/>
      <c r="H95" s="10"/>
      <c r="O95" s="31" t="s">
        <v>79</v>
      </c>
      <c r="P95" s="22" t="s">
        <v>25</v>
      </c>
      <c r="Q95" s="1" t="str">
        <f t="shared" si="0"/>
        <v/>
      </c>
    </row>
    <row r="96" spans="2:17" ht="13.5" customHeight="1" thickBot="1">
      <c r="B96" s="9"/>
      <c r="C96" s="69" t="s">
        <v>229</v>
      </c>
      <c r="D96" s="58" t="s">
        <v>25</v>
      </c>
      <c r="E96" s="34" t="str">
        <f t="shared" si="1"/>
        <v/>
      </c>
      <c r="F96" s="34"/>
      <c r="H96" s="10"/>
      <c r="O96" s="31" t="s">
        <v>80</v>
      </c>
      <c r="P96" s="22" t="s">
        <v>25</v>
      </c>
      <c r="Q96" s="1" t="str">
        <f t="shared" si="0"/>
        <v/>
      </c>
    </row>
    <row r="97" spans="2:17" ht="13.5" customHeight="1" thickBot="1">
      <c r="B97" s="9"/>
      <c r="C97" s="69" t="s">
        <v>236</v>
      </c>
      <c r="D97" s="58"/>
      <c r="E97" s="59" t="str">
        <f t="shared" si="1"/>
        <v/>
      </c>
      <c r="F97" s="59"/>
      <c r="H97" s="10"/>
      <c r="O97" s="31" t="s">
        <v>81</v>
      </c>
      <c r="P97" s="22" t="s">
        <v>25</v>
      </c>
      <c r="Q97" s="1" t="str">
        <f t="shared" si="0"/>
        <v/>
      </c>
    </row>
    <row r="98" spans="2:17" ht="13.5" customHeight="1" thickBot="1">
      <c r="B98" s="9"/>
      <c r="C98" s="69" t="s">
        <v>237</v>
      </c>
      <c r="D98" s="58"/>
      <c r="E98" s="59" t="str">
        <f t="shared" si="1"/>
        <v/>
      </c>
      <c r="F98" s="59"/>
      <c r="H98" s="10"/>
      <c r="O98" s="31" t="s">
        <v>82</v>
      </c>
      <c r="P98" s="22" t="s">
        <v>25</v>
      </c>
      <c r="Q98" s="1" t="str">
        <f t="shared" si="0"/>
        <v/>
      </c>
    </row>
    <row r="99" spans="2:17" ht="13.5" customHeight="1" thickBot="1">
      <c r="B99" s="9"/>
      <c r="C99" s="69" t="s">
        <v>239</v>
      </c>
      <c r="D99" s="58"/>
      <c r="E99" s="59" t="str">
        <f t="shared" si="1"/>
        <v/>
      </c>
      <c r="F99" s="59"/>
      <c r="H99" s="10"/>
      <c r="O99" s="31" t="s">
        <v>83</v>
      </c>
      <c r="P99" s="22" t="s">
        <v>25</v>
      </c>
      <c r="Q99" s="1" t="str">
        <f t="shared" si="0"/>
        <v/>
      </c>
    </row>
    <row r="100" spans="2:17" ht="13.5" customHeight="1" thickBot="1">
      <c r="B100" s="9"/>
      <c r="C100" s="69" t="s">
        <v>240</v>
      </c>
      <c r="D100" s="58"/>
      <c r="E100" s="59" t="str">
        <f t="shared" si="1"/>
        <v/>
      </c>
      <c r="F100" s="59"/>
      <c r="H100" s="10"/>
      <c r="O100" s="31" t="s">
        <v>84</v>
      </c>
      <c r="P100" s="22" t="s">
        <v>25</v>
      </c>
      <c r="Q100" s="1" t="str">
        <f t="shared" si="0"/>
        <v/>
      </c>
    </row>
    <row r="101" spans="2:17" ht="13.5" customHeight="1" thickBot="1">
      <c r="B101" s="9"/>
      <c r="C101" s="69" t="s">
        <v>241</v>
      </c>
      <c r="D101" s="58"/>
      <c r="E101" s="59" t="str">
        <f t="shared" si="1"/>
        <v/>
      </c>
      <c r="F101" s="59"/>
      <c r="H101" s="10"/>
      <c r="O101" s="31" t="s">
        <v>85</v>
      </c>
      <c r="P101" s="22" t="s">
        <v>25</v>
      </c>
      <c r="Q101" s="1" t="str">
        <f t="shared" si="0"/>
        <v/>
      </c>
    </row>
    <row r="102" spans="2:17" ht="13.5" customHeight="1" thickBot="1">
      <c r="B102" s="9"/>
      <c r="C102" s="69" t="s">
        <v>242</v>
      </c>
      <c r="D102" s="58"/>
      <c r="E102" s="59" t="str">
        <f t="shared" si="1"/>
        <v/>
      </c>
      <c r="F102" s="59"/>
      <c r="H102" s="10"/>
      <c r="O102" s="31" t="s">
        <v>86</v>
      </c>
      <c r="P102" s="22" t="s">
        <v>25</v>
      </c>
      <c r="Q102" s="1" t="str">
        <f t="shared" si="0"/>
        <v/>
      </c>
    </row>
    <row r="103" spans="2:17" ht="13.5" customHeight="1" thickBot="1">
      <c r="B103" s="9"/>
      <c r="C103" s="69" t="s">
        <v>243</v>
      </c>
      <c r="D103" s="58"/>
      <c r="E103" s="59" t="str">
        <f t="shared" si="1"/>
        <v/>
      </c>
      <c r="F103" s="59"/>
      <c r="H103" s="10"/>
      <c r="O103" s="31" t="s">
        <v>87</v>
      </c>
      <c r="P103" s="22" t="s">
        <v>25</v>
      </c>
      <c r="Q103" s="1" t="str">
        <f t="shared" si="0"/>
        <v/>
      </c>
    </row>
    <row r="104" spans="2:17" ht="13.5" customHeight="1" thickBot="1">
      <c r="B104" s="9"/>
      <c r="C104" s="71" t="s">
        <v>244</v>
      </c>
      <c r="D104" s="58"/>
      <c r="E104" s="59" t="str">
        <f t="shared" si="1"/>
        <v/>
      </c>
      <c r="F104" s="59"/>
      <c r="H104" s="10"/>
      <c r="O104" s="31" t="s">
        <v>88</v>
      </c>
      <c r="P104" s="22" t="s">
        <v>25</v>
      </c>
      <c r="Q104" s="1" t="str">
        <f t="shared" si="0"/>
        <v/>
      </c>
    </row>
    <row r="105" spans="2:17" ht="13.5" customHeight="1" thickBot="1">
      <c r="B105" s="9"/>
      <c r="C105" s="71" t="s">
        <v>245</v>
      </c>
      <c r="D105" s="58"/>
      <c r="E105" s="59" t="str">
        <f t="shared" si="1"/>
        <v/>
      </c>
      <c r="F105" s="59"/>
      <c r="H105" s="10"/>
      <c r="O105" s="31" t="s">
        <v>89</v>
      </c>
      <c r="P105" s="22" t="s">
        <v>25</v>
      </c>
      <c r="Q105" s="1" t="str">
        <f t="shared" si="0"/>
        <v/>
      </c>
    </row>
    <row r="106" spans="2:17" ht="13.5" customHeight="1" thickBot="1">
      <c r="B106" s="9"/>
      <c r="C106" s="71" t="s">
        <v>246</v>
      </c>
      <c r="D106" s="58"/>
      <c r="E106" s="59" t="str">
        <f t="shared" si="1"/>
        <v/>
      </c>
      <c r="F106" s="59"/>
      <c r="H106" s="10"/>
      <c r="O106" s="31" t="s">
        <v>90</v>
      </c>
      <c r="P106" s="22" t="s">
        <v>25</v>
      </c>
      <c r="Q106" s="1" t="str">
        <f t="shared" si="0"/>
        <v/>
      </c>
    </row>
    <row r="107" spans="2:17" ht="13.5" customHeight="1">
      <c r="B107" s="9"/>
      <c r="C107" s="71" t="s">
        <v>247</v>
      </c>
      <c r="D107" s="58"/>
      <c r="E107" s="59" t="str">
        <f t="shared" si="1"/>
        <v/>
      </c>
      <c r="F107" s="59"/>
      <c r="H107" s="10"/>
      <c r="O107" s="31" t="s">
        <v>91</v>
      </c>
      <c r="P107" s="22" t="s">
        <v>25</v>
      </c>
      <c r="Q107" s="1" t="str">
        <f t="shared" si="0"/>
        <v/>
      </c>
    </row>
    <row r="108" spans="2:17">
      <c r="B108" s="9"/>
      <c r="C108" s="71" t="s">
        <v>235</v>
      </c>
      <c r="D108" s="58"/>
      <c r="E108" s="59" t="str">
        <f t="shared" si="1"/>
        <v/>
      </c>
      <c r="F108" s="59"/>
      <c r="H108" s="10"/>
    </row>
    <row r="109" spans="2:17">
      <c r="B109" s="9"/>
      <c r="C109" s="69" t="s">
        <v>234</v>
      </c>
      <c r="D109" s="58" t="s">
        <v>25</v>
      </c>
      <c r="E109" s="59" t="str">
        <f t="shared" si="1"/>
        <v/>
      </c>
      <c r="F109" s="59"/>
      <c r="H109" s="10"/>
    </row>
    <row r="110" spans="2:17" ht="13.5" thickBot="1">
      <c r="B110" s="24"/>
      <c r="C110" s="25"/>
      <c r="D110" s="25"/>
      <c r="E110" s="25"/>
      <c r="F110" s="25"/>
      <c r="G110" s="25"/>
      <c r="H110" s="26"/>
    </row>
  </sheetData>
  <mergeCells count="29">
    <mergeCell ref="C39:D39"/>
    <mergeCell ref="O39:P39"/>
    <mergeCell ref="C15:D15"/>
    <mergeCell ref="C16:D16"/>
    <mergeCell ref="C17:D17"/>
    <mergeCell ref="C18:D18"/>
    <mergeCell ref="C19:D19"/>
    <mergeCell ref="E15:G15"/>
    <mergeCell ref="E16:G16"/>
    <mergeCell ref="E17:G17"/>
    <mergeCell ref="E18:G18"/>
    <mergeCell ref="E19:G19"/>
    <mergeCell ref="C27:E27"/>
    <mergeCell ref="E11:G11"/>
    <mergeCell ref="C8:C12"/>
    <mergeCell ref="E12:G12"/>
    <mergeCell ref="C13:E13"/>
    <mergeCell ref="B22:G22"/>
    <mergeCell ref="F13:G13"/>
    <mergeCell ref="C7:D7"/>
    <mergeCell ref="E7:G7"/>
    <mergeCell ref="E8:G8"/>
    <mergeCell ref="E9:G9"/>
    <mergeCell ref="E10:G10"/>
    <mergeCell ref="D2:G2"/>
    <mergeCell ref="B3:G3"/>
    <mergeCell ref="B4:G4"/>
    <mergeCell ref="C6:D6"/>
    <mergeCell ref="E6:G6"/>
  </mergeCells>
  <phoneticPr fontId="5"/>
  <conditionalFormatting sqref="C39:D40">
    <cfRule type="expression" dxfId="417" priority="2">
      <formula>$F$24="②"</formula>
    </cfRule>
  </conditionalFormatting>
  <conditionalFormatting sqref="C39:D109">
    <cfRule type="expression" dxfId="416" priority="3">
      <formula>$F$24="②"</formula>
    </cfRule>
  </conditionalFormatting>
  <conditionalFormatting sqref="C41:D41">
    <cfRule type="expression" dxfId="415" priority="1">
      <formula>$F$24="②"</formula>
    </cfRule>
  </conditionalFormatting>
  <conditionalFormatting sqref="E6:F12">
    <cfRule type="expression" dxfId="414" priority="4">
      <formula>E6&lt;&gt;""</formula>
    </cfRule>
  </conditionalFormatting>
  <conditionalFormatting sqref="E15:F19">
    <cfRule type="expression" dxfId="413" priority="7">
      <formula>E15&lt;&gt;""</formula>
    </cfRule>
  </conditionalFormatting>
  <dataValidations count="3">
    <dataValidation type="list" allowBlank="1" showInputMessage="1" showErrorMessage="1" sqref="P41:P107 D41:D109" xr:uid="{7D1AFA79-61A6-4DEE-ABB5-5C1AE3C6736A}">
      <formula1>"　,○"</formula1>
    </dataValidation>
    <dataValidation type="list" allowBlank="1" showInputMessage="1" showErrorMessage="1" sqref="H13" xr:uid="{27C731E1-6EFE-4150-9A14-5CD485D9CB92}">
      <formula1>"　,✓"</formula1>
    </dataValidation>
    <dataValidation type="list" allowBlank="1" showInputMessage="1" showErrorMessage="1" sqref="F24" xr:uid="{08C6C017-CF23-47AD-B4BF-2D556F8B468E}">
      <formula1>"①,②"</formula1>
    </dataValidation>
  </dataValidations>
  <hyperlinks>
    <hyperlink ref="C27:E27" location="'別紙１（申請内容共通）'!A1" display="'別紙１（申請内容共通）'!A1" xr:uid="{3ADCB519-C581-4D6D-BE0F-D82FA2BCCBE6}"/>
    <hyperlink ref="E42" location="'別紙１（1.埼玉県）'!A1" display="'別紙１（1.埼玉県）'!A1" xr:uid="{3AF083CA-ED96-4A8D-88DA-F65E90260870}"/>
    <hyperlink ref="E43" location="'別紙１ (2.さいたま市)'!A1" display="'別紙１ (2.さいたま市)'!A1" xr:uid="{2F157F4A-CC22-43D1-93DC-010944B32F4F}"/>
    <hyperlink ref="E44" location="'別紙１ (3.川越市)'!A1" display="'別紙１ (3.川越市)'!A1" xr:uid="{193A440E-AAC8-4DB1-8303-4C59852A27BA}"/>
    <hyperlink ref="E46" location="'別紙１ (5.川口市)'!A1" display="'別紙１ (5.川口市)'!A1" xr:uid="{5E8A2942-EEB5-4BC9-84ED-13CC91B50B3E}"/>
    <hyperlink ref="E48" location="'別紙１ (7.秩父市)'!A1" display="'別紙１ (7.秩父市)'!A1" xr:uid="{1CEA12E5-10D5-4858-896D-4F7C787384A7}"/>
    <hyperlink ref="E50" location="'別紙１ (9.飯能市)'!A1" display="'別紙１ (9.飯能市)'!A1" xr:uid="{269ECDB7-2A83-4BA0-9FEF-5236325B87C0}"/>
    <hyperlink ref="E52" location="'別紙１ (11.本庄市)'!A1" display="'別紙１ (11.本庄市)'!A1" xr:uid="{6F45EC98-3356-47A7-9F21-849432B6C5E0}"/>
    <hyperlink ref="E54" location="'別紙１ (13.春日部市)'!A1" display="'別紙１ (13.春日部市)'!A1" xr:uid="{626E7C78-B244-4D7F-A577-5A3827CFA619}"/>
    <hyperlink ref="E56" location="'別紙１ (15.羽生市)'!A1" display="'別紙１ (15.羽生市)'!A1" xr:uid="{A35189B5-3B48-4EF5-A997-0F4B927C1DE1}"/>
    <hyperlink ref="E58" location="'別紙１ (17.深谷市)'!A1" display="'別紙１ (17.深谷市)'!A1" xr:uid="{FD2DBDC2-9E6B-40CD-A085-B13C69C77743}"/>
    <hyperlink ref="E60" location="'別紙１ (19.草加市)'!A1" display="'別紙１ (19.草加市)'!A1" xr:uid="{369206DE-6FF8-41B5-A581-641EF983918B}"/>
    <hyperlink ref="E62" location="'別紙１ (21.蕨市)'!A1" display="'別紙１ (21.蕨市)'!A1" xr:uid="{4D3D39E3-2810-421C-BCD8-790F7C0A4416}"/>
    <hyperlink ref="E64" location="'別紙１ (23.入間市)'!A1" display="'別紙１ (23.入間市)'!A1" xr:uid="{203B9F9C-A05F-4EB8-BA84-B05224088A56}"/>
    <hyperlink ref="E66" location="'別紙１ (25.志木市)'!A1" display="'別紙１ (25.志木市)'!A1" xr:uid="{1C085508-46A6-4E4F-BD00-7B0439623941}"/>
    <hyperlink ref="E68" location="'別紙１ (27.新座市)'!A1" display="'別紙１ (27.新座市)'!A1" xr:uid="{2D67FB9A-6AF3-4CF3-8825-5993F8981765}"/>
    <hyperlink ref="E70" location="'別紙１ (29.久喜市)'!A1" display="'別紙１ (29.久喜市)'!A1" xr:uid="{313DE371-9305-46FE-AB7D-1C6E267B6D29}"/>
    <hyperlink ref="E72" location="'別紙１ (31.八潮市)'!A1" display="'別紙１ (31.八潮市)'!A1" xr:uid="{DB0529C2-0B82-4631-B9AF-6D5FAA9625B3}"/>
    <hyperlink ref="E74" location="'別紙１ (33.三郷市)'!A1" display="'別紙１ (33.三郷市)'!A1" xr:uid="{B44F197E-1850-4E90-814F-C8BDC47E4F1E}"/>
    <hyperlink ref="E76" location="'別紙１ (35.坂戸市)'!A1" display="'別紙１ (35.坂戸市)'!A1" xr:uid="{25B0A4FA-19ED-44D1-A5F0-D8E58968D56F}"/>
    <hyperlink ref="E78" location="'別紙１ (37.鶴ヶ島市)'!A1" display="'別紙１ (37.鶴ヶ島市)'!A1" xr:uid="{7AC06FE9-418F-43C5-9AE8-0E36ED47D249}"/>
    <hyperlink ref="E80" location="'別紙１ (39.吉川市)'!A1" display="'別紙１ (39.吉川市)'!A1" xr:uid="{CCEE5E7B-881A-42C1-A617-EE81090279F8}"/>
    <hyperlink ref="E82" location="'別紙１ (41.白岡市)'!A1" display="'別紙１ (41.白岡市)'!A1" xr:uid="{AAFC3816-C9AD-45A6-A4EE-146AD026AD7A}"/>
    <hyperlink ref="E84" location="'別紙１ (43.三芳町)'!A1" display="'別紙１ (43.三芳町)'!A1" xr:uid="{67C49716-6404-40EA-A637-FFB4BAD38ACD}"/>
    <hyperlink ref="E86" location="'別紙１ (45.滑川町)'!A1" display="'別紙１ (45.滑川町)'!A1" xr:uid="{E1CA912E-E6FA-4FDC-A8D7-99BE5B58B5CB}"/>
    <hyperlink ref="E88" location="'別紙１ (47.小川町)'!A1" display="'別紙１ (47.小川町)'!A1" xr:uid="{B4A28C4C-3348-4F90-B440-9EAFB0654872}"/>
    <hyperlink ref="E90" location="'別紙１ (49.吉見町)'!A1" display="'別紙１ (49.吉見町)'!A1" xr:uid="{E1630082-6C7C-41AC-B4DE-0957B2152F26}"/>
    <hyperlink ref="E92" location="'別紙１ (51.ときがわ町)'!A1" display="'別紙１ (51.ときがわ町)'!A1" xr:uid="{2B09E210-71D6-42E1-B970-05853818C5B1}"/>
    <hyperlink ref="E94" location="'別紙１ (53.皆野町)'!A1" display="'別紙１ (53.皆野町)'!A1" xr:uid="{FCE1290F-5E34-4F32-933C-D0A5CE4B923A}"/>
    <hyperlink ref="E96" location="'別紙１ (55.小鹿野町)'!A1" display="'別紙１ (55.小鹿野町)'!A1" xr:uid="{15D61627-D1A6-454F-B070-705EF186A0A9}"/>
    <hyperlink ref="E98" location="'別紙１ (57.美里町)'!Print_Area" display="'別紙１ (57.美里町)'!Print_Area" xr:uid="{9D77D125-A119-482B-B3A6-16F81D682D34}"/>
    <hyperlink ref="E100" location="'別紙１ (59.上里町)'!Print_Area" display="'別紙１ (59.上里町)'!Print_Area" xr:uid="{C796B254-47BB-4D10-9D49-21AFFE1495D3}"/>
    <hyperlink ref="E102" location="'別紙１ (61.宮代町)'!Print_Area" display="'別紙１ (61.宮代町)'!Print_Area" xr:uid="{28EFEFEC-D722-469C-95CB-BC07B153D58C}"/>
    <hyperlink ref="E104" location="'別紙１ (63.松伏町)'!Print_Area" display="'別紙１ (63.松伏町)'!Print_Area" xr:uid="{B2E88CEA-0CC1-4B22-A26C-31180EC122B2}"/>
    <hyperlink ref="E106" location="'別紙１ (65.戸田ボートレース企業団)'!Print_Area" display="'別紙１ (65.戸田ボートレース企業団)'!Print_Area" xr:uid="{1EA2031C-C1B0-41E4-B4A3-01FFA1EDC72C}"/>
    <hyperlink ref="E45" location="'別紙１ (4.熊谷市)'!A1" display="'別紙１ (4.熊谷市)'!A1" xr:uid="{D1AE18B5-0066-4FD4-A318-FC3387EB2725}"/>
    <hyperlink ref="E47" location="'別紙１ (6.行田市)'!A1" display="'別紙１ (6.行田市)'!A1" xr:uid="{C198E5E8-F42F-4F67-BB54-DE68089B76DB}"/>
    <hyperlink ref="E49" location="'別紙１ (8.所沢市)'!A1" display="'別紙１ (8.所沢市)'!A1" xr:uid="{26EFA90E-0002-4146-8E9D-CE02539B20D4}"/>
    <hyperlink ref="E51" location="'別紙１ (10.加須市)'!A1" display="'別紙１ (10.加須市)'!A1" xr:uid="{A032F7AC-8843-4AF7-B286-9E73887283F1}"/>
    <hyperlink ref="E53" location="'別紙１ (12.東松山市)'!A1" display="'別紙１ (12.東松山市)'!A1" xr:uid="{61343789-BFEE-444B-A72E-E31028FDB64C}"/>
    <hyperlink ref="E55" location="'別紙１ (14.狭山市)'!A1" display="'別紙１ (14.狭山市)'!A1" xr:uid="{40E9845D-65DC-4F34-9086-111F1CC16C18}"/>
    <hyperlink ref="E57" location="'別紙１ (16.鴻巣市)'!A1" display="'別紙１ (16.鴻巣市)'!A1" xr:uid="{CD720F19-22C2-4D93-BC81-B661F4B15A5B}"/>
    <hyperlink ref="E59" location="'別紙１ (18.上尾市)'!A1" display="'別紙１ (18.上尾市)'!A1" xr:uid="{21D4CF6D-CF96-4CEE-AF79-85E445D86000}"/>
    <hyperlink ref="E61" location="'別紙１ (20.越谷市)'!A1" display="'別紙１ (20.越谷市)'!A1" xr:uid="{C00BF987-980A-4950-9DB6-571818715CAA}"/>
    <hyperlink ref="E63" location="'別紙１ (22.戸田市)'!A1" display="'別紙１ (22.戸田市)'!A1" xr:uid="{DA81F7CF-F62A-40F4-9274-17CB3B7997C7}"/>
    <hyperlink ref="E65" location="'別紙１ (24.朝霞市)'!A1" display="'別紙１ (24.朝霞市)'!A1" xr:uid="{91A0B33D-79DB-4FDE-BFCA-7A861D7CC90A}"/>
    <hyperlink ref="E67" location="'別紙１ (26.和光市)'!A1" display="'別紙１ (26.和光市)'!A1" xr:uid="{A6EAEEB6-0C4F-4FE1-AB88-76FFEFB962FC}"/>
    <hyperlink ref="E69" location="'別紙１ (28.桶川市)'!A1" display="'別紙１ (28.桶川市)'!A1" xr:uid="{C98B63D3-B030-4408-8DDC-482D248DEE3F}"/>
    <hyperlink ref="E71" location="'別紙１ (30.北本市)'!A1" display="'別紙１ (30.北本市)'!A1" xr:uid="{591100A9-D281-4BEC-9D50-C25B358B432B}"/>
    <hyperlink ref="E73" location="'別紙１ (32.富士見市)'!A1" display="'別紙１ (32.富士見市)'!A1" xr:uid="{1A89F3BE-EBD7-4F42-9266-BC0F3475E9DA}"/>
    <hyperlink ref="E75" location="'別紙１ (34.蓮田市)'!A1" display="'別紙１ (34.蓮田市)'!A1" xr:uid="{13949CA5-A07A-4B27-B6F9-F4051AAF09F0}"/>
    <hyperlink ref="E77" location="'別紙１ (36.幸手市)'!A1" display="'別紙１ (36.幸手市)'!A1" xr:uid="{C38B175E-B0D6-4909-9CA2-F6DA7E3DDCCA}"/>
    <hyperlink ref="E79" location="'別紙１ (38.日高市)'!A1" display="'別紙１ (38.日高市)'!A1" xr:uid="{449C2FD9-3155-4D37-8761-E100248BA93B}"/>
    <hyperlink ref="E81" location="'別紙１ (40.ふじみ野市)'!A1" display="'別紙１ (40.ふじみ野市)'!A1" xr:uid="{40EB12FB-40CD-4146-A8E9-777C5237A313}"/>
    <hyperlink ref="E83" location="'別紙１ (42.伊奈町)'!A1" display="'別紙１ (42.伊奈町)'!A1" xr:uid="{EED778E3-E9DB-472B-8310-E185839985D8}"/>
    <hyperlink ref="E85" location="'別紙１ (44.毛呂山町)'!A1" display="'別紙１ (44.毛呂山町)'!A1" xr:uid="{DCF09D35-9AF4-4F88-A51B-34EAFAFD4FFE}"/>
    <hyperlink ref="E87" location="'別紙１ (46.嵐山町)'!A1" display="'別紙１ (46.嵐山町)'!A1" xr:uid="{E7C85BE3-8B22-4280-B60E-4FAFC9816DFC}"/>
    <hyperlink ref="E89" location="'別紙１ (48.川島町)'!A1" display="'別紙１ (48.川島町)'!A1" xr:uid="{109ABF66-81C6-4616-B4EE-B114305708F0}"/>
    <hyperlink ref="E91" location="'別紙１ (50.鳩山町)'!A1" display="'別紙１ (50.鳩山町)'!A1" xr:uid="{4152414D-8641-415C-8CE1-AF38B16469B4}"/>
    <hyperlink ref="E93" location="'別紙１ (52.横瀬町)'!A1" display="'別紙１ (52.横瀬町)'!A1" xr:uid="{9758EFC8-2FD4-405F-9A64-30DB4E309D1B}"/>
    <hyperlink ref="E95" location="'別紙１ (54.長瀞町)'!A1" display="'別紙１ (54.長瀞町)'!A1" xr:uid="{04027AD6-E8D0-4E8A-9FD2-6199C9D91A09}"/>
    <hyperlink ref="E97" location="'別紙１ (56.東秩父村)'!Print_Area" display="'別紙１ (56.東秩父村)'!Print_Area" xr:uid="{C5D5E9E5-1393-46EC-B77B-3835DD1D628E}"/>
    <hyperlink ref="E99" location="'別紙１ (58.神川町)'!Print_Area" display="'別紙１ (58.神川町)'!Print_Area" xr:uid="{D5F30A5E-01BA-4B11-9D74-265A9BFCB08E}"/>
    <hyperlink ref="E101" location="'別紙１ (60.寄居町)'!Print_Area" display="'別紙１ (60.寄居町)'!Print_Area" xr:uid="{9B2489AC-D117-4831-948F-6901C3F2FBB2}"/>
    <hyperlink ref="E103" location="'別紙１ (62.杉戸町)'!Print_Area" display="'別紙１ (62.杉戸町)'!Print_Area" xr:uid="{8978A9C8-1398-42EF-888F-8E95BBA7FDB4}"/>
    <hyperlink ref="E105" location="'&quot;別紙１ (64.越谷･松伏水道企業団）'!Print_Area" display="'&quot;別紙１ (64.越谷･松伏水道企業団）'!Print_Area" xr:uid="{DF98D487-3E0F-462D-9D73-E6C456F63040}"/>
    <hyperlink ref="E107" location="'別紙１ (66.秩父広域市町村圏組合)'!Print_Area" display="'別紙１ (66.秩父広域市町村圏組合)'!Print_Area" xr:uid="{D9A45E6E-5038-4DF5-855F-6E814A9160C7}"/>
    <hyperlink ref="E108" location="'別紙１ (67.児玉郡市広域市町村圏組合)'!Print_Area" display="'別紙１ (67.児玉郡市広域市町村圏組合)'!Print_Area" xr:uid="{9C493312-A6BA-4BFE-A331-52A22292A6AA}"/>
    <hyperlink ref="E109" location="'別紙１ (68.埼玉西部消防組合）'!Print_Area" display="'別紙１ (68.埼玉西部消防組合）'!Print_Area" xr:uid="{08C27DBF-54B1-494A-A111-A852E11023E8}"/>
  </hyperlinks>
  <pageMargins left="0.70866141732283472" right="0.70866141732283472" top="0.74803149606299213" bottom="0.74803149606299213" header="0.31496062992125984" footer="0.31496062992125984"/>
  <pageSetup paperSize="9" scale="47" orientation="portrait" r:id="rId1"/>
  <rowBreaks count="1" manualBreakCount="1">
    <brk id="20" max="7" man="1"/>
  </rowBreaks>
  <colBreaks count="1" manualBreakCount="1">
    <brk id="8" max="10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72C8-8BA0-47BF-A372-23A7FC525B7B}">
  <sheetPr codeName="Sheet10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114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IF(OR(表紙!D41="○",表紙!D49="○"),表紙!E6,"")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IF(OR(表紙!D41="○",表紙!D49="○"),表紙!E7,"")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65" priority="4">
      <formula>A21&lt;&gt;""</formula>
    </cfRule>
  </conditionalFormatting>
  <conditionalFormatting sqref="C21 C23 C25">
    <cfRule type="expression" dxfId="364" priority="1">
      <formula>C21&lt;&gt;""</formula>
    </cfRule>
  </conditionalFormatting>
  <conditionalFormatting sqref="F8:F9">
    <cfRule type="expression" dxfId="363" priority="2">
      <formula>F8&lt;&gt;""</formula>
    </cfRule>
  </conditionalFormatting>
  <conditionalFormatting sqref="G5">
    <cfRule type="expression" dxfId="362" priority="7">
      <formula>G5&lt;&gt;""</formula>
    </cfRule>
  </conditionalFormatting>
  <conditionalFormatting sqref="I5">
    <cfRule type="expression" dxfId="361" priority="6">
      <formula>I5&lt;&gt;""</formula>
    </cfRule>
  </conditionalFormatting>
  <conditionalFormatting sqref="K5">
    <cfRule type="expression" dxfId="360" priority="5">
      <formula>K5&lt;&gt;""</formula>
    </cfRule>
  </conditionalFormatting>
  <dataValidations count="1">
    <dataValidation type="list" allowBlank="1" showInputMessage="1" showErrorMessage="1" sqref="C12:C14" xr:uid="{37A54418-FF48-4B45-A0D3-9873A945D093}">
      <formula1>"　,✓"</formula1>
    </dataValidation>
  </dataValidations>
  <hyperlinks>
    <hyperlink ref="N4:P6" location="表紙!A1" display="表紙に戻る" xr:uid="{F1AA101B-731C-4A66-954E-FEA37890947A}"/>
  </hyperlinks>
  <pageMargins left="0.7" right="0.7" top="0.75" bottom="0.75" header="0.3" footer="0.3"/>
  <pageSetup paperSize="9" scale="75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5D3D-25F4-4E99-A573-2C1E9AB37041}">
  <sheetPr codeName="Sheet11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113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IF(OR(表紙!D41="○",表紙!D50="○"),表紙!E6,"")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IF(OR(表紙!D41="○",表紙!D50="○"),表紙!E7,"")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59" priority="4">
      <formula>A21&lt;&gt;""</formula>
    </cfRule>
  </conditionalFormatting>
  <conditionalFormatting sqref="C21 C23 C25">
    <cfRule type="expression" dxfId="358" priority="1">
      <formula>C21&lt;&gt;""</formula>
    </cfRule>
  </conditionalFormatting>
  <conditionalFormatting sqref="F8:F9">
    <cfRule type="expression" dxfId="357" priority="2">
      <formula>F8&lt;&gt;""</formula>
    </cfRule>
  </conditionalFormatting>
  <conditionalFormatting sqref="G5">
    <cfRule type="expression" dxfId="356" priority="7">
      <formula>G5&lt;&gt;""</formula>
    </cfRule>
  </conditionalFormatting>
  <conditionalFormatting sqref="I5">
    <cfRule type="expression" dxfId="355" priority="6">
      <formula>I5&lt;&gt;""</formula>
    </cfRule>
  </conditionalFormatting>
  <conditionalFormatting sqref="K5">
    <cfRule type="expression" dxfId="354" priority="5">
      <formula>K5&lt;&gt;""</formula>
    </cfRule>
  </conditionalFormatting>
  <dataValidations count="1">
    <dataValidation type="list" allowBlank="1" showInputMessage="1" showErrorMessage="1" sqref="C12:C14" xr:uid="{4195EC62-9604-4606-8901-D6D46901F06D}">
      <formula1>"　,✓"</formula1>
    </dataValidation>
  </dataValidations>
  <hyperlinks>
    <hyperlink ref="N4:P6" location="表紙!A1" display="表紙に戻る" xr:uid="{437AEFD1-4674-48F9-9177-BFCBD150410C}"/>
  </hyperlinks>
  <pageMargins left="0.7" right="0.7" top="0.75" bottom="0.75" header="0.3" footer="0.3"/>
  <pageSetup paperSize="9" scale="75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02FC-B1A4-4A11-8B8F-C5F46F807E41}">
  <sheetPr codeName="Sheet12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115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IF(OR(表紙!D41="○",表紙!D51="○"),表紙!E6,"")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IF(OR(表紙!D41="○",表紙!D51="○"),表紙!E7,"")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53" priority="4">
      <formula>A21&lt;&gt;""</formula>
    </cfRule>
  </conditionalFormatting>
  <conditionalFormatting sqref="C21 C23 C25">
    <cfRule type="expression" dxfId="352" priority="1">
      <formula>C21&lt;&gt;""</formula>
    </cfRule>
  </conditionalFormatting>
  <conditionalFormatting sqref="F8:F9">
    <cfRule type="expression" dxfId="351" priority="2">
      <formula>F8&lt;&gt;""</formula>
    </cfRule>
  </conditionalFormatting>
  <conditionalFormatting sqref="G5">
    <cfRule type="expression" dxfId="350" priority="7">
      <formula>G5&lt;&gt;""</formula>
    </cfRule>
  </conditionalFormatting>
  <conditionalFormatting sqref="I5">
    <cfRule type="expression" dxfId="349" priority="6">
      <formula>I5&lt;&gt;""</formula>
    </cfRule>
  </conditionalFormatting>
  <conditionalFormatting sqref="K5">
    <cfRule type="expression" dxfId="348" priority="5">
      <formula>K5&lt;&gt;""</formula>
    </cfRule>
  </conditionalFormatting>
  <dataValidations count="1">
    <dataValidation type="list" allowBlank="1" showInputMessage="1" showErrorMessage="1" sqref="C12:C14" xr:uid="{07BC9352-68A3-475D-90A8-9FE1E641E6A5}">
      <formula1>"　,✓"</formula1>
    </dataValidation>
  </dataValidations>
  <hyperlinks>
    <hyperlink ref="N4:P6" location="表紙!A1" display="表紙に戻る" xr:uid="{1C44194A-12DC-4315-B04C-76E54CD951E9}"/>
  </hyperlinks>
  <pageMargins left="0.7" right="0.7" top="0.75" bottom="0.75" header="0.3" footer="0.3"/>
  <pageSetup paperSize="9" scale="75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0005-9A3E-4E52-9CE7-6A811002876C}">
  <sheetPr codeName="Sheet13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116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IF(OR(表紙!D41="○",表紙!D52="○"),表紙!E6,"")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IF(OR(表紙!D41="○",表紙!D52="○"),表紙!E7,"")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47" priority="4">
      <formula>A21&lt;&gt;""</formula>
    </cfRule>
  </conditionalFormatting>
  <conditionalFormatting sqref="C21 C23 C25">
    <cfRule type="expression" dxfId="346" priority="1">
      <formula>C21&lt;&gt;""</formula>
    </cfRule>
  </conditionalFormatting>
  <conditionalFormatting sqref="F8:F9">
    <cfRule type="expression" dxfId="345" priority="2">
      <formula>F8&lt;&gt;""</formula>
    </cfRule>
  </conditionalFormatting>
  <conditionalFormatting sqref="G5">
    <cfRule type="expression" dxfId="344" priority="7">
      <formula>G5&lt;&gt;""</formula>
    </cfRule>
  </conditionalFormatting>
  <conditionalFormatting sqref="I5">
    <cfRule type="expression" dxfId="343" priority="6">
      <formula>I5&lt;&gt;""</formula>
    </cfRule>
  </conditionalFormatting>
  <conditionalFormatting sqref="K5">
    <cfRule type="expression" dxfId="342" priority="5">
      <formula>K5&lt;&gt;""</formula>
    </cfRule>
  </conditionalFormatting>
  <dataValidations count="1">
    <dataValidation type="list" allowBlank="1" showInputMessage="1" showErrorMessage="1" sqref="C12:C14" xr:uid="{2E045AF1-A873-44AD-B740-27C825E6A133}">
      <formula1>"　,✓"</formula1>
    </dataValidation>
  </dataValidations>
  <hyperlinks>
    <hyperlink ref="N4:P6" location="表紙!A1" display="表紙に戻る" xr:uid="{BC66A977-2D29-40F2-A9CA-13CDC487DE5A}"/>
  </hyperlinks>
  <pageMargins left="0.7" right="0.7" top="0.75" bottom="0.75" header="0.3" footer="0.3"/>
  <pageSetup paperSize="9" scale="75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9AE6-1A41-4812-8573-982BBF100CE9}">
  <sheetPr codeName="Sheet14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117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IF(OR(表紙!D41="○",表紙!D53="○"),表紙!E6,"")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IF(OR(表紙!D41="○",表紙!D53="○"),表紙!E7,"")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41" priority="4">
      <formula>A21&lt;&gt;""</formula>
    </cfRule>
  </conditionalFormatting>
  <conditionalFormatting sqref="C21 C23 C25">
    <cfRule type="expression" dxfId="340" priority="1">
      <formula>C21&lt;&gt;""</formula>
    </cfRule>
  </conditionalFormatting>
  <conditionalFormatting sqref="F8:F9">
    <cfRule type="expression" dxfId="339" priority="2">
      <formula>F8&lt;&gt;""</formula>
    </cfRule>
  </conditionalFormatting>
  <conditionalFormatting sqref="G5">
    <cfRule type="expression" dxfId="338" priority="7">
      <formula>G5&lt;&gt;""</formula>
    </cfRule>
  </conditionalFormatting>
  <conditionalFormatting sqref="I5">
    <cfRule type="expression" dxfId="337" priority="6">
      <formula>I5&lt;&gt;""</formula>
    </cfRule>
  </conditionalFormatting>
  <conditionalFormatting sqref="K5">
    <cfRule type="expression" dxfId="336" priority="5">
      <formula>K5&lt;&gt;""</formula>
    </cfRule>
  </conditionalFormatting>
  <dataValidations count="1">
    <dataValidation type="list" allowBlank="1" showInputMessage="1" showErrorMessage="1" sqref="C12:C14" xr:uid="{0792E57A-68E0-4DC7-97F9-86285B324E0D}">
      <formula1>"　,✓"</formula1>
    </dataValidation>
  </dataValidations>
  <hyperlinks>
    <hyperlink ref="N4:P6" location="表紙!A1" display="表紙に戻る" xr:uid="{19BF72AA-73D5-438E-A5EA-2818071049B6}"/>
  </hyperlinks>
  <pageMargins left="0.7" right="0.7" top="0.75" bottom="0.75" header="0.3" footer="0.3"/>
  <pageSetup paperSize="9" scale="75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6998E-7105-4FEA-B311-B36A31498B5A}">
  <sheetPr codeName="Sheet15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118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IF(OR(表紙!D41="○",表紙!D54="○"),表紙!E6,"")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IF(OR(表紙!D41="○",表紙!D54="○"),表紙!E7,"")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35" priority="4">
      <formula>A21&lt;&gt;""</formula>
    </cfRule>
  </conditionalFormatting>
  <conditionalFormatting sqref="C21 C23 C25">
    <cfRule type="expression" dxfId="334" priority="1">
      <formula>C21&lt;&gt;""</formula>
    </cfRule>
  </conditionalFormatting>
  <conditionalFormatting sqref="F8:F9">
    <cfRule type="expression" dxfId="333" priority="2">
      <formula>F8&lt;&gt;""</formula>
    </cfRule>
  </conditionalFormatting>
  <conditionalFormatting sqref="G5">
    <cfRule type="expression" dxfId="332" priority="7">
      <formula>G5&lt;&gt;""</formula>
    </cfRule>
  </conditionalFormatting>
  <conditionalFormatting sqref="I5">
    <cfRule type="expression" dxfId="331" priority="6">
      <formula>I5&lt;&gt;""</formula>
    </cfRule>
  </conditionalFormatting>
  <conditionalFormatting sqref="K5">
    <cfRule type="expression" dxfId="330" priority="5">
      <formula>K5&lt;&gt;""</formula>
    </cfRule>
  </conditionalFormatting>
  <dataValidations count="1">
    <dataValidation type="list" allowBlank="1" showInputMessage="1" showErrorMessage="1" sqref="C12:C14" xr:uid="{ECF218C5-0148-4E17-B4C4-61C1EB030E50}">
      <formula1>"　,✓"</formula1>
    </dataValidation>
  </dataValidations>
  <hyperlinks>
    <hyperlink ref="N4:P6" location="表紙!A1" display="表紙に戻る" xr:uid="{3E6DBD8F-B3D7-4B9C-A02B-4DF04A1646F6}"/>
  </hyperlinks>
  <pageMargins left="0.7" right="0.7" top="0.75" bottom="0.75" header="0.3" footer="0.3"/>
  <pageSetup paperSize="9" scale="75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B93A-EA14-4209-8FC1-6661F0F280B5}">
  <sheetPr codeName="Sheet16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119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IF(OR(表紙!D41="○",表紙!D55="○"),表紙!E6,"")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IF(OR(表紙!D41="○",表紙!D55="○"),表紙!E7,"")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29" priority="4">
      <formula>A21&lt;&gt;""</formula>
    </cfRule>
  </conditionalFormatting>
  <conditionalFormatting sqref="C21 C23 C25">
    <cfRule type="expression" dxfId="328" priority="1">
      <formula>C21&lt;&gt;""</formula>
    </cfRule>
  </conditionalFormatting>
  <conditionalFormatting sqref="F8:F9">
    <cfRule type="expression" dxfId="327" priority="2">
      <formula>F8&lt;&gt;""</formula>
    </cfRule>
  </conditionalFormatting>
  <conditionalFormatting sqref="G5">
    <cfRule type="expression" dxfId="326" priority="7">
      <formula>G5&lt;&gt;""</formula>
    </cfRule>
  </conditionalFormatting>
  <conditionalFormatting sqref="I5">
    <cfRule type="expression" dxfId="325" priority="6">
      <formula>I5&lt;&gt;""</formula>
    </cfRule>
  </conditionalFormatting>
  <conditionalFormatting sqref="K5">
    <cfRule type="expression" dxfId="324" priority="5">
      <formula>K5&lt;&gt;""</formula>
    </cfRule>
  </conditionalFormatting>
  <dataValidations count="1">
    <dataValidation type="list" allowBlank="1" showInputMessage="1" showErrorMessage="1" sqref="C12:C14" xr:uid="{0BD88791-8B28-4F30-965E-9634123FBAA0}">
      <formula1>"　,✓"</formula1>
    </dataValidation>
  </dataValidations>
  <hyperlinks>
    <hyperlink ref="N4:P6" location="表紙!A1" display="表紙に戻る" xr:uid="{F1FBF21A-52A5-4220-B32C-B115E10493F5}"/>
  </hyperlinks>
  <pageMargins left="0.7" right="0.7" top="0.75" bottom="0.75" header="0.3" footer="0.3"/>
  <pageSetup paperSize="9" scale="75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D900-92C6-4FBE-A95A-BF7E1BF11FCF}">
  <sheetPr codeName="Sheet17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120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IF(OR(表紙!D41="○",表紙!D56="○"),表紙!E6,"")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IF(OR(表紙!D41="○",表紙!D56="○"),表紙!E7,"")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23" priority="4">
      <formula>A21&lt;&gt;""</formula>
    </cfRule>
  </conditionalFormatting>
  <conditionalFormatting sqref="C21 C23 C25">
    <cfRule type="expression" dxfId="322" priority="1">
      <formula>C21&lt;&gt;""</formula>
    </cfRule>
  </conditionalFormatting>
  <conditionalFormatting sqref="F8:F9">
    <cfRule type="expression" dxfId="321" priority="2">
      <formula>F8&lt;&gt;""</formula>
    </cfRule>
  </conditionalFormatting>
  <conditionalFormatting sqref="G5">
    <cfRule type="expression" dxfId="320" priority="7">
      <formula>G5&lt;&gt;""</formula>
    </cfRule>
  </conditionalFormatting>
  <conditionalFormatting sqref="I5">
    <cfRule type="expression" dxfId="319" priority="6">
      <formula>I5&lt;&gt;""</formula>
    </cfRule>
  </conditionalFormatting>
  <conditionalFormatting sqref="K5">
    <cfRule type="expression" dxfId="318" priority="5">
      <formula>K5&lt;&gt;""</formula>
    </cfRule>
  </conditionalFormatting>
  <dataValidations count="1">
    <dataValidation type="list" allowBlank="1" showInputMessage="1" showErrorMessage="1" sqref="C12:C14" xr:uid="{438DAC5B-2C8E-477B-A193-F891DBFB713A}">
      <formula1>"　,✓"</formula1>
    </dataValidation>
  </dataValidations>
  <hyperlinks>
    <hyperlink ref="N4:P6" location="表紙!A1" display="表紙に戻る" xr:uid="{63DED041-97C2-444F-80BC-03EB32B6EBEF}"/>
  </hyperlinks>
  <pageMargins left="0.7" right="0.7" top="0.75" bottom="0.75" header="0.3" footer="0.3"/>
  <pageSetup paperSize="9" scale="75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B0A05-5EF9-4DA9-8F26-01F59FFA0AB4}">
  <sheetPr codeName="Sheet18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121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IF(OR(表紙!D41="○",表紙!D57="○"),表紙!E6,"")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IF(OR(表紙!D41="○",表紙!D57="○"),表紙!E7,"")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17" priority="4">
      <formula>A21&lt;&gt;""</formula>
    </cfRule>
  </conditionalFormatting>
  <conditionalFormatting sqref="C21 C23 C25">
    <cfRule type="expression" dxfId="316" priority="1">
      <formula>C21&lt;&gt;""</formula>
    </cfRule>
  </conditionalFormatting>
  <conditionalFormatting sqref="F8:F9">
    <cfRule type="expression" dxfId="315" priority="2">
      <formula>F8&lt;&gt;""</formula>
    </cfRule>
  </conditionalFormatting>
  <conditionalFormatting sqref="G5">
    <cfRule type="expression" dxfId="314" priority="7">
      <formula>G5&lt;&gt;""</formula>
    </cfRule>
  </conditionalFormatting>
  <conditionalFormatting sqref="I5">
    <cfRule type="expression" dxfId="313" priority="6">
      <formula>I5&lt;&gt;""</formula>
    </cfRule>
  </conditionalFormatting>
  <conditionalFormatting sqref="K5">
    <cfRule type="expression" dxfId="312" priority="5">
      <formula>K5&lt;&gt;""</formula>
    </cfRule>
  </conditionalFormatting>
  <dataValidations count="1">
    <dataValidation type="list" allowBlank="1" showInputMessage="1" showErrorMessage="1" sqref="C12:C14" xr:uid="{9FBABACD-D107-43A5-920C-50772CAF2C5E}">
      <formula1>"　,✓"</formula1>
    </dataValidation>
  </dataValidations>
  <hyperlinks>
    <hyperlink ref="N4:P6" location="表紙!A1" display="表紙に戻る" xr:uid="{0349C2D9-27D9-40CA-8817-0DE4551E3AD9}"/>
  </hyperlinks>
  <pageMargins left="0.7" right="0.7" top="0.75" bottom="0.75" header="0.3" footer="0.3"/>
  <pageSetup paperSize="9" scale="75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CE9B-689A-4AA1-89DC-53215233E3D8}">
  <sheetPr codeName="Sheet19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122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IF(OR(表紙!D41="○",表紙!D58="○"),表紙!E6,"")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IF(OR(表紙!D41="○",表紙!D58="○"),表紙!E7,"")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11" priority="4">
      <formula>A21&lt;&gt;""</formula>
    </cfRule>
  </conditionalFormatting>
  <conditionalFormatting sqref="C21 C23 C25">
    <cfRule type="expression" dxfId="310" priority="1">
      <formula>C21&lt;&gt;""</formula>
    </cfRule>
  </conditionalFormatting>
  <conditionalFormatting sqref="F8:F9">
    <cfRule type="expression" dxfId="309" priority="2">
      <formula>F8&lt;&gt;""</formula>
    </cfRule>
  </conditionalFormatting>
  <conditionalFormatting sqref="G5">
    <cfRule type="expression" dxfId="308" priority="7">
      <formula>G5&lt;&gt;""</formula>
    </cfRule>
  </conditionalFormatting>
  <conditionalFormatting sqref="I5">
    <cfRule type="expression" dxfId="307" priority="6">
      <formula>I5&lt;&gt;""</formula>
    </cfRule>
  </conditionalFormatting>
  <conditionalFormatting sqref="K5">
    <cfRule type="expression" dxfId="306" priority="5">
      <formula>K5&lt;&gt;""</formula>
    </cfRule>
  </conditionalFormatting>
  <dataValidations count="1">
    <dataValidation type="list" allowBlank="1" showInputMessage="1" showErrorMessage="1" sqref="C12:C14" xr:uid="{10A2A78D-9995-4D8B-AB82-9D24E05B30B4}">
      <formula1>"　,✓"</formula1>
    </dataValidation>
  </dataValidations>
  <hyperlinks>
    <hyperlink ref="N4:P6" location="表紙!A1" display="表紙に戻る" xr:uid="{FD7914C5-D574-4CFA-918B-CFC332EE45CC}"/>
  </hyperlinks>
  <pageMargins left="0.7" right="0.7" top="0.75" bottom="0.75" header="0.3" footer="0.3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773C-E041-4D01-AD83-6F9482E3E94B}">
  <sheetPr codeName="Sheet2">
    <tabColor rgb="FFFF0000"/>
  </sheetPr>
  <dimension ref="A1:P27"/>
  <sheetViews>
    <sheetView showZeros="0" view="pageBreakPreview" zoomScaleNormal="100" zoomScaleSheetLayoutView="100" workbookViewId="0">
      <selection activeCell="F9" sqref="F9:L9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4.5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4.5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26" t="s">
        <v>7</v>
      </c>
      <c r="B7" s="127"/>
      <c r="C7" s="127"/>
      <c r="D7" s="127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>
        <f>表紙!E6</f>
        <v>0</v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>
        <f>表紙!E7</f>
        <v>0</v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/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/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/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C2:L3"/>
    <mergeCell ref="A2:B3"/>
    <mergeCell ref="H20:L20"/>
    <mergeCell ref="H21:L22"/>
    <mergeCell ref="F9:L9"/>
    <mergeCell ref="A18:L18"/>
    <mergeCell ref="A13:B13"/>
    <mergeCell ref="A16:E16"/>
    <mergeCell ref="F8:L8"/>
    <mergeCell ref="N4:P6"/>
    <mergeCell ref="H25:L26"/>
    <mergeCell ref="A25:B26"/>
    <mergeCell ref="C25:D26"/>
    <mergeCell ref="E25:G26"/>
    <mergeCell ref="A7:D7"/>
    <mergeCell ref="A20:B20"/>
    <mergeCell ref="C20:D20"/>
    <mergeCell ref="E20:G20"/>
    <mergeCell ref="A21:B22"/>
    <mergeCell ref="C21:D22"/>
    <mergeCell ref="E21:G22"/>
    <mergeCell ref="A23:B24"/>
    <mergeCell ref="C23:D24"/>
    <mergeCell ref="E23:G24"/>
    <mergeCell ref="H23:L24"/>
  </mergeCells>
  <phoneticPr fontId="1"/>
  <conditionalFormatting sqref="A21 C21 E21 H21 A23 C23 E23 H23 A25 C25 E25 H25">
    <cfRule type="expression" dxfId="412" priority="3">
      <formula>A21&lt;&gt;""</formula>
    </cfRule>
  </conditionalFormatting>
  <conditionalFormatting sqref="F8:F9">
    <cfRule type="expression" dxfId="411" priority="1">
      <formula>F8&lt;&gt;""</formula>
    </cfRule>
  </conditionalFormatting>
  <conditionalFormatting sqref="G5">
    <cfRule type="expression" dxfId="410" priority="6">
      <formula>G5&lt;&gt;""</formula>
    </cfRule>
  </conditionalFormatting>
  <conditionalFormatting sqref="I5">
    <cfRule type="expression" dxfId="409" priority="5">
      <formula>I5&lt;&gt;""</formula>
    </cfRule>
  </conditionalFormatting>
  <conditionalFormatting sqref="K5">
    <cfRule type="expression" dxfId="408" priority="4">
      <formula>K5&lt;&gt;""</formula>
    </cfRule>
  </conditionalFormatting>
  <dataValidations count="1">
    <dataValidation type="list" allowBlank="1" showInputMessage="1" showErrorMessage="1" sqref="C12:C14" xr:uid="{4036A1EE-987C-4B42-AFC1-7C856CBE287F}">
      <formula1>"　,✓"</formula1>
    </dataValidation>
  </dataValidations>
  <hyperlinks>
    <hyperlink ref="N4:P6" location="表紙!A1" display="表紙に戻る" xr:uid="{8FA622F2-6265-4102-9A87-B12FF9D0BFA3}"/>
  </hyperlinks>
  <pageMargins left="0.7" right="0.7" top="0.75" bottom="0.75" header="0.3" footer="0.3"/>
  <pageSetup paperSize="9" scale="75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B502-A9C7-4782-AEF6-E71BA3C2FD55}">
  <sheetPr codeName="Sheet20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123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IF(OR(表紙!D41="○",表紙!D59="○"),表紙!E6,"")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IF(OR(表紙!D41="○",表紙!D59="○"),表紙!E7,"")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05" priority="4">
      <formula>A21&lt;&gt;""</formula>
    </cfRule>
  </conditionalFormatting>
  <conditionalFormatting sqref="C21 C23 C25">
    <cfRule type="expression" dxfId="304" priority="1">
      <formula>C21&lt;&gt;""</formula>
    </cfRule>
  </conditionalFormatting>
  <conditionalFormatting sqref="F8:F9">
    <cfRule type="expression" dxfId="303" priority="2">
      <formula>F8&lt;&gt;""</formula>
    </cfRule>
  </conditionalFormatting>
  <conditionalFormatting sqref="G5">
    <cfRule type="expression" dxfId="302" priority="7">
      <formula>G5&lt;&gt;""</formula>
    </cfRule>
  </conditionalFormatting>
  <conditionalFormatting sqref="I5">
    <cfRule type="expression" dxfId="301" priority="6">
      <formula>I5&lt;&gt;""</formula>
    </cfRule>
  </conditionalFormatting>
  <conditionalFormatting sqref="K5">
    <cfRule type="expression" dxfId="300" priority="5">
      <formula>K5&lt;&gt;""</formula>
    </cfRule>
  </conditionalFormatting>
  <dataValidations count="1">
    <dataValidation type="list" allowBlank="1" showInputMessage="1" showErrorMessage="1" sqref="C12:C14" xr:uid="{36DB12DB-D026-47B0-95CC-774C94559ECB}">
      <formula1>"　,✓"</formula1>
    </dataValidation>
  </dataValidations>
  <hyperlinks>
    <hyperlink ref="N4:P6" location="表紙!A1" display="表紙に戻る" xr:uid="{8377216A-EF0C-4B2C-A81D-C2A43988855F}"/>
  </hyperlinks>
  <pageMargins left="0.7" right="0.7" top="0.75" bottom="0.75" header="0.3" footer="0.3"/>
  <pageSetup paperSize="9" scale="75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BF0B-C0B1-4A54-A3AE-F2D851B09D25}">
  <sheetPr codeName="Sheet21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124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IF(OR(表紙!D41="○",表紙!D60="○"),表紙!E6,"")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IF(OR(表紙!D41="○",表紙!D60="○"),表紙!E7,"")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99" priority="4">
      <formula>A21&lt;&gt;""</formula>
    </cfRule>
  </conditionalFormatting>
  <conditionalFormatting sqref="C21 C23 C25">
    <cfRule type="expression" dxfId="298" priority="1">
      <formula>C21&lt;&gt;""</formula>
    </cfRule>
  </conditionalFormatting>
  <conditionalFormatting sqref="F8:F9">
    <cfRule type="expression" dxfId="297" priority="2">
      <formula>F8&lt;&gt;""</formula>
    </cfRule>
  </conditionalFormatting>
  <conditionalFormatting sqref="G5">
    <cfRule type="expression" dxfId="296" priority="7">
      <formula>G5&lt;&gt;""</formula>
    </cfRule>
  </conditionalFormatting>
  <conditionalFormatting sqref="I5">
    <cfRule type="expression" dxfId="295" priority="6">
      <formula>I5&lt;&gt;""</formula>
    </cfRule>
  </conditionalFormatting>
  <conditionalFormatting sqref="K5">
    <cfRule type="expression" dxfId="294" priority="5">
      <formula>K5&lt;&gt;""</formula>
    </cfRule>
  </conditionalFormatting>
  <dataValidations count="1">
    <dataValidation type="list" allowBlank="1" showInputMessage="1" showErrorMessage="1" sqref="C12:C14" xr:uid="{59D224A7-516A-4282-AA9C-DB70F81B9F32}">
      <formula1>"　,✓"</formula1>
    </dataValidation>
  </dataValidations>
  <hyperlinks>
    <hyperlink ref="N4:P6" location="表紙!A1" display="表紙に戻る" xr:uid="{26B7BC43-63A3-4E31-9D6C-9E1E4BAC9F0A}"/>
  </hyperlinks>
  <pageMargins left="0.7" right="0.7" top="0.75" bottom="0.75" header="0.3" footer="0.3"/>
  <pageSetup paperSize="9" scale="75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087-B7CB-434D-946F-997921106DA7}">
  <sheetPr codeName="Sheet22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125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IF(OR(表紙!D41="○",表紙!D61="○"),表紙!E6,"")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IF(OR(表紙!D41="○",表紙!D61="○"),表紙!E7,"")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93" priority="4">
      <formula>A21&lt;&gt;""</formula>
    </cfRule>
  </conditionalFormatting>
  <conditionalFormatting sqref="C21 C23 C25">
    <cfRule type="expression" dxfId="292" priority="1">
      <formula>C21&lt;&gt;""</formula>
    </cfRule>
  </conditionalFormatting>
  <conditionalFormatting sqref="F8:F9">
    <cfRule type="expression" dxfId="291" priority="2">
      <formula>F8&lt;&gt;""</formula>
    </cfRule>
  </conditionalFormatting>
  <conditionalFormatting sqref="G5">
    <cfRule type="expression" dxfId="290" priority="7">
      <formula>G5&lt;&gt;""</formula>
    </cfRule>
  </conditionalFormatting>
  <conditionalFormatting sqref="I5">
    <cfRule type="expression" dxfId="289" priority="6">
      <formula>I5&lt;&gt;""</formula>
    </cfRule>
  </conditionalFormatting>
  <conditionalFormatting sqref="K5">
    <cfRule type="expression" dxfId="288" priority="5">
      <formula>K5&lt;&gt;""</formula>
    </cfRule>
  </conditionalFormatting>
  <dataValidations count="1">
    <dataValidation type="list" allowBlank="1" showInputMessage="1" showErrorMessage="1" sqref="C12:C14" xr:uid="{87957692-5648-4F9D-9464-9FFAC087B584}">
      <formula1>"　,✓"</formula1>
    </dataValidation>
  </dataValidations>
  <hyperlinks>
    <hyperlink ref="N4:P6" location="表紙!A1" display="表紙に戻る" xr:uid="{177F4C99-0E30-4253-AEE7-52AB68E1B856}"/>
  </hyperlinks>
  <pageMargins left="0.7" right="0.7" top="0.75" bottom="0.75" header="0.3" footer="0.3"/>
  <pageSetup paperSize="9" scale="75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0CB8-B140-47E0-9DC8-A836B893BE1B}">
  <sheetPr codeName="Sheet23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126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IF(OR(表紙!D41="○",表紙!D62="○"),表紙!E6,"")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IF(OR(表紙!D41="○",表紙!D62="○"),表紙!E7,"")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87" priority="4">
      <formula>A21&lt;&gt;""</formula>
    </cfRule>
  </conditionalFormatting>
  <conditionalFormatting sqref="C21 C23 C25">
    <cfRule type="expression" dxfId="286" priority="1">
      <formula>C21&lt;&gt;""</formula>
    </cfRule>
  </conditionalFormatting>
  <conditionalFormatting sqref="F8:F9">
    <cfRule type="expression" dxfId="285" priority="2">
      <formula>F8&lt;&gt;""</formula>
    </cfRule>
  </conditionalFormatting>
  <conditionalFormatting sqref="G5">
    <cfRule type="expression" dxfId="284" priority="7">
      <formula>G5&lt;&gt;""</formula>
    </cfRule>
  </conditionalFormatting>
  <conditionalFormatting sqref="I5">
    <cfRule type="expression" dxfId="283" priority="6">
      <formula>I5&lt;&gt;""</formula>
    </cfRule>
  </conditionalFormatting>
  <conditionalFormatting sqref="K5">
    <cfRule type="expression" dxfId="282" priority="5">
      <formula>K5&lt;&gt;""</formula>
    </cfRule>
  </conditionalFormatting>
  <dataValidations count="1">
    <dataValidation type="list" allowBlank="1" showInputMessage="1" showErrorMessage="1" sqref="C12:C14" xr:uid="{A7736242-EC58-42D7-9A6E-5C0DE5302104}">
      <formula1>"　,✓"</formula1>
    </dataValidation>
  </dataValidations>
  <hyperlinks>
    <hyperlink ref="N4:P6" location="表紙!A1" display="表紙に戻る" xr:uid="{40748D39-56A6-4D0C-813F-83DD6EE7FE2C}"/>
  </hyperlinks>
  <pageMargins left="0.7" right="0.7" top="0.75" bottom="0.75" header="0.3" footer="0.3"/>
  <pageSetup paperSize="9" scale="75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A9A8-4902-480B-961F-8A7CA56DD13E}">
  <sheetPr codeName="Sheet24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127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IF(OR(表紙!D41="○",表紙!D63="○"),表紙!E6,"")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IF(OR(表紙!D41="○",表紙!D63="○"),表紙!E7,"")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81" priority="4">
      <formula>A21&lt;&gt;""</formula>
    </cfRule>
  </conditionalFormatting>
  <conditionalFormatting sqref="C21 C23 C25">
    <cfRule type="expression" dxfId="280" priority="1">
      <formula>C21&lt;&gt;""</formula>
    </cfRule>
  </conditionalFormatting>
  <conditionalFormatting sqref="F8:F9">
    <cfRule type="expression" dxfId="279" priority="2">
      <formula>F8&lt;&gt;""</formula>
    </cfRule>
  </conditionalFormatting>
  <conditionalFormatting sqref="G5">
    <cfRule type="expression" dxfId="278" priority="7">
      <formula>G5&lt;&gt;""</formula>
    </cfRule>
  </conditionalFormatting>
  <conditionalFormatting sqref="I5">
    <cfRule type="expression" dxfId="277" priority="6">
      <formula>I5&lt;&gt;""</formula>
    </cfRule>
  </conditionalFormatting>
  <conditionalFormatting sqref="K5">
    <cfRule type="expression" dxfId="276" priority="5">
      <formula>K5&lt;&gt;""</formula>
    </cfRule>
  </conditionalFormatting>
  <dataValidations count="1">
    <dataValidation type="list" allowBlank="1" showInputMessage="1" showErrorMessage="1" sqref="C12:C14" xr:uid="{61B606D8-4EFD-4505-B44E-A9F7C5E24323}">
      <formula1>"　,✓"</formula1>
    </dataValidation>
  </dataValidations>
  <hyperlinks>
    <hyperlink ref="N4:P6" location="表紙!A1" display="表紙に戻る" xr:uid="{B7328FD2-CF9E-4945-8B92-8BBB34B5B966}"/>
  </hyperlinks>
  <pageMargins left="0.7" right="0.7" top="0.75" bottom="0.75" header="0.3" footer="0.3"/>
  <pageSetup paperSize="9" scale="75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ECC3-8C51-4CFC-BFA7-A3885A51EE99}">
  <sheetPr codeName="Sheet25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128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IF(OR(表紙!D41="○",表紙!D64="○"),表紙!E6,"")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IF(OR(表紙!D41="○",表紙!D64="○"),表紙!E7,"")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75" priority="4">
      <formula>A21&lt;&gt;""</formula>
    </cfRule>
  </conditionalFormatting>
  <conditionalFormatting sqref="C21 C23 C25">
    <cfRule type="expression" dxfId="274" priority="1">
      <formula>C21&lt;&gt;""</formula>
    </cfRule>
  </conditionalFormatting>
  <conditionalFormatting sqref="F8:F9">
    <cfRule type="expression" dxfId="273" priority="2">
      <formula>F8&lt;&gt;""</formula>
    </cfRule>
  </conditionalFormatting>
  <conditionalFormatting sqref="G5">
    <cfRule type="expression" dxfId="272" priority="7">
      <formula>G5&lt;&gt;""</formula>
    </cfRule>
  </conditionalFormatting>
  <conditionalFormatting sqref="I5">
    <cfRule type="expression" dxfId="271" priority="6">
      <formula>I5&lt;&gt;""</formula>
    </cfRule>
  </conditionalFormatting>
  <conditionalFormatting sqref="K5">
    <cfRule type="expression" dxfId="270" priority="5">
      <formula>K5&lt;&gt;""</formula>
    </cfRule>
  </conditionalFormatting>
  <dataValidations count="1">
    <dataValidation type="list" allowBlank="1" showInputMessage="1" showErrorMessage="1" sqref="C12:C14" xr:uid="{AA7B5BBC-68E5-4434-A34C-4DEB4AD4C6D5}">
      <formula1>"　,✓"</formula1>
    </dataValidation>
  </dataValidations>
  <hyperlinks>
    <hyperlink ref="N4:P6" location="表紙!A1" display="表紙に戻る" xr:uid="{8E4FD77C-979B-4627-ACB2-875810EBBC0D}"/>
  </hyperlinks>
  <pageMargins left="0.7" right="0.7" top="0.75" bottom="0.75" header="0.3" footer="0.3"/>
  <pageSetup paperSize="9" scale="75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AE57-9A79-4D58-BD18-E2F360F3BBAB}">
  <sheetPr codeName="Sheet26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129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IF(OR(表紙!D41="○",表紙!D65="○"),表紙!E6,"")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IF(OR(表紙!D41="○",表紙!D65="○"),表紙!E7,"")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69" priority="4">
      <formula>A21&lt;&gt;""</formula>
    </cfRule>
  </conditionalFormatting>
  <conditionalFormatting sqref="C21 C23 C25">
    <cfRule type="expression" dxfId="268" priority="1">
      <formula>C21&lt;&gt;""</formula>
    </cfRule>
  </conditionalFormatting>
  <conditionalFormatting sqref="F8:F9">
    <cfRule type="expression" dxfId="267" priority="2">
      <formula>F8&lt;&gt;""</formula>
    </cfRule>
  </conditionalFormatting>
  <conditionalFormatting sqref="G5">
    <cfRule type="expression" dxfId="266" priority="7">
      <formula>G5&lt;&gt;""</formula>
    </cfRule>
  </conditionalFormatting>
  <conditionalFormatting sqref="I5">
    <cfRule type="expression" dxfId="265" priority="6">
      <formula>I5&lt;&gt;""</formula>
    </cfRule>
  </conditionalFormatting>
  <conditionalFormatting sqref="K5">
    <cfRule type="expression" dxfId="264" priority="5">
      <formula>K5&lt;&gt;""</formula>
    </cfRule>
  </conditionalFormatting>
  <dataValidations count="1">
    <dataValidation type="list" allowBlank="1" showInputMessage="1" showErrorMessage="1" sqref="C12:C14" xr:uid="{6D2905E6-6F9D-4F33-83A6-4B092E4C8802}">
      <formula1>"　,✓"</formula1>
    </dataValidation>
  </dataValidations>
  <hyperlinks>
    <hyperlink ref="N4:P6" location="表紙!A1" display="表紙に戻る" xr:uid="{2312B07E-7EED-4E8A-9D21-AC56A19351FC}"/>
  </hyperlinks>
  <pageMargins left="0.7" right="0.7" top="0.75" bottom="0.75" header="0.3" footer="0.3"/>
  <pageSetup paperSize="9" scale="75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44181-7FA5-4D5B-9CD2-A7675311B331}">
  <sheetPr codeName="Sheet27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130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IF(OR(表紙!D41="○",表紙!D66="○"),表紙!E6,"")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IF(OR(表紙!D41="○",表紙!D66="○"),表紙!E7,"")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63" priority="4">
      <formula>A21&lt;&gt;""</formula>
    </cfRule>
  </conditionalFormatting>
  <conditionalFormatting sqref="C21 C23 C25">
    <cfRule type="expression" dxfId="262" priority="1">
      <formula>C21&lt;&gt;""</formula>
    </cfRule>
  </conditionalFormatting>
  <conditionalFormatting sqref="F8:F9">
    <cfRule type="expression" dxfId="261" priority="2">
      <formula>F8&lt;&gt;""</formula>
    </cfRule>
  </conditionalFormatting>
  <conditionalFormatting sqref="G5">
    <cfRule type="expression" dxfId="260" priority="7">
      <formula>G5&lt;&gt;""</formula>
    </cfRule>
  </conditionalFormatting>
  <conditionalFormatting sqref="I5">
    <cfRule type="expression" dxfId="259" priority="6">
      <formula>I5&lt;&gt;""</formula>
    </cfRule>
  </conditionalFormatting>
  <conditionalFormatting sqref="K5">
    <cfRule type="expression" dxfId="258" priority="5">
      <formula>K5&lt;&gt;""</formula>
    </cfRule>
  </conditionalFormatting>
  <dataValidations count="1">
    <dataValidation type="list" allowBlank="1" showInputMessage="1" showErrorMessage="1" sqref="C12:C14" xr:uid="{E06A0639-1584-428A-B73E-BAEC6B55EF3F}">
      <formula1>"　,✓"</formula1>
    </dataValidation>
  </dataValidations>
  <hyperlinks>
    <hyperlink ref="N4:P6" location="表紙!A1" display="表紙に戻る" xr:uid="{D939D63B-E3C7-4C07-B427-A92925B3A7B2}"/>
  </hyperlinks>
  <pageMargins left="0.7" right="0.7" top="0.75" bottom="0.75" header="0.3" footer="0.3"/>
  <pageSetup paperSize="9" scale="75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4502-6A2F-4635-9D04-4E653BC10692}">
  <sheetPr codeName="Sheet28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131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IF(OR(表紙!D41="○",表紙!D67="○"),表紙!E6,"")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IF(OR(表紙!D41="○",表紙!D67="○"),表紙!E7,"")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57" priority="4">
      <formula>A21&lt;&gt;""</formula>
    </cfRule>
  </conditionalFormatting>
  <conditionalFormatting sqref="C21 C23 C25">
    <cfRule type="expression" dxfId="256" priority="1">
      <formula>C21&lt;&gt;""</formula>
    </cfRule>
  </conditionalFormatting>
  <conditionalFormatting sqref="F8:F9">
    <cfRule type="expression" dxfId="255" priority="2">
      <formula>F8&lt;&gt;""</formula>
    </cfRule>
  </conditionalFormatting>
  <conditionalFormatting sqref="G5">
    <cfRule type="expression" dxfId="254" priority="7">
      <formula>G5&lt;&gt;""</formula>
    </cfRule>
  </conditionalFormatting>
  <conditionalFormatting sqref="I5">
    <cfRule type="expression" dxfId="253" priority="6">
      <formula>I5&lt;&gt;""</formula>
    </cfRule>
  </conditionalFormatting>
  <conditionalFormatting sqref="K5">
    <cfRule type="expression" dxfId="252" priority="5">
      <formula>K5&lt;&gt;""</formula>
    </cfRule>
  </conditionalFormatting>
  <dataValidations count="1">
    <dataValidation type="list" allowBlank="1" showInputMessage="1" showErrorMessage="1" sqref="C12:C14" xr:uid="{0A7E14A0-C2A3-4D2A-BF8B-CC0B996410B4}">
      <formula1>"　,✓"</formula1>
    </dataValidation>
  </dataValidations>
  <hyperlinks>
    <hyperlink ref="N4:P6" location="表紙!A1" display="表紙に戻る" xr:uid="{44BF991A-21DD-430C-9E30-094A3A287121}"/>
  </hyperlinks>
  <pageMargins left="0.7" right="0.7" top="0.75" bottom="0.75" header="0.3" footer="0.3"/>
  <pageSetup paperSize="9" scale="75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DB2-9C7A-4787-B4CB-86E148DBF01D}">
  <sheetPr codeName="Sheet29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132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IF(OR(表紙!D41="○",表紙!D68="○"),表紙!E6,"")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IF(OR(表紙!D41="○",表紙!D68="○"),表紙!E7,"")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51" priority="4">
      <formula>A21&lt;&gt;""</formula>
    </cfRule>
  </conditionalFormatting>
  <conditionalFormatting sqref="C21 C23 C25">
    <cfRule type="expression" dxfId="250" priority="1">
      <formula>C21&lt;&gt;""</formula>
    </cfRule>
  </conditionalFormatting>
  <conditionalFormatting sqref="F8:F9">
    <cfRule type="expression" dxfId="249" priority="2">
      <formula>F8&lt;&gt;""</formula>
    </cfRule>
  </conditionalFormatting>
  <conditionalFormatting sqref="G5">
    <cfRule type="expression" dxfId="248" priority="7">
      <formula>G5&lt;&gt;""</formula>
    </cfRule>
  </conditionalFormatting>
  <conditionalFormatting sqref="I5">
    <cfRule type="expression" dxfId="247" priority="6">
      <formula>I5&lt;&gt;""</formula>
    </cfRule>
  </conditionalFormatting>
  <conditionalFormatting sqref="K5">
    <cfRule type="expression" dxfId="246" priority="5">
      <formula>K5&lt;&gt;""</formula>
    </cfRule>
  </conditionalFormatting>
  <dataValidations count="1">
    <dataValidation type="list" allowBlank="1" showInputMessage="1" showErrorMessage="1" sqref="C12:C14" xr:uid="{BAB0600F-2247-45B3-8C81-FA682A55E3BB}">
      <formula1>"　,✓"</formula1>
    </dataValidation>
  </dataValidations>
  <hyperlinks>
    <hyperlink ref="N4:P6" location="表紙!A1" display="表紙に戻る" xr:uid="{CF1D77ED-EFB1-4424-A5EB-AB5199712FAD}"/>
  </hyperlinks>
  <pageMargins left="0.7" right="0.7" top="0.75" bottom="0.75" header="0.3" footer="0.3"/>
  <pageSetup paperSize="9"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65B9-A8F7-4927-831D-38373A76D629}">
  <sheetPr codeName="Sheet3">
    <tabColor rgb="FF00B0F0"/>
  </sheetPr>
  <dimension ref="A1:P27"/>
  <sheetViews>
    <sheetView showZeros="0" view="pageBreakPreview" zoomScaleNormal="100" zoomScaleSheetLayoutView="100" workbookViewId="0"/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4.5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4.5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106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IF(OR(表紙!D41="○",表紙!D42="○"),表紙!E6,"")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IF(OR(表紙!D41="○",表紙!D42="○"),表紙!E7,"")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42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C2:L3"/>
    <mergeCell ref="A2:B3"/>
    <mergeCell ref="A13:B13"/>
    <mergeCell ref="A7:D7"/>
    <mergeCell ref="F8:L8"/>
    <mergeCell ref="F9:L9"/>
    <mergeCell ref="A16:E16"/>
    <mergeCell ref="A18:L18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</mergeCells>
  <phoneticPr fontId="1"/>
  <conditionalFormatting sqref="A21 E21 H21 A23 E23 H23 A25 E25 H25">
    <cfRule type="expression" dxfId="407" priority="4">
      <formula>A21&lt;&gt;""</formula>
    </cfRule>
  </conditionalFormatting>
  <conditionalFormatting sqref="C21 C23 C25">
    <cfRule type="expression" dxfId="406" priority="1">
      <formula>C21&lt;&gt;""</formula>
    </cfRule>
  </conditionalFormatting>
  <conditionalFormatting sqref="F8:F9">
    <cfRule type="expression" dxfId="405" priority="2">
      <formula>F8&lt;&gt;""</formula>
    </cfRule>
  </conditionalFormatting>
  <conditionalFormatting sqref="G5">
    <cfRule type="expression" dxfId="404" priority="7">
      <formula>G5&lt;&gt;""</formula>
    </cfRule>
  </conditionalFormatting>
  <conditionalFormatting sqref="I5">
    <cfRule type="expression" dxfId="403" priority="6">
      <formula>I5&lt;&gt;""</formula>
    </cfRule>
  </conditionalFormatting>
  <conditionalFormatting sqref="K5">
    <cfRule type="expression" dxfId="402" priority="5">
      <formula>K5&lt;&gt;""</formula>
    </cfRule>
  </conditionalFormatting>
  <dataValidations count="1">
    <dataValidation type="list" allowBlank="1" showInputMessage="1" showErrorMessage="1" sqref="C12:C14" xr:uid="{018C6CA9-653C-4403-AB20-C67727DA3941}">
      <formula1>"　,✓"</formula1>
    </dataValidation>
  </dataValidations>
  <hyperlinks>
    <hyperlink ref="N4:P6" location="表紙!A1" display="表紙に戻る" xr:uid="{D02D40E1-1951-48BE-94F7-F463A54FB2BF}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1CB2-8B8C-46D5-BE24-2104B9CB648C}">
  <sheetPr codeName="Sheet30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133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IF(OR(表紙!D41="○",表紙!D69="○"),表紙!E6,"")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IF(OR(表紙!D41="○",表紙!D69="○"),表紙!E7,"")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45" priority="4">
      <formula>A21&lt;&gt;""</formula>
    </cfRule>
  </conditionalFormatting>
  <conditionalFormatting sqref="C21 C23 C25">
    <cfRule type="expression" dxfId="244" priority="1">
      <formula>C21&lt;&gt;""</formula>
    </cfRule>
  </conditionalFormatting>
  <conditionalFormatting sqref="F8:F9">
    <cfRule type="expression" dxfId="243" priority="2">
      <formula>F8&lt;&gt;""</formula>
    </cfRule>
  </conditionalFormatting>
  <conditionalFormatting sqref="G5">
    <cfRule type="expression" dxfId="242" priority="7">
      <formula>G5&lt;&gt;""</formula>
    </cfRule>
  </conditionalFormatting>
  <conditionalFormatting sqref="I5">
    <cfRule type="expression" dxfId="241" priority="6">
      <formula>I5&lt;&gt;""</formula>
    </cfRule>
  </conditionalFormatting>
  <conditionalFormatting sqref="K5">
    <cfRule type="expression" dxfId="240" priority="5">
      <formula>K5&lt;&gt;""</formula>
    </cfRule>
  </conditionalFormatting>
  <dataValidations count="1">
    <dataValidation type="list" allowBlank="1" showInputMessage="1" showErrorMessage="1" sqref="C12:C14" xr:uid="{AF8C3AE9-EF08-4C11-937C-DECDABDD4D36}">
      <formula1>"　,✓"</formula1>
    </dataValidation>
  </dataValidations>
  <hyperlinks>
    <hyperlink ref="N4:P6" location="表紙!A1" display="表紙に戻る" xr:uid="{E47FCF0D-3F3B-4AF9-9066-7DA6913410C3}"/>
  </hyperlinks>
  <pageMargins left="0.7" right="0.7" top="0.75" bottom="0.75" header="0.3" footer="0.3"/>
  <pageSetup paperSize="9" scale="75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1495-13C5-46EB-A108-1B6C433CEA14}">
  <sheetPr codeName="Sheet31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134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IF(OR(表紙!D41="○",表紙!D70="○"),表紙!E6,"")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IF(OR(表紙!D41="○",表紙!D70="○"),表紙!E7,"")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39" priority="4">
      <formula>A21&lt;&gt;""</formula>
    </cfRule>
  </conditionalFormatting>
  <conditionalFormatting sqref="C21 C23 C25">
    <cfRule type="expression" dxfId="238" priority="1">
      <formula>C21&lt;&gt;""</formula>
    </cfRule>
  </conditionalFormatting>
  <conditionalFormatting sqref="F8:F9">
    <cfRule type="expression" dxfId="237" priority="2">
      <formula>F8&lt;&gt;""</formula>
    </cfRule>
  </conditionalFormatting>
  <conditionalFormatting sqref="G5">
    <cfRule type="expression" dxfId="236" priority="7">
      <formula>G5&lt;&gt;""</formula>
    </cfRule>
  </conditionalFormatting>
  <conditionalFormatting sqref="I5">
    <cfRule type="expression" dxfId="235" priority="6">
      <formula>I5&lt;&gt;""</formula>
    </cfRule>
  </conditionalFormatting>
  <conditionalFormatting sqref="K5">
    <cfRule type="expression" dxfId="234" priority="5">
      <formula>K5&lt;&gt;""</formula>
    </cfRule>
  </conditionalFormatting>
  <dataValidations count="1">
    <dataValidation type="list" allowBlank="1" showInputMessage="1" showErrorMessage="1" sqref="C12:C14" xr:uid="{117A3B37-2F1F-42BF-A1FC-045B4DBBC479}">
      <formula1>"　,✓"</formula1>
    </dataValidation>
  </dataValidations>
  <hyperlinks>
    <hyperlink ref="N4:P6" location="表紙!A1" display="表紙に戻る" xr:uid="{28529108-F05E-4A61-9D2D-B1B219AF6AB2}"/>
  </hyperlinks>
  <pageMargins left="0.7" right="0.7" top="0.75" bottom="0.75" header="0.3" footer="0.3"/>
  <pageSetup paperSize="9" scale="75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0012-63D6-483B-84A9-63AC288AF63C}">
  <sheetPr codeName="Sheet32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135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IF(OR(表紙!D41="○",表紙!D71="○"),表紙!E6,"")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IF(OR(表紙!D41="○",表紙!D71="○"),表紙!E7,"")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33" priority="4">
      <formula>A21&lt;&gt;""</formula>
    </cfRule>
  </conditionalFormatting>
  <conditionalFormatting sqref="C21 C23 C25">
    <cfRule type="expression" dxfId="232" priority="1">
      <formula>C21&lt;&gt;""</formula>
    </cfRule>
  </conditionalFormatting>
  <conditionalFormatting sqref="F8:F9">
    <cfRule type="expression" dxfId="231" priority="2">
      <formula>F8&lt;&gt;""</formula>
    </cfRule>
  </conditionalFormatting>
  <conditionalFormatting sqref="G5">
    <cfRule type="expression" dxfId="230" priority="7">
      <formula>G5&lt;&gt;""</formula>
    </cfRule>
  </conditionalFormatting>
  <conditionalFormatting sqref="I5">
    <cfRule type="expression" dxfId="229" priority="6">
      <formula>I5&lt;&gt;""</formula>
    </cfRule>
  </conditionalFormatting>
  <conditionalFormatting sqref="K5">
    <cfRule type="expression" dxfId="228" priority="5">
      <formula>K5&lt;&gt;""</formula>
    </cfRule>
  </conditionalFormatting>
  <dataValidations count="1">
    <dataValidation type="list" allowBlank="1" showInputMessage="1" showErrorMessage="1" sqref="C12:C14" xr:uid="{5FDB6F95-D68E-4A86-B431-71E2870A9705}">
      <formula1>"　,✓"</formula1>
    </dataValidation>
  </dataValidations>
  <hyperlinks>
    <hyperlink ref="N4:P6" location="表紙!A1" display="表紙に戻る" xr:uid="{4F2929B5-5AD8-489B-A025-C662854CCFB1}"/>
  </hyperlinks>
  <pageMargins left="0.7" right="0.7" top="0.75" bottom="0.75" header="0.3" footer="0.3"/>
  <pageSetup paperSize="9" scale="75"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88F9-53AB-4BA5-AA0A-2615292E392F}">
  <sheetPr codeName="Sheet33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136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IF(OR(表紙!D41="○",表紙!D72="○"),表紙!E6,"")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IF(OR(表紙!D41="○",表紙!D72="○"),表紙!E7,"")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27" priority="4">
      <formula>A21&lt;&gt;""</formula>
    </cfRule>
  </conditionalFormatting>
  <conditionalFormatting sqref="C21 C23 C25">
    <cfRule type="expression" dxfId="226" priority="1">
      <formula>C21&lt;&gt;""</formula>
    </cfRule>
  </conditionalFormatting>
  <conditionalFormatting sqref="F8:F9">
    <cfRule type="expression" dxfId="225" priority="2">
      <formula>F8&lt;&gt;""</formula>
    </cfRule>
  </conditionalFormatting>
  <conditionalFormatting sqref="G5">
    <cfRule type="expression" dxfId="224" priority="7">
      <formula>G5&lt;&gt;""</formula>
    </cfRule>
  </conditionalFormatting>
  <conditionalFormatting sqref="I5">
    <cfRule type="expression" dxfId="223" priority="6">
      <formula>I5&lt;&gt;""</formula>
    </cfRule>
  </conditionalFormatting>
  <conditionalFormatting sqref="K5">
    <cfRule type="expression" dxfId="222" priority="5">
      <formula>K5&lt;&gt;""</formula>
    </cfRule>
  </conditionalFormatting>
  <dataValidations count="1">
    <dataValidation type="list" allowBlank="1" showInputMessage="1" showErrorMessage="1" sqref="C12:C14" xr:uid="{CF133AB6-4874-400D-9CF3-C5A7C0ABE3E5}">
      <formula1>"　,✓"</formula1>
    </dataValidation>
  </dataValidations>
  <hyperlinks>
    <hyperlink ref="N4:P6" location="表紙!A1" display="表紙に戻る" xr:uid="{0A62143F-02FC-4530-B8D4-76AE5FA747B8}"/>
  </hyperlinks>
  <pageMargins left="0.7" right="0.7" top="0.75" bottom="0.75" header="0.3" footer="0.3"/>
  <pageSetup paperSize="9" scale="75"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6FD8-58AF-4BAD-A35C-C9E7AB22BC55}">
  <sheetPr codeName="Sheet34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137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IF(OR(表紙!D41="○",表紙!D73="○"),表紙!E6,"")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IF(OR(表紙!D41="○",表紙!D73="○"),表紙!E7,"")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21" priority="4">
      <formula>A21&lt;&gt;""</formula>
    </cfRule>
  </conditionalFormatting>
  <conditionalFormatting sqref="C21 C23 C25">
    <cfRule type="expression" dxfId="220" priority="1">
      <formula>C21&lt;&gt;""</formula>
    </cfRule>
  </conditionalFormatting>
  <conditionalFormatting sqref="F8:F9">
    <cfRule type="expression" dxfId="219" priority="2">
      <formula>F8&lt;&gt;""</formula>
    </cfRule>
  </conditionalFormatting>
  <conditionalFormatting sqref="G5">
    <cfRule type="expression" dxfId="218" priority="7">
      <formula>G5&lt;&gt;""</formula>
    </cfRule>
  </conditionalFormatting>
  <conditionalFormatting sqref="I5">
    <cfRule type="expression" dxfId="217" priority="6">
      <formula>I5&lt;&gt;""</formula>
    </cfRule>
  </conditionalFormatting>
  <conditionalFormatting sqref="K5">
    <cfRule type="expression" dxfId="216" priority="5">
      <formula>K5&lt;&gt;""</formula>
    </cfRule>
  </conditionalFormatting>
  <dataValidations count="1">
    <dataValidation type="list" allowBlank="1" showInputMessage="1" showErrorMessage="1" sqref="C12:C14" xr:uid="{84E04EDB-C235-47B7-8069-9CC9D24AC89E}">
      <formula1>"　,✓"</formula1>
    </dataValidation>
  </dataValidations>
  <hyperlinks>
    <hyperlink ref="N4:P6" location="表紙!A1" display="表紙に戻る" xr:uid="{BFD21019-2ED9-4C41-BD65-7D8C4047EFBA}"/>
  </hyperlinks>
  <pageMargins left="0.7" right="0.7" top="0.75" bottom="0.75" header="0.3" footer="0.3"/>
  <pageSetup paperSize="9" scale="75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15B4-35E7-4EEF-8157-2C610FCCF2A5}">
  <sheetPr codeName="Sheet35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138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IF(OR(表紙!D41="○",表紙!D74="○"),表紙!E6,"")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IF(OR(表紙!D41="○",表紙!D74="○"),表紙!E7,"")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15" priority="4">
      <formula>A21&lt;&gt;""</formula>
    </cfRule>
  </conditionalFormatting>
  <conditionalFormatting sqref="C21 C23 C25">
    <cfRule type="expression" dxfId="214" priority="1">
      <formula>C21&lt;&gt;""</formula>
    </cfRule>
  </conditionalFormatting>
  <conditionalFormatting sqref="F8:F9">
    <cfRule type="expression" dxfId="213" priority="2">
      <formula>F8&lt;&gt;""</formula>
    </cfRule>
  </conditionalFormatting>
  <conditionalFormatting sqref="G5">
    <cfRule type="expression" dxfId="212" priority="7">
      <formula>G5&lt;&gt;""</formula>
    </cfRule>
  </conditionalFormatting>
  <conditionalFormatting sqref="I5">
    <cfRule type="expression" dxfId="211" priority="6">
      <formula>I5&lt;&gt;""</formula>
    </cfRule>
  </conditionalFormatting>
  <conditionalFormatting sqref="K5">
    <cfRule type="expression" dxfId="210" priority="5">
      <formula>K5&lt;&gt;""</formula>
    </cfRule>
  </conditionalFormatting>
  <dataValidations count="1">
    <dataValidation type="list" allowBlank="1" showInputMessage="1" showErrorMessage="1" sqref="C12:C14" xr:uid="{B78CC229-2892-4EEE-A4C1-B00996C3CEA4}">
      <formula1>"　,✓"</formula1>
    </dataValidation>
  </dataValidations>
  <hyperlinks>
    <hyperlink ref="N4:P6" location="表紙!A1" display="表紙に戻る" xr:uid="{FEA32A9B-AFF6-4243-A710-22E39DFC9470}"/>
  </hyperlinks>
  <pageMargins left="0.7" right="0.7" top="0.75" bottom="0.75" header="0.3" footer="0.3"/>
  <pageSetup paperSize="9" scale="75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C383C-1F2C-47C9-833C-B4FE1A3B870D}">
  <sheetPr codeName="Sheet36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139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IF(OR(表紙!D41="○",表紙!D75="○"),表紙!E6,"")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IF(OR(表紙!D41="○",表紙!D75="○"),表紙!E7,"")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09" priority="4">
      <formula>A21&lt;&gt;""</formula>
    </cfRule>
  </conditionalFormatting>
  <conditionalFormatting sqref="C21 C23 C25">
    <cfRule type="expression" dxfId="208" priority="1">
      <formula>C21&lt;&gt;""</formula>
    </cfRule>
  </conditionalFormatting>
  <conditionalFormatting sqref="F8:F9">
    <cfRule type="expression" dxfId="207" priority="2">
      <formula>F8&lt;&gt;""</formula>
    </cfRule>
  </conditionalFormatting>
  <conditionalFormatting sqref="G5">
    <cfRule type="expression" dxfId="206" priority="7">
      <formula>G5&lt;&gt;""</formula>
    </cfRule>
  </conditionalFormatting>
  <conditionalFormatting sqref="I5">
    <cfRule type="expression" dxfId="205" priority="6">
      <formula>I5&lt;&gt;""</formula>
    </cfRule>
  </conditionalFormatting>
  <conditionalFormatting sqref="K5">
    <cfRule type="expression" dxfId="204" priority="5">
      <formula>K5&lt;&gt;""</formula>
    </cfRule>
  </conditionalFormatting>
  <dataValidations count="1">
    <dataValidation type="list" allowBlank="1" showInputMessage="1" showErrorMessage="1" sqref="C12:C14" xr:uid="{56D9688E-395F-414D-A2E8-A382B5D30822}">
      <formula1>"　,✓"</formula1>
    </dataValidation>
  </dataValidations>
  <hyperlinks>
    <hyperlink ref="N4:P6" location="表紙!A1" display="表紙に戻る" xr:uid="{F0B829A2-EBB6-468E-9045-411F6B1CD4AF}"/>
  </hyperlinks>
  <pageMargins left="0.7" right="0.7" top="0.75" bottom="0.75" header="0.3" footer="0.3"/>
  <pageSetup paperSize="9" scale="75"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967C-8C93-4A19-B3E3-757A4FE242E3}">
  <sheetPr codeName="Sheet37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140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IF(OR(表紙!D41="○",表紙!D76="○"),表紙!E6,"")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IF(OR(表紙!D41="○",表紙!D76="○"),表紙!E7,"")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03" priority="4">
      <formula>A21&lt;&gt;""</formula>
    </cfRule>
  </conditionalFormatting>
  <conditionalFormatting sqref="C21 C23 C25">
    <cfRule type="expression" dxfId="202" priority="1">
      <formula>C21&lt;&gt;""</formula>
    </cfRule>
  </conditionalFormatting>
  <conditionalFormatting sqref="F8:F9">
    <cfRule type="expression" dxfId="201" priority="2">
      <formula>F8&lt;&gt;""</formula>
    </cfRule>
  </conditionalFormatting>
  <conditionalFormatting sqref="G5">
    <cfRule type="expression" dxfId="200" priority="7">
      <formula>G5&lt;&gt;""</formula>
    </cfRule>
  </conditionalFormatting>
  <conditionalFormatting sqref="I5">
    <cfRule type="expression" dxfId="199" priority="6">
      <formula>I5&lt;&gt;""</formula>
    </cfRule>
  </conditionalFormatting>
  <conditionalFormatting sqref="K5">
    <cfRule type="expression" dxfId="198" priority="5">
      <formula>K5&lt;&gt;""</formula>
    </cfRule>
  </conditionalFormatting>
  <dataValidations count="1">
    <dataValidation type="list" allowBlank="1" showInputMessage="1" showErrorMessage="1" sqref="C12:C14" xr:uid="{CA58F7E6-1345-441E-A51E-27BF427FB329}">
      <formula1>"　,✓"</formula1>
    </dataValidation>
  </dataValidations>
  <hyperlinks>
    <hyperlink ref="N4:P6" location="表紙!A1" display="表紙に戻る" xr:uid="{74BBA05E-EE47-4CBA-9CB8-2E93732A5950}"/>
  </hyperlinks>
  <pageMargins left="0.7" right="0.7" top="0.75" bottom="0.75" header="0.3" footer="0.3"/>
  <pageSetup paperSize="9" scale="75"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B14C-EA5D-4E5C-9BD0-DEE534361D0A}">
  <sheetPr codeName="Sheet38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141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IF(OR(表紙!D41="○",表紙!D77="○"),表紙!E6,"")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IF(OR(表紙!D41="○",表紙!D77="○"),表紙!E7,"")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97" priority="4">
      <formula>A21&lt;&gt;""</formula>
    </cfRule>
  </conditionalFormatting>
  <conditionalFormatting sqref="C21 C23 C25">
    <cfRule type="expression" dxfId="196" priority="1">
      <formula>C21&lt;&gt;""</formula>
    </cfRule>
  </conditionalFormatting>
  <conditionalFormatting sqref="F8:F9">
    <cfRule type="expression" dxfId="195" priority="2">
      <formula>F8&lt;&gt;""</formula>
    </cfRule>
  </conditionalFormatting>
  <conditionalFormatting sqref="G5">
    <cfRule type="expression" dxfId="194" priority="7">
      <formula>G5&lt;&gt;""</formula>
    </cfRule>
  </conditionalFormatting>
  <conditionalFormatting sqref="I5">
    <cfRule type="expression" dxfId="193" priority="6">
      <formula>I5&lt;&gt;""</formula>
    </cfRule>
  </conditionalFormatting>
  <conditionalFormatting sqref="K5">
    <cfRule type="expression" dxfId="192" priority="5">
      <formula>K5&lt;&gt;""</formula>
    </cfRule>
  </conditionalFormatting>
  <dataValidations count="1">
    <dataValidation type="list" allowBlank="1" showInputMessage="1" showErrorMessage="1" sqref="C12:C14" xr:uid="{3214A87C-E9BB-4273-A9AE-4D1068B5B661}">
      <formula1>"　,✓"</formula1>
    </dataValidation>
  </dataValidations>
  <hyperlinks>
    <hyperlink ref="N4:P6" location="表紙!A1" display="表紙に戻る" xr:uid="{9B9EA854-E77A-4F9C-85E8-47B6B7D6646D}"/>
  </hyperlinks>
  <pageMargins left="0.7" right="0.7" top="0.75" bottom="0.75" header="0.3" footer="0.3"/>
  <pageSetup paperSize="9" scale="75"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B9A60-6AF6-41B7-A04E-531242D73C93}">
  <sheetPr codeName="Sheet39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142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IF(OR(表紙!D41="○",表紙!D78="○"),表紙!E6,"")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IF(OR(表紙!D41="○",表紙!D78="○"),表紙!E7,"")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91" priority="4">
      <formula>A21&lt;&gt;""</formula>
    </cfRule>
  </conditionalFormatting>
  <conditionalFormatting sqref="C21 C23 C25">
    <cfRule type="expression" dxfId="190" priority="1">
      <formula>C21&lt;&gt;""</formula>
    </cfRule>
  </conditionalFormatting>
  <conditionalFormatting sqref="F8:F9">
    <cfRule type="expression" dxfId="189" priority="2">
      <formula>F8&lt;&gt;""</formula>
    </cfRule>
  </conditionalFormatting>
  <conditionalFormatting sqref="G5">
    <cfRule type="expression" dxfId="188" priority="7">
      <formula>G5&lt;&gt;""</formula>
    </cfRule>
  </conditionalFormatting>
  <conditionalFormatting sqref="I5">
    <cfRule type="expression" dxfId="187" priority="6">
      <formula>I5&lt;&gt;""</formula>
    </cfRule>
  </conditionalFormatting>
  <conditionalFormatting sqref="K5">
    <cfRule type="expression" dxfId="186" priority="5">
      <formula>K5&lt;&gt;""</formula>
    </cfRule>
  </conditionalFormatting>
  <dataValidations count="1">
    <dataValidation type="list" allowBlank="1" showInputMessage="1" showErrorMessage="1" sqref="C12:C14" xr:uid="{2C35EF11-554B-49C0-8A49-70F93A6CB384}">
      <formula1>"　,✓"</formula1>
    </dataValidation>
  </dataValidations>
  <hyperlinks>
    <hyperlink ref="N4:P6" location="表紙!A1" display="表紙に戻る" xr:uid="{64A50094-99DF-4DE5-BEED-3BD74ED6B363}"/>
  </hyperlinks>
  <pageMargins left="0.7" right="0.7" top="0.75" bottom="0.75" header="0.3" footer="0.3"/>
  <pageSetup paperSize="9" scale="7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DBE2-7D95-4B89-9CE1-628AC53F5653}">
  <sheetPr codeName="Sheet4">
    <tabColor rgb="FF00B0F0"/>
  </sheetPr>
  <dimension ref="A1:P27"/>
  <sheetViews>
    <sheetView showZeros="0" view="pageBreakPreview" zoomScaleNormal="100" zoomScaleSheetLayoutView="100" workbookViewId="0">
      <selection activeCell="F9" sqref="F9:L9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107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IF(OR(表紙!D41="○",表紙!D43="○"),表紙!E6,"")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IF(OR(表紙!D41="○",表紙!D43="○"),表紙!E7,"")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401" priority="4">
      <formula>A21&lt;&gt;""</formula>
    </cfRule>
  </conditionalFormatting>
  <conditionalFormatting sqref="C21 C23 C25">
    <cfRule type="expression" dxfId="400" priority="1">
      <formula>C21&lt;&gt;""</formula>
    </cfRule>
  </conditionalFormatting>
  <conditionalFormatting sqref="F8:F9">
    <cfRule type="expression" dxfId="399" priority="2">
      <formula>F8&lt;&gt;""</formula>
    </cfRule>
  </conditionalFormatting>
  <conditionalFormatting sqref="G5">
    <cfRule type="expression" dxfId="398" priority="7">
      <formula>G5&lt;&gt;""</formula>
    </cfRule>
  </conditionalFormatting>
  <conditionalFormatting sqref="I5">
    <cfRule type="expression" dxfId="397" priority="6">
      <formula>I5&lt;&gt;""</formula>
    </cfRule>
  </conditionalFormatting>
  <conditionalFormatting sqref="K5">
    <cfRule type="expression" dxfId="396" priority="5">
      <formula>K5&lt;&gt;""</formula>
    </cfRule>
  </conditionalFormatting>
  <dataValidations count="1">
    <dataValidation type="list" allowBlank="1" showInputMessage="1" showErrorMessage="1" sqref="C12:C14" xr:uid="{C442A8DC-B23F-47A6-980B-B5F076BEA62A}">
      <formula1>"　,✓"</formula1>
    </dataValidation>
  </dataValidations>
  <hyperlinks>
    <hyperlink ref="N4:P6" location="表紙!A1" display="表紙に戻る" xr:uid="{C6F2B6BC-2A93-42CA-8659-9409B70ADD40}"/>
  </hyperlinks>
  <pageMargins left="0.7" right="0.7" top="0.75" bottom="0.75" header="0.3" footer="0.3"/>
  <pageSetup paperSize="9" scale="75"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EBFB-1BDF-42BD-AC09-791564E60EF8}">
  <sheetPr codeName="Sheet40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143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IF(OR(表紙!D41="○",表紙!D79="○"),表紙!E6,"")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IF(OR(表紙!D41="○",表紙!D79="○"),表紙!E7,"")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85" priority="4">
      <formula>A21&lt;&gt;""</formula>
    </cfRule>
  </conditionalFormatting>
  <conditionalFormatting sqref="C21 C23 C25">
    <cfRule type="expression" dxfId="184" priority="1">
      <formula>C21&lt;&gt;""</formula>
    </cfRule>
  </conditionalFormatting>
  <conditionalFormatting sqref="F8:F9">
    <cfRule type="expression" dxfId="183" priority="2">
      <formula>F8&lt;&gt;""</formula>
    </cfRule>
  </conditionalFormatting>
  <conditionalFormatting sqref="G5">
    <cfRule type="expression" dxfId="182" priority="7">
      <formula>G5&lt;&gt;""</formula>
    </cfRule>
  </conditionalFormatting>
  <conditionalFormatting sqref="I5">
    <cfRule type="expression" dxfId="181" priority="6">
      <formula>I5&lt;&gt;""</formula>
    </cfRule>
  </conditionalFormatting>
  <conditionalFormatting sqref="K5">
    <cfRule type="expression" dxfId="180" priority="5">
      <formula>K5&lt;&gt;""</formula>
    </cfRule>
  </conditionalFormatting>
  <dataValidations count="1">
    <dataValidation type="list" allowBlank="1" showInputMessage="1" showErrorMessage="1" sqref="C12:C14" xr:uid="{1FFAE160-1200-4D94-9703-5D053ADBB293}">
      <formula1>"　,✓"</formula1>
    </dataValidation>
  </dataValidations>
  <hyperlinks>
    <hyperlink ref="N4:P6" location="表紙!A1" display="表紙に戻る" xr:uid="{6073048E-4C3B-48D8-8210-C26579492DAD}"/>
  </hyperlinks>
  <pageMargins left="0.7" right="0.7" top="0.75" bottom="0.75" header="0.3" footer="0.3"/>
  <pageSetup paperSize="9" scale="75" orientation="portrait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B4E9-1E8D-4DC0-A868-D07754498F2E}">
  <sheetPr codeName="Sheet41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144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IF(OR(表紙!D41="○",表紙!D80="○"),表紙!E6,"")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IF(OR(表紙!D41="○",表紙!D80="○"),表紙!E7,"")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79" priority="4">
      <formula>A21&lt;&gt;""</formula>
    </cfRule>
  </conditionalFormatting>
  <conditionalFormatting sqref="C21 C23 C25">
    <cfRule type="expression" dxfId="178" priority="1">
      <formula>C21&lt;&gt;""</formula>
    </cfRule>
  </conditionalFormatting>
  <conditionalFormatting sqref="F8:F9">
    <cfRule type="expression" dxfId="177" priority="2">
      <formula>F8&lt;&gt;""</formula>
    </cfRule>
  </conditionalFormatting>
  <conditionalFormatting sqref="G5">
    <cfRule type="expression" dxfId="176" priority="7">
      <formula>G5&lt;&gt;""</formula>
    </cfRule>
  </conditionalFormatting>
  <conditionalFormatting sqref="I5">
    <cfRule type="expression" dxfId="175" priority="6">
      <formula>I5&lt;&gt;""</formula>
    </cfRule>
  </conditionalFormatting>
  <conditionalFormatting sqref="K5">
    <cfRule type="expression" dxfId="174" priority="5">
      <formula>K5&lt;&gt;""</formula>
    </cfRule>
  </conditionalFormatting>
  <dataValidations count="1">
    <dataValidation type="list" allowBlank="1" showInputMessage="1" showErrorMessage="1" sqref="C12:C14" xr:uid="{0E4CC4C6-3FB3-4C31-B04B-252976A19DBE}">
      <formula1>"　,✓"</formula1>
    </dataValidation>
  </dataValidations>
  <hyperlinks>
    <hyperlink ref="N4:P6" location="表紙!A1" display="表紙に戻る" xr:uid="{3BBA1FDF-19C3-465D-8586-5C3AF6BD1463}"/>
  </hyperlinks>
  <pageMargins left="0.7" right="0.7" top="0.75" bottom="0.75" header="0.3" footer="0.3"/>
  <pageSetup paperSize="9" scale="75" orientation="portrait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4295-8FB7-45F0-939E-B79276841BCC}">
  <sheetPr codeName="Sheet42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145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IF(OR(表紙!D41="○",表紙!D81="○"),表紙!E6,"")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IF(OR(表紙!D41="○",表紙!D81="○"),表紙!E7,"")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73" priority="4">
      <formula>A21&lt;&gt;""</formula>
    </cfRule>
  </conditionalFormatting>
  <conditionalFormatting sqref="C21 C23 C25">
    <cfRule type="expression" dxfId="172" priority="1">
      <formula>C21&lt;&gt;""</formula>
    </cfRule>
  </conditionalFormatting>
  <conditionalFormatting sqref="F8:F9">
    <cfRule type="expression" dxfId="171" priority="2">
      <formula>F8&lt;&gt;""</formula>
    </cfRule>
  </conditionalFormatting>
  <conditionalFormatting sqref="G5">
    <cfRule type="expression" dxfId="170" priority="7">
      <formula>G5&lt;&gt;""</formula>
    </cfRule>
  </conditionalFormatting>
  <conditionalFormatting sqref="I5">
    <cfRule type="expression" dxfId="169" priority="6">
      <formula>I5&lt;&gt;""</formula>
    </cfRule>
  </conditionalFormatting>
  <conditionalFormatting sqref="K5">
    <cfRule type="expression" dxfId="168" priority="5">
      <formula>K5&lt;&gt;""</formula>
    </cfRule>
  </conditionalFormatting>
  <dataValidations count="1">
    <dataValidation type="list" allowBlank="1" showInputMessage="1" showErrorMessage="1" sqref="C12:C14" xr:uid="{3C02E4E7-7F40-4E42-BAC8-05EE51D66008}">
      <formula1>"　,✓"</formula1>
    </dataValidation>
  </dataValidations>
  <hyperlinks>
    <hyperlink ref="N4:P6" location="表紙!A1" display="表紙に戻る" xr:uid="{A241BC46-746E-4112-9D7E-2F9EC0A384EF}"/>
  </hyperlinks>
  <pageMargins left="0.7" right="0.7" top="0.75" bottom="0.75" header="0.3" footer="0.3"/>
  <pageSetup paperSize="9" scale="75" orientation="portrait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034B-2FE1-4624-8A3B-6D8BE7581495}">
  <sheetPr codeName="Sheet43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146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IF(OR(表紙!D41="○",表紙!D82="○"),表紙!E6,"")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IF(OR(表紙!D41="○",表紙!D82="○"),表紙!E7,"")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67" priority="4">
      <formula>A21&lt;&gt;""</formula>
    </cfRule>
  </conditionalFormatting>
  <conditionalFormatting sqref="C21 C23 C25">
    <cfRule type="expression" dxfId="166" priority="1">
      <formula>C21&lt;&gt;""</formula>
    </cfRule>
  </conditionalFormatting>
  <conditionalFormatting sqref="F8:F9">
    <cfRule type="expression" dxfId="165" priority="2">
      <formula>F8&lt;&gt;""</formula>
    </cfRule>
  </conditionalFormatting>
  <conditionalFormatting sqref="G5">
    <cfRule type="expression" dxfId="164" priority="7">
      <formula>G5&lt;&gt;""</formula>
    </cfRule>
  </conditionalFormatting>
  <conditionalFormatting sqref="I5">
    <cfRule type="expression" dxfId="163" priority="6">
      <formula>I5&lt;&gt;""</formula>
    </cfRule>
  </conditionalFormatting>
  <conditionalFormatting sqref="K5">
    <cfRule type="expression" dxfId="162" priority="5">
      <formula>K5&lt;&gt;""</formula>
    </cfRule>
  </conditionalFormatting>
  <dataValidations count="1">
    <dataValidation type="list" allowBlank="1" showInputMessage="1" showErrorMessage="1" sqref="C12:C14" xr:uid="{C482B9CB-9CB3-4049-9F1C-6667C23142A9}">
      <formula1>"　,✓"</formula1>
    </dataValidation>
  </dataValidations>
  <hyperlinks>
    <hyperlink ref="N4:P6" location="表紙!A1" display="表紙に戻る" xr:uid="{B70BDDD1-E64F-4D59-A3DF-BC6002F3D22D}"/>
  </hyperlinks>
  <pageMargins left="0.7" right="0.7" top="0.75" bottom="0.75" header="0.3" footer="0.3"/>
  <pageSetup paperSize="9" scale="75" orientation="portrait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5D68-8682-460C-8BC2-46E9C383D430}">
  <sheetPr codeName="Sheet44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147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IF(OR(表紙!D41="○",表紙!D83="○"),表紙!E6,"")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IF(OR(表紙!D41="○",表紙!D83="○"),表紙!E7,"")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61" priority="4">
      <formula>A21&lt;&gt;""</formula>
    </cfRule>
  </conditionalFormatting>
  <conditionalFormatting sqref="C21 C23 C25">
    <cfRule type="expression" dxfId="160" priority="1">
      <formula>C21&lt;&gt;""</formula>
    </cfRule>
  </conditionalFormatting>
  <conditionalFormatting sqref="F8:F9">
    <cfRule type="expression" dxfId="159" priority="2">
      <formula>F8&lt;&gt;""</formula>
    </cfRule>
  </conditionalFormatting>
  <conditionalFormatting sqref="G5">
    <cfRule type="expression" dxfId="158" priority="7">
      <formula>G5&lt;&gt;""</formula>
    </cfRule>
  </conditionalFormatting>
  <conditionalFormatting sqref="I5">
    <cfRule type="expression" dxfId="157" priority="6">
      <formula>I5&lt;&gt;""</formula>
    </cfRule>
  </conditionalFormatting>
  <conditionalFormatting sqref="K5">
    <cfRule type="expression" dxfId="156" priority="5">
      <formula>K5&lt;&gt;""</formula>
    </cfRule>
  </conditionalFormatting>
  <dataValidations count="1">
    <dataValidation type="list" allowBlank="1" showInputMessage="1" showErrorMessage="1" sqref="C12:C14" xr:uid="{F817AE39-16E3-4F4C-AA6B-A2B832534D75}">
      <formula1>"　,✓"</formula1>
    </dataValidation>
  </dataValidations>
  <hyperlinks>
    <hyperlink ref="N4:P6" location="表紙!A1" display="表紙に戻る" xr:uid="{2BA10C91-C830-4E7A-B77A-E68DA93094F6}"/>
  </hyperlinks>
  <pageMargins left="0.7" right="0.7" top="0.75" bottom="0.75" header="0.3" footer="0.3"/>
  <pageSetup paperSize="9" scale="75" orientation="portrait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60777-45A2-436D-AB36-06FC6C8EE69D}">
  <sheetPr codeName="Sheet45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148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IF(OR(表紙!D41="○",表紙!D84="○"),表紙!E6,"")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IF(OR(表紙!D41="○",表紙!D84="○"),表紙!E7,"")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55" priority="4">
      <formula>A21&lt;&gt;""</formula>
    </cfRule>
  </conditionalFormatting>
  <conditionalFormatting sqref="C21 C23 C25">
    <cfRule type="expression" dxfId="154" priority="1">
      <formula>C21&lt;&gt;""</formula>
    </cfRule>
  </conditionalFormatting>
  <conditionalFormatting sqref="F8:F9">
    <cfRule type="expression" dxfId="153" priority="2">
      <formula>F8&lt;&gt;""</formula>
    </cfRule>
  </conditionalFormatting>
  <conditionalFormatting sqref="G5">
    <cfRule type="expression" dxfId="152" priority="7">
      <formula>G5&lt;&gt;""</formula>
    </cfRule>
  </conditionalFormatting>
  <conditionalFormatting sqref="I5">
    <cfRule type="expression" dxfId="151" priority="6">
      <formula>I5&lt;&gt;""</formula>
    </cfRule>
  </conditionalFormatting>
  <conditionalFormatting sqref="K5">
    <cfRule type="expression" dxfId="150" priority="5">
      <formula>K5&lt;&gt;""</formula>
    </cfRule>
  </conditionalFormatting>
  <dataValidations count="1">
    <dataValidation type="list" allowBlank="1" showInputMessage="1" showErrorMessage="1" sqref="C12:C14" xr:uid="{0AB950C0-52A9-451E-A9FC-4C1C4263C675}">
      <formula1>"　,✓"</formula1>
    </dataValidation>
  </dataValidations>
  <hyperlinks>
    <hyperlink ref="N4:P6" location="表紙!A1" display="表紙に戻る" xr:uid="{11353A50-579B-4781-898F-E72AF6615E0C}"/>
  </hyperlinks>
  <pageMargins left="0.7" right="0.7" top="0.75" bottom="0.75" header="0.3" footer="0.3"/>
  <pageSetup paperSize="9" scale="75" orientation="portrait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92D1-F46D-4E23-9D4C-B087F56B3FC1}">
  <sheetPr codeName="Sheet46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149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IF(OR(表紙!D41="○",表紙!D85="○"),表紙!E6,"")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IF(OR(表紙!D41="○",表紙!D85="○"),表紙!E7,"")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49" priority="4">
      <formula>A21&lt;&gt;""</formula>
    </cfRule>
  </conditionalFormatting>
  <conditionalFormatting sqref="C21 C23 C25">
    <cfRule type="expression" dxfId="148" priority="1">
      <formula>C21&lt;&gt;""</formula>
    </cfRule>
  </conditionalFormatting>
  <conditionalFormatting sqref="F8:F9">
    <cfRule type="expression" dxfId="147" priority="2">
      <formula>F8&lt;&gt;""</formula>
    </cfRule>
  </conditionalFormatting>
  <conditionalFormatting sqref="G5">
    <cfRule type="expression" dxfId="146" priority="7">
      <formula>G5&lt;&gt;""</formula>
    </cfRule>
  </conditionalFormatting>
  <conditionalFormatting sqref="I5">
    <cfRule type="expression" dxfId="145" priority="6">
      <formula>I5&lt;&gt;""</formula>
    </cfRule>
  </conditionalFormatting>
  <conditionalFormatting sqref="K5">
    <cfRule type="expression" dxfId="144" priority="5">
      <formula>K5&lt;&gt;""</formula>
    </cfRule>
  </conditionalFormatting>
  <dataValidations count="1">
    <dataValidation type="list" allowBlank="1" showInputMessage="1" showErrorMessage="1" sqref="C12:C14" xr:uid="{096F40FA-6D75-4D89-960F-A3C1791BB776}">
      <formula1>"　,✓"</formula1>
    </dataValidation>
  </dataValidations>
  <hyperlinks>
    <hyperlink ref="N4:P6" location="表紙!A1" display="表紙に戻る" xr:uid="{48127D1B-AA10-4C60-8FF4-D0A2D724DCDA}"/>
  </hyperlinks>
  <pageMargins left="0.7" right="0.7" top="0.75" bottom="0.75" header="0.3" footer="0.3"/>
  <pageSetup paperSize="9" scale="75" orientation="portrait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9F1F-3663-4B3A-B057-087FEA5A07B9}">
  <sheetPr codeName="Sheet47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150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IF(OR(表紙!D41="○",表紙!D86="○"),表紙!E6,"")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IF(OR(表紙!D41="○",表紙!D86="○"),表紙!E7,"")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43" priority="4">
      <formula>A21&lt;&gt;""</formula>
    </cfRule>
  </conditionalFormatting>
  <conditionalFormatting sqref="C21 C23 C25">
    <cfRule type="expression" dxfId="142" priority="1">
      <formula>C21&lt;&gt;""</formula>
    </cfRule>
  </conditionalFormatting>
  <conditionalFormatting sqref="F8:F9">
    <cfRule type="expression" dxfId="141" priority="2">
      <formula>F8&lt;&gt;""</formula>
    </cfRule>
  </conditionalFormatting>
  <conditionalFormatting sqref="G5">
    <cfRule type="expression" dxfId="140" priority="7">
      <formula>G5&lt;&gt;""</formula>
    </cfRule>
  </conditionalFormatting>
  <conditionalFormatting sqref="I5">
    <cfRule type="expression" dxfId="139" priority="6">
      <formula>I5&lt;&gt;""</formula>
    </cfRule>
  </conditionalFormatting>
  <conditionalFormatting sqref="K5">
    <cfRule type="expression" dxfId="138" priority="5">
      <formula>K5&lt;&gt;""</formula>
    </cfRule>
  </conditionalFormatting>
  <dataValidations count="1">
    <dataValidation type="list" allowBlank="1" showInputMessage="1" showErrorMessage="1" sqref="C12:C14" xr:uid="{CAD810DB-1CCE-4B20-B1A1-26BADB892486}">
      <formula1>"　,✓"</formula1>
    </dataValidation>
  </dataValidations>
  <hyperlinks>
    <hyperlink ref="N4:P6" location="表紙!A1" display="表紙に戻る" xr:uid="{3F9AD8D5-7A26-40D4-9A74-4694585898CB}"/>
  </hyperlinks>
  <pageMargins left="0.7" right="0.7" top="0.75" bottom="0.75" header="0.3" footer="0.3"/>
  <pageSetup paperSize="9" scale="75" orientation="portrait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0209-8B7D-493A-A34B-84F7907D06BB}">
  <sheetPr codeName="Sheet48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151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IF(OR(表紙!D41="○",表紙!D87="○"),表紙!E6,"")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IF(OR(表紙!D41="○",表紙!D87="○"),表紙!E7,"")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37" priority="4">
      <formula>A21&lt;&gt;""</formula>
    </cfRule>
  </conditionalFormatting>
  <conditionalFormatting sqref="C21 C23 C25">
    <cfRule type="expression" dxfId="136" priority="1">
      <formula>C21&lt;&gt;""</formula>
    </cfRule>
  </conditionalFormatting>
  <conditionalFormatting sqref="F8:F9">
    <cfRule type="expression" dxfId="135" priority="2">
      <formula>F8&lt;&gt;""</formula>
    </cfRule>
  </conditionalFormatting>
  <conditionalFormatting sqref="G5">
    <cfRule type="expression" dxfId="134" priority="7">
      <formula>G5&lt;&gt;""</formula>
    </cfRule>
  </conditionalFormatting>
  <conditionalFormatting sqref="I5">
    <cfRule type="expression" dxfId="133" priority="6">
      <formula>I5&lt;&gt;""</formula>
    </cfRule>
  </conditionalFormatting>
  <conditionalFormatting sqref="K5">
    <cfRule type="expression" dxfId="132" priority="5">
      <formula>K5&lt;&gt;""</formula>
    </cfRule>
  </conditionalFormatting>
  <dataValidations count="1">
    <dataValidation type="list" allowBlank="1" showInputMessage="1" showErrorMessage="1" sqref="C12:C14" xr:uid="{19D4D247-D232-48A3-96CC-2B5E8CC00D97}">
      <formula1>"　,✓"</formula1>
    </dataValidation>
  </dataValidations>
  <hyperlinks>
    <hyperlink ref="N4:P6" location="表紙!A1" display="表紙に戻る" xr:uid="{DD8B7616-256D-4C83-9588-0C04D8553009}"/>
  </hyperlinks>
  <pageMargins left="0.7" right="0.7" top="0.75" bottom="0.75" header="0.3" footer="0.3"/>
  <pageSetup paperSize="9" scale="75" orientation="portrait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F554-D7F1-41DE-AD8E-7E29B574B4B7}">
  <sheetPr codeName="Sheet49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152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IF(OR(表紙!D41="○",表紙!D88="○"),表紙!E6,"")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IF(OR(表紙!D41="○",表紙!D88="○"),表紙!E7,"")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31" priority="4">
      <formula>A21&lt;&gt;""</formula>
    </cfRule>
  </conditionalFormatting>
  <conditionalFormatting sqref="C21 C23 C25">
    <cfRule type="expression" dxfId="130" priority="1">
      <formula>C21&lt;&gt;""</formula>
    </cfRule>
  </conditionalFormatting>
  <conditionalFormatting sqref="F8:F9">
    <cfRule type="expression" dxfId="129" priority="2">
      <formula>F8&lt;&gt;""</formula>
    </cfRule>
  </conditionalFormatting>
  <conditionalFormatting sqref="G5">
    <cfRule type="expression" dxfId="128" priority="7">
      <formula>G5&lt;&gt;""</formula>
    </cfRule>
  </conditionalFormatting>
  <conditionalFormatting sqref="I5">
    <cfRule type="expression" dxfId="127" priority="6">
      <formula>I5&lt;&gt;""</formula>
    </cfRule>
  </conditionalFormatting>
  <conditionalFormatting sqref="K5">
    <cfRule type="expression" dxfId="126" priority="5">
      <formula>K5&lt;&gt;""</formula>
    </cfRule>
  </conditionalFormatting>
  <dataValidations count="1">
    <dataValidation type="list" allowBlank="1" showInputMessage="1" showErrorMessage="1" sqref="C12:C14" xr:uid="{7567927A-7750-4783-BF3E-F1D3DC86A806}">
      <formula1>"　,✓"</formula1>
    </dataValidation>
  </dataValidations>
  <hyperlinks>
    <hyperlink ref="N4:P6" location="表紙!A1" display="表紙に戻る" xr:uid="{6A912F68-A9D9-45A7-BFCD-8DBBD1CB1D29}"/>
  </hyperlinks>
  <pageMargins left="0.7" right="0.7" top="0.75" bottom="0.75" header="0.3" footer="0.3"/>
  <pageSetup paperSize="9" scale="7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7C7D-31CC-467F-82D6-F7E830E27FA5}">
  <sheetPr codeName="Sheet5">
    <tabColor rgb="FF00B0F0"/>
  </sheetPr>
  <dimension ref="A1:P27"/>
  <sheetViews>
    <sheetView showZeros="0" view="pageBreakPreview" zoomScaleNormal="100" zoomScaleSheetLayoutView="100" workbookViewId="0">
      <selection activeCell="F9" sqref="F9:L9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108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IF(OR(表紙!D41="○",表紙!D44="○"),表紙!E6,"")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IF(OR(表紙!D41="○",表紙!D44="○"),表紙!E7,"")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95" priority="4">
      <formula>A21&lt;&gt;""</formula>
    </cfRule>
  </conditionalFormatting>
  <conditionalFormatting sqref="C21 C23 C25">
    <cfRule type="expression" dxfId="394" priority="1">
      <formula>C21&lt;&gt;""</formula>
    </cfRule>
  </conditionalFormatting>
  <conditionalFormatting sqref="F8:F9">
    <cfRule type="expression" dxfId="393" priority="2">
      <formula>F8&lt;&gt;""</formula>
    </cfRule>
  </conditionalFormatting>
  <conditionalFormatting sqref="G5">
    <cfRule type="expression" dxfId="392" priority="7">
      <formula>G5&lt;&gt;""</formula>
    </cfRule>
  </conditionalFormatting>
  <conditionalFormatting sqref="I5">
    <cfRule type="expression" dxfId="391" priority="6">
      <formula>I5&lt;&gt;""</formula>
    </cfRule>
  </conditionalFormatting>
  <conditionalFormatting sqref="K5">
    <cfRule type="expression" dxfId="390" priority="5">
      <formula>K5&lt;&gt;""</formula>
    </cfRule>
  </conditionalFormatting>
  <dataValidations count="1">
    <dataValidation type="list" allowBlank="1" showInputMessage="1" showErrorMessage="1" sqref="C12:C14" xr:uid="{A87198A3-4350-475C-ABE3-A7C69DF50547}">
      <formula1>"　,✓"</formula1>
    </dataValidation>
  </dataValidations>
  <hyperlinks>
    <hyperlink ref="N4:P6" location="表紙!A1" display="表紙に戻る" xr:uid="{CEB53E5D-AB69-4113-94B3-B392C6B2ABD3}"/>
  </hyperlinks>
  <pageMargins left="0.7" right="0.7" top="0.75" bottom="0.75" header="0.3" footer="0.3"/>
  <pageSetup paperSize="9" scale="75" orientation="portrait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3D95-5FD8-45F4-8F78-F703BB4BB55F}">
  <sheetPr codeName="Sheet50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153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IF(OR(表紙!D41="○",表紙!D89="○"),表紙!E6,"")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IF(OR(表紙!D41="○",表紙!D89="○"),表紙!E7,"")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25" priority="4">
      <formula>A21&lt;&gt;""</formula>
    </cfRule>
  </conditionalFormatting>
  <conditionalFormatting sqref="C21 C23 C25">
    <cfRule type="expression" dxfId="124" priority="1">
      <formula>C21&lt;&gt;""</formula>
    </cfRule>
  </conditionalFormatting>
  <conditionalFormatting sqref="F8:F9">
    <cfRule type="expression" dxfId="123" priority="2">
      <formula>F8&lt;&gt;""</formula>
    </cfRule>
  </conditionalFormatting>
  <conditionalFormatting sqref="G5">
    <cfRule type="expression" dxfId="122" priority="7">
      <formula>G5&lt;&gt;""</formula>
    </cfRule>
  </conditionalFormatting>
  <conditionalFormatting sqref="I5">
    <cfRule type="expression" dxfId="121" priority="6">
      <formula>I5&lt;&gt;""</formula>
    </cfRule>
  </conditionalFormatting>
  <conditionalFormatting sqref="K5">
    <cfRule type="expression" dxfId="120" priority="5">
      <formula>K5&lt;&gt;""</formula>
    </cfRule>
  </conditionalFormatting>
  <dataValidations count="1">
    <dataValidation type="list" allowBlank="1" showInputMessage="1" showErrorMessage="1" sqref="C12:C14" xr:uid="{280B9D4D-1D85-4CE2-B0F0-2BCD6EC89053}">
      <formula1>"　,✓"</formula1>
    </dataValidation>
  </dataValidations>
  <hyperlinks>
    <hyperlink ref="N4:P6" location="表紙!A1" display="表紙に戻る" xr:uid="{D70F03AD-11AD-4445-8C55-1BC1806E21A6}"/>
  </hyperlinks>
  <pageMargins left="0.7" right="0.7" top="0.75" bottom="0.75" header="0.3" footer="0.3"/>
  <pageSetup paperSize="9" scale="75" orientation="portrait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79D3-6D30-4D7F-820E-22769644AED5}">
  <sheetPr codeName="Sheet51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154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IF(OR(表紙!D41="○",表紙!D90="○"),表紙!E6,"")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IF(OR(表紙!D41="○",表紙!D90="○"),表紙!E7,"")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19" priority="4">
      <formula>A21&lt;&gt;""</formula>
    </cfRule>
  </conditionalFormatting>
  <conditionalFormatting sqref="C21 C23 C25">
    <cfRule type="expression" dxfId="118" priority="1">
      <formula>C21&lt;&gt;""</formula>
    </cfRule>
  </conditionalFormatting>
  <conditionalFormatting sqref="F8:F9">
    <cfRule type="expression" dxfId="117" priority="2">
      <formula>F8&lt;&gt;""</formula>
    </cfRule>
  </conditionalFormatting>
  <conditionalFormatting sqref="G5">
    <cfRule type="expression" dxfId="116" priority="7">
      <formula>G5&lt;&gt;""</formula>
    </cfRule>
  </conditionalFormatting>
  <conditionalFormatting sqref="I5">
    <cfRule type="expression" dxfId="115" priority="6">
      <formula>I5&lt;&gt;""</formula>
    </cfRule>
  </conditionalFormatting>
  <conditionalFormatting sqref="K5">
    <cfRule type="expression" dxfId="114" priority="5">
      <formula>K5&lt;&gt;""</formula>
    </cfRule>
  </conditionalFormatting>
  <dataValidations count="1">
    <dataValidation type="list" allowBlank="1" showInputMessage="1" showErrorMessage="1" sqref="C12:C14" xr:uid="{E6BC6D25-83E6-4259-B5EA-4D56C4A8C40B}">
      <formula1>"　,✓"</formula1>
    </dataValidation>
  </dataValidations>
  <hyperlinks>
    <hyperlink ref="N4:P6" location="表紙!A1" display="表紙に戻る" xr:uid="{64EF3E99-7183-4FE2-82BC-63DC4FB1697B}"/>
  </hyperlinks>
  <pageMargins left="0.7" right="0.7" top="0.75" bottom="0.75" header="0.3" footer="0.3"/>
  <pageSetup paperSize="9" scale="75" orientation="portrait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675A-E557-4139-81CC-DCD834940AC6}">
  <sheetPr codeName="Sheet52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155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IF(OR(表紙!D41="○",表紙!D91="○"),表紙!E6,"")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IF(OR(表紙!D41="○",表紙!D91="○"),表紙!E7,"")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13" priority="4">
      <formula>A21&lt;&gt;""</formula>
    </cfRule>
  </conditionalFormatting>
  <conditionalFormatting sqref="C21 C23 C25">
    <cfRule type="expression" dxfId="112" priority="1">
      <formula>C21&lt;&gt;""</formula>
    </cfRule>
  </conditionalFormatting>
  <conditionalFormatting sqref="F8:F9">
    <cfRule type="expression" dxfId="111" priority="2">
      <formula>F8&lt;&gt;""</formula>
    </cfRule>
  </conditionalFormatting>
  <conditionalFormatting sqref="G5">
    <cfRule type="expression" dxfId="110" priority="7">
      <formula>G5&lt;&gt;""</formula>
    </cfRule>
  </conditionalFormatting>
  <conditionalFormatting sqref="I5">
    <cfRule type="expression" dxfId="109" priority="6">
      <formula>I5&lt;&gt;""</formula>
    </cfRule>
  </conditionalFormatting>
  <conditionalFormatting sqref="K5">
    <cfRule type="expression" dxfId="108" priority="5">
      <formula>K5&lt;&gt;""</formula>
    </cfRule>
  </conditionalFormatting>
  <dataValidations count="1">
    <dataValidation type="list" allowBlank="1" showInputMessage="1" showErrorMessage="1" sqref="C12:C14" xr:uid="{1FF31766-28DD-41E1-BED8-B4DAB8593D80}">
      <formula1>"　,✓"</formula1>
    </dataValidation>
  </dataValidations>
  <hyperlinks>
    <hyperlink ref="N4:P6" location="表紙!A1" display="表紙に戻る" xr:uid="{B240F810-9875-41E5-A520-875CAEC268B7}"/>
  </hyperlinks>
  <pageMargins left="0.7" right="0.7" top="0.75" bottom="0.75" header="0.3" footer="0.3"/>
  <pageSetup paperSize="9" scale="75" orientation="portrait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A37A-9A08-4F79-8153-C0316466A14B}">
  <sheetPr codeName="Sheet53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156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IF(OR(表紙!D41="○",表紙!D92="○"),表紙!E6,"")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IF(OR(表紙!D41="○",表紙!D92="○"),表紙!E7,"")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07" priority="4">
      <formula>A21&lt;&gt;""</formula>
    </cfRule>
  </conditionalFormatting>
  <conditionalFormatting sqref="C21 C23 C25">
    <cfRule type="expression" dxfId="106" priority="1">
      <formula>C21&lt;&gt;""</formula>
    </cfRule>
  </conditionalFormatting>
  <conditionalFormatting sqref="F8:F9">
    <cfRule type="expression" dxfId="105" priority="2">
      <formula>F8&lt;&gt;""</formula>
    </cfRule>
  </conditionalFormatting>
  <conditionalFormatting sqref="G5">
    <cfRule type="expression" dxfId="104" priority="7">
      <formula>G5&lt;&gt;""</formula>
    </cfRule>
  </conditionalFormatting>
  <conditionalFormatting sqref="I5">
    <cfRule type="expression" dxfId="103" priority="6">
      <formula>I5&lt;&gt;""</formula>
    </cfRule>
  </conditionalFormatting>
  <conditionalFormatting sqref="K5">
    <cfRule type="expression" dxfId="102" priority="5">
      <formula>K5&lt;&gt;""</formula>
    </cfRule>
  </conditionalFormatting>
  <dataValidations count="1">
    <dataValidation type="list" allowBlank="1" showInputMessage="1" showErrorMessage="1" sqref="C12:C14" xr:uid="{C26BC339-D79C-4821-ABB3-29E9C0F5E763}">
      <formula1>"　,✓"</formula1>
    </dataValidation>
  </dataValidations>
  <hyperlinks>
    <hyperlink ref="N4:P6" location="表紙!A1" display="表紙に戻る" xr:uid="{558D6037-F1FC-4F5C-A782-9A198F540A13}"/>
  </hyperlinks>
  <pageMargins left="0.7" right="0.7" top="0.75" bottom="0.75" header="0.3" footer="0.3"/>
  <pageSetup paperSize="9" scale="75" orientation="portrait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1EC3-41B3-461D-A529-D901D98C4F4D}">
  <sheetPr codeName="Sheet54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157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IF(OR(表紙!D41="○",表紙!D93="○"),表紙!E6,"")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IF(OR(表紙!D41="○",表紙!D93="○"),表紙!E7,"")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01" priority="4">
      <formula>A21&lt;&gt;""</formula>
    </cfRule>
  </conditionalFormatting>
  <conditionalFormatting sqref="C21 C23 C25">
    <cfRule type="expression" dxfId="100" priority="1">
      <formula>C21&lt;&gt;""</formula>
    </cfRule>
  </conditionalFormatting>
  <conditionalFormatting sqref="F8:F9">
    <cfRule type="expression" dxfId="99" priority="2">
      <formula>F8&lt;&gt;""</formula>
    </cfRule>
  </conditionalFormatting>
  <conditionalFormatting sqref="G5">
    <cfRule type="expression" dxfId="98" priority="7">
      <formula>G5&lt;&gt;""</formula>
    </cfRule>
  </conditionalFormatting>
  <conditionalFormatting sqref="I5">
    <cfRule type="expression" dxfId="97" priority="6">
      <formula>I5&lt;&gt;""</formula>
    </cfRule>
  </conditionalFormatting>
  <conditionalFormatting sqref="K5">
    <cfRule type="expression" dxfId="96" priority="5">
      <formula>K5&lt;&gt;""</formula>
    </cfRule>
  </conditionalFormatting>
  <dataValidations count="1">
    <dataValidation type="list" allowBlank="1" showInputMessage="1" showErrorMessage="1" sqref="C12:C14" xr:uid="{E1A3723E-02BE-49F8-A7F4-05A276BA8D1D}">
      <formula1>"　,✓"</formula1>
    </dataValidation>
  </dataValidations>
  <hyperlinks>
    <hyperlink ref="N4:P6" location="表紙!A1" display="表紙に戻る" xr:uid="{1EBE0ED4-38C4-4CE5-8D50-14E85EB40E2A}"/>
  </hyperlinks>
  <pageMargins left="0.7" right="0.7" top="0.75" bottom="0.75" header="0.3" footer="0.3"/>
  <pageSetup paperSize="9" scale="75" orientation="portrait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BFB1-9A33-468E-8B9E-CE3EFD9CD3B4}">
  <sheetPr codeName="Sheet55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158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IF(OR(表紙!D41="○",表紙!D94="○"),表紙!E6,"")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IF(OR(表紙!D41="○",表紙!D94="○"),表紙!E7,"")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95" priority="4">
      <formula>A21&lt;&gt;""</formula>
    </cfRule>
  </conditionalFormatting>
  <conditionalFormatting sqref="C21 C23 C25">
    <cfRule type="expression" dxfId="94" priority="1">
      <formula>C21&lt;&gt;""</formula>
    </cfRule>
  </conditionalFormatting>
  <conditionalFormatting sqref="F8:F9">
    <cfRule type="expression" dxfId="93" priority="2">
      <formula>F8&lt;&gt;""</formula>
    </cfRule>
  </conditionalFormatting>
  <conditionalFormatting sqref="G5">
    <cfRule type="expression" dxfId="92" priority="7">
      <formula>G5&lt;&gt;""</formula>
    </cfRule>
  </conditionalFormatting>
  <conditionalFormatting sqref="I5">
    <cfRule type="expression" dxfId="91" priority="6">
      <formula>I5&lt;&gt;""</formula>
    </cfRule>
  </conditionalFormatting>
  <conditionalFormatting sqref="K5">
    <cfRule type="expression" dxfId="90" priority="5">
      <formula>K5&lt;&gt;""</formula>
    </cfRule>
  </conditionalFormatting>
  <dataValidations count="1">
    <dataValidation type="list" allowBlank="1" showInputMessage="1" showErrorMessage="1" sqref="C12:C14" xr:uid="{685F3D94-657C-4FEA-9E54-D619F59579C6}">
      <formula1>"　,✓"</formula1>
    </dataValidation>
  </dataValidations>
  <hyperlinks>
    <hyperlink ref="N4:P6" location="表紙!A1" display="表紙に戻る" xr:uid="{1CD5D944-1F96-493B-9D45-F89453BE0D95}"/>
  </hyperlinks>
  <pageMargins left="0.7" right="0.7" top="0.75" bottom="0.75" header="0.3" footer="0.3"/>
  <pageSetup paperSize="9" scale="75" orientation="portrait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70AD7-031A-48E8-AAAC-A278FF4AF4B3}">
  <sheetPr codeName="Sheet56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159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IF(OR(表紙!D41="○",表紙!D95="○"),表紙!E6,"")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IF(OR(表紙!D41="○",表紙!D95="○"),表紙!E7,"")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89" priority="4">
      <formula>A21&lt;&gt;""</formula>
    </cfRule>
  </conditionalFormatting>
  <conditionalFormatting sqref="C21 C23 C25">
    <cfRule type="expression" dxfId="88" priority="1">
      <formula>C21&lt;&gt;""</formula>
    </cfRule>
  </conditionalFormatting>
  <conditionalFormatting sqref="F8:F9">
    <cfRule type="expression" dxfId="87" priority="2">
      <formula>F8&lt;&gt;""</formula>
    </cfRule>
  </conditionalFormatting>
  <conditionalFormatting sqref="G5">
    <cfRule type="expression" dxfId="86" priority="7">
      <formula>G5&lt;&gt;""</formula>
    </cfRule>
  </conditionalFormatting>
  <conditionalFormatting sqref="I5">
    <cfRule type="expression" dxfId="85" priority="6">
      <formula>I5&lt;&gt;""</formula>
    </cfRule>
  </conditionalFormatting>
  <conditionalFormatting sqref="K5">
    <cfRule type="expression" dxfId="84" priority="5">
      <formula>K5&lt;&gt;""</formula>
    </cfRule>
  </conditionalFormatting>
  <dataValidations count="1">
    <dataValidation type="list" allowBlank="1" showInputMessage="1" showErrorMessage="1" sqref="C12:C14" xr:uid="{81ACB0F7-09B4-4C38-851D-686C32D95EB0}">
      <formula1>"　,✓"</formula1>
    </dataValidation>
  </dataValidations>
  <hyperlinks>
    <hyperlink ref="N4:P6" location="表紙!A1" display="表紙に戻る" xr:uid="{C79C18C0-00D8-4E8C-B851-81F7B34995A8}"/>
  </hyperlinks>
  <pageMargins left="0.7" right="0.7" top="0.75" bottom="0.75" header="0.3" footer="0.3"/>
  <pageSetup paperSize="9" scale="75" orientation="portrait"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A9A1-CA39-4747-9213-F1B97843A7EF}">
  <sheetPr codeName="Sheet57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160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IF(OR(表紙!D41="○",表紙!D96="○"),表紙!E6,"")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IF(OR(表紙!D41="○",表紙!D96="○"),表紙!E7,"")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83" priority="4">
      <formula>A21&lt;&gt;""</formula>
    </cfRule>
  </conditionalFormatting>
  <conditionalFormatting sqref="C21 C23 C25">
    <cfRule type="expression" dxfId="82" priority="1">
      <formula>C21&lt;&gt;""</formula>
    </cfRule>
  </conditionalFormatting>
  <conditionalFormatting sqref="F8:F9">
    <cfRule type="expression" dxfId="81" priority="2">
      <formula>F8&lt;&gt;""</formula>
    </cfRule>
  </conditionalFormatting>
  <conditionalFormatting sqref="G5">
    <cfRule type="expression" dxfId="80" priority="7">
      <formula>G5&lt;&gt;""</formula>
    </cfRule>
  </conditionalFormatting>
  <conditionalFormatting sqref="I5">
    <cfRule type="expression" dxfId="79" priority="6">
      <formula>I5&lt;&gt;""</formula>
    </cfRule>
  </conditionalFormatting>
  <conditionalFormatting sqref="K5">
    <cfRule type="expression" dxfId="78" priority="5">
      <formula>K5&lt;&gt;""</formula>
    </cfRule>
  </conditionalFormatting>
  <dataValidations count="1">
    <dataValidation type="list" allowBlank="1" showInputMessage="1" showErrorMessage="1" sqref="C12:C14" xr:uid="{29365608-9CFE-40FF-96CF-E2FA036E7B5B}">
      <formula1>"　,✓"</formula1>
    </dataValidation>
  </dataValidations>
  <hyperlinks>
    <hyperlink ref="N4:P6" location="表紙!A1" display="表紙に戻る" xr:uid="{A95027B6-053C-40CF-9AEA-48EC283527F0}"/>
  </hyperlinks>
  <pageMargins left="0.7" right="0.7" top="0.75" bottom="0.75" header="0.3" footer="0.3"/>
  <pageSetup paperSize="9" scale="75" orientation="portrait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5913-0DB7-4EFD-9E94-6146EC14137E}">
  <sheetPr codeName="Sheet58">
    <tabColor rgb="FF00B0F0"/>
  </sheetPr>
  <dimension ref="A1:P27"/>
  <sheetViews>
    <sheetView showZeros="0" view="pageBreakPreview" zoomScaleNormal="100" zoomScaleSheetLayoutView="100" workbookViewId="0">
      <selection activeCell="N4" sqref="N4:P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238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IF(OR(表紙!D41="○",表紙!D98="○"),表紙!E6,"")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IF(OR(表紙!D41="○",表紙!D98="○"),表紙!E7,"")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A18:L18"/>
    <mergeCell ref="A2:B3"/>
    <mergeCell ref="C2:L3"/>
    <mergeCell ref="N4:P6"/>
    <mergeCell ref="A7:D7"/>
    <mergeCell ref="F8:L8"/>
    <mergeCell ref="F9:L9"/>
    <mergeCell ref="A13:B13"/>
    <mergeCell ref="A16:E16"/>
    <mergeCell ref="A20:B20"/>
    <mergeCell ref="C20:D20"/>
    <mergeCell ref="E20:G20"/>
    <mergeCell ref="H20:L20"/>
    <mergeCell ref="A21:B22"/>
    <mergeCell ref="C21:D22"/>
    <mergeCell ref="E21:G22"/>
    <mergeCell ref="H21:L22"/>
    <mergeCell ref="A23:B24"/>
    <mergeCell ref="C23:D24"/>
    <mergeCell ref="E23:G24"/>
    <mergeCell ref="H23:L24"/>
    <mergeCell ref="A25:B26"/>
    <mergeCell ref="C25:D26"/>
    <mergeCell ref="E25:G26"/>
    <mergeCell ref="H25:L26"/>
  </mergeCells>
  <phoneticPr fontId="1"/>
  <conditionalFormatting sqref="A21 E21 H21 A23 E23 H23 A25 E25 H25">
    <cfRule type="expression" dxfId="77" priority="3">
      <formula>A21&lt;&gt;""</formula>
    </cfRule>
  </conditionalFormatting>
  <conditionalFormatting sqref="C21 C23 C25">
    <cfRule type="expression" dxfId="76" priority="1">
      <formula>C21&lt;&gt;""</formula>
    </cfRule>
  </conditionalFormatting>
  <conditionalFormatting sqref="F8:F9">
    <cfRule type="expression" dxfId="75" priority="2">
      <formula>F8&lt;&gt;""</formula>
    </cfRule>
  </conditionalFormatting>
  <conditionalFormatting sqref="G5">
    <cfRule type="expression" dxfId="74" priority="6">
      <formula>G5&lt;&gt;""</formula>
    </cfRule>
  </conditionalFormatting>
  <conditionalFormatting sqref="I5">
    <cfRule type="expression" dxfId="73" priority="5">
      <formula>I5&lt;&gt;""</formula>
    </cfRule>
  </conditionalFormatting>
  <conditionalFormatting sqref="K5">
    <cfRule type="expression" dxfId="72" priority="4">
      <formula>K5&lt;&gt;""</formula>
    </cfRule>
  </conditionalFormatting>
  <dataValidations count="1">
    <dataValidation type="list" allowBlank="1" showInputMessage="1" showErrorMessage="1" sqref="C12:C14" xr:uid="{EDDE5E36-7797-4AB2-ADB3-2AF3E751F98B}">
      <formula1>"　,✓"</formula1>
    </dataValidation>
  </dataValidations>
  <hyperlinks>
    <hyperlink ref="N4:P6" location="表紙!A1" display="表紙に戻る" xr:uid="{983DB1D3-4934-4E48-96CC-005CB94206E1}"/>
  </hyperlinks>
  <pageMargins left="0.7" right="0.7" top="0.75" bottom="0.75" header="0.3" footer="0.3"/>
  <pageSetup paperSize="9" scale="75" orientation="portrait"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5D0C-E3D6-44EA-AD35-021D3C487654}">
  <sheetPr codeName="Sheet59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161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IF(OR(表紙!D41="○",表紙!D97="○"),表紙!E6,"")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IF(OR(表紙!D41="○",表紙!D97="○"),表紙!E7,"")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71" priority="4">
      <formula>A21&lt;&gt;""</formula>
    </cfRule>
  </conditionalFormatting>
  <conditionalFormatting sqref="C21 C23 C25">
    <cfRule type="expression" dxfId="70" priority="1">
      <formula>C21&lt;&gt;""</formula>
    </cfRule>
  </conditionalFormatting>
  <conditionalFormatting sqref="F8:F9">
    <cfRule type="expression" dxfId="69" priority="2">
      <formula>F8&lt;&gt;""</formula>
    </cfRule>
  </conditionalFormatting>
  <conditionalFormatting sqref="G5">
    <cfRule type="expression" dxfId="68" priority="7">
      <formula>G5&lt;&gt;""</formula>
    </cfRule>
  </conditionalFormatting>
  <conditionalFormatting sqref="I5">
    <cfRule type="expression" dxfId="67" priority="6">
      <formula>I5&lt;&gt;""</formula>
    </cfRule>
  </conditionalFormatting>
  <conditionalFormatting sqref="K5">
    <cfRule type="expression" dxfId="66" priority="5">
      <formula>K5&lt;&gt;""</formula>
    </cfRule>
  </conditionalFormatting>
  <dataValidations count="1">
    <dataValidation type="list" allowBlank="1" showInputMessage="1" showErrorMessage="1" sqref="C12:C14" xr:uid="{9DD5D977-B167-47A7-BA97-D7D13D4DF9CA}">
      <formula1>"　,✓"</formula1>
    </dataValidation>
  </dataValidations>
  <hyperlinks>
    <hyperlink ref="N4:P6" location="表紙!A1" display="表紙に戻る" xr:uid="{D9EC1CC9-C725-4947-8658-232C84ECF97D}"/>
  </hyperlinks>
  <pageMargins left="0.7" right="0.7" top="0.75" bottom="0.75" header="0.3" footer="0.3"/>
  <pageSetup paperSize="9" scale="7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A4F67-6562-48F3-8D16-BB8514D7D252}">
  <sheetPr codeName="Sheet6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109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IF(OR(表紙!D41="○",表紙!D45="○"),表紙!E6,"")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IF(OR(表紙!D41="○",表紙!D45="○"),表紙!E7,"")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89" priority="4">
      <formula>A21&lt;&gt;""</formula>
    </cfRule>
  </conditionalFormatting>
  <conditionalFormatting sqref="C21 C23 C25">
    <cfRule type="expression" dxfId="388" priority="1">
      <formula>C21&lt;&gt;""</formula>
    </cfRule>
  </conditionalFormatting>
  <conditionalFormatting sqref="F8:F9">
    <cfRule type="expression" dxfId="387" priority="2">
      <formula>F8&lt;&gt;""</formula>
    </cfRule>
  </conditionalFormatting>
  <conditionalFormatting sqref="G5">
    <cfRule type="expression" dxfId="386" priority="7">
      <formula>G5&lt;&gt;""</formula>
    </cfRule>
  </conditionalFormatting>
  <conditionalFormatting sqref="I5">
    <cfRule type="expression" dxfId="385" priority="6">
      <formula>I5&lt;&gt;""</formula>
    </cfRule>
  </conditionalFormatting>
  <conditionalFormatting sqref="K5">
    <cfRule type="expression" dxfId="384" priority="5">
      <formula>K5&lt;&gt;""</formula>
    </cfRule>
  </conditionalFormatting>
  <dataValidations count="1">
    <dataValidation type="list" allowBlank="1" showInputMessage="1" showErrorMessage="1" sqref="C12:C14" xr:uid="{B4F81B5E-1B64-4144-A180-49C14792D925}">
      <formula1>"　,✓"</formula1>
    </dataValidation>
  </dataValidations>
  <hyperlinks>
    <hyperlink ref="N4:P6" location="表紙!A1" display="表紙に戻る" xr:uid="{DF84848D-395C-4783-A724-64ECD59C72C3}"/>
  </hyperlinks>
  <pageMargins left="0.7" right="0.7" top="0.75" bottom="0.75" header="0.3" footer="0.3"/>
  <pageSetup paperSize="9" scale="75" orientation="portrait" r:id="rId1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02C3-342B-4FAC-A586-B1ED1105257A}">
  <sheetPr codeName="Sheet60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162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IF(OR(表紙!D41="○",表紙!D98="○"),表紙!E6,"")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IF(OR(表紙!D41="○",表紙!D98="○"),表紙!E7,"")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65" priority="4">
      <formula>A21&lt;&gt;""</formula>
    </cfRule>
  </conditionalFormatting>
  <conditionalFormatting sqref="C21 C23 C25">
    <cfRule type="expression" dxfId="64" priority="1">
      <formula>C21&lt;&gt;""</formula>
    </cfRule>
  </conditionalFormatting>
  <conditionalFormatting sqref="F8:F9">
    <cfRule type="expression" dxfId="63" priority="2">
      <formula>F8&lt;&gt;""</formula>
    </cfRule>
  </conditionalFormatting>
  <conditionalFormatting sqref="G5">
    <cfRule type="expression" dxfId="62" priority="7">
      <formula>G5&lt;&gt;""</formula>
    </cfRule>
  </conditionalFormatting>
  <conditionalFormatting sqref="I5">
    <cfRule type="expression" dxfId="61" priority="6">
      <formula>I5&lt;&gt;""</formula>
    </cfRule>
  </conditionalFormatting>
  <conditionalFormatting sqref="K5">
    <cfRule type="expression" dxfId="60" priority="5">
      <formula>K5&lt;&gt;""</formula>
    </cfRule>
  </conditionalFormatting>
  <dataValidations count="1">
    <dataValidation type="list" allowBlank="1" showInputMessage="1" showErrorMessage="1" sqref="C12:C14" xr:uid="{60956165-1F9A-4DD7-9B10-FAB0A5FC1F85}">
      <formula1>"　,✓"</formula1>
    </dataValidation>
  </dataValidations>
  <hyperlinks>
    <hyperlink ref="N4:P6" location="表紙!A1" display="表紙に戻る" xr:uid="{A0EAE576-A734-4AA7-A8E9-390FCB4BD5C7}"/>
  </hyperlinks>
  <pageMargins left="0.7" right="0.7" top="0.75" bottom="0.75" header="0.3" footer="0.3"/>
  <pageSetup paperSize="9" scale="75" orientation="portrait"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9310-225B-4458-BEA5-03EFE9626B96}">
  <sheetPr codeName="Sheet61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163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IF(OR(表紙!D41="○",表紙!D99="○"),表紙!E6,"")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IF(OR(表紙!D41="○",表紙!D99="○"),表紙!E7,"")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59" priority="4">
      <formula>A21&lt;&gt;""</formula>
    </cfRule>
  </conditionalFormatting>
  <conditionalFormatting sqref="C21 C23 C25">
    <cfRule type="expression" dxfId="58" priority="1">
      <formula>C21&lt;&gt;""</formula>
    </cfRule>
  </conditionalFormatting>
  <conditionalFormatting sqref="F8:F9">
    <cfRule type="expression" dxfId="57" priority="2">
      <formula>F8&lt;&gt;""</formula>
    </cfRule>
  </conditionalFormatting>
  <conditionalFormatting sqref="G5">
    <cfRule type="expression" dxfId="56" priority="7">
      <formula>G5&lt;&gt;""</formula>
    </cfRule>
  </conditionalFormatting>
  <conditionalFormatting sqref="I5">
    <cfRule type="expression" dxfId="55" priority="6">
      <formula>I5&lt;&gt;""</formula>
    </cfRule>
  </conditionalFormatting>
  <conditionalFormatting sqref="K5">
    <cfRule type="expression" dxfId="54" priority="5">
      <formula>K5&lt;&gt;""</formula>
    </cfRule>
  </conditionalFormatting>
  <dataValidations count="1">
    <dataValidation type="list" allowBlank="1" showInputMessage="1" showErrorMessage="1" sqref="C12:C14" xr:uid="{0D3127BA-A98F-4A89-97B6-C7F80682B3F2}">
      <formula1>"　,✓"</formula1>
    </dataValidation>
  </dataValidations>
  <hyperlinks>
    <hyperlink ref="N4:P6" location="表紙!A1" display="表紙に戻る" xr:uid="{826EB901-8BE9-48EC-8C6C-E083EDE86AB8}"/>
  </hyperlinks>
  <pageMargins left="0.7" right="0.7" top="0.75" bottom="0.75" header="0.3" footer="0.3"/>
  <pageSetup paperSize="9" scale="75" orientation="portrait"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5F4B-3134-4730-A729-741B244B1BC8}">
  <sheetPr codeName="Sheet62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164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IF(OR(表紙!D41="○",表紙!D100="○"),表紙!E6,"")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IF(OR(表紙!D41="○",表紙!D100="○"),表紙!E7,"")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53" priority="4">
      <formula>A21&lt;&gt;""</formula>
    </cfRule>
  </conditionalFormatting>
  <conditionalFormatting sqref="C21 C23 C25">
    <cfRule type="expression" dxfId="52" priority="1">
      <formula>C21&lt;&gt;""</formula>
    </cfRule>
  </conditionalFormatting>
  <conditionalFormatting sqref="F8:F9">
    <cfRule type="expression" dxfId="51" priority="2">
      <formula>F8&lt;&gt;""</formula>
    </cfRule>
  </conditionalFormatting>
  <conditionalFormatting sqref="G5">
    <cfRule type="expression" dxfId="50" priority="7">
      <formula>G5&lt;&gt;""</formula>
    </cfRule>
  </conditionalFormatting>
  <conditionalFormatting sqref="I5">
    <cfRule type="expression" dxfId="49" priority="6">
      <formula>I5&lt;&gt;""</formula>
    </cfRule>
  </conditionalFormatting>
  <conditionalFormatting sqref="K5">
    <cfRule type="expression" dxfId="48" priority="5">
      <formula>K5&lt;&gt;""</formula>
    </cfRule>
  </conditionalFormatting>
  <dataValidations count="1">
    <dataValidation type="list" allowBlank="1" showInputMessage="1" showErrorMessage="1" sqref="C12:C14" xr:uid="{EA44DEB7-E05A-46F6-A5D5-49C7669D7C46}">
      <formula1>"　,✓"</formula1>
    </dataValidation>
  </dataValidations>
  <hyperlinks>
    <hyperlink ref="N4:P6" location="表紙!A1" display="表紙に戻る" xr:uid="{DC5A9D77-356C-4583-A1F3-3DEEFA36C9AF}"/>
  </hyperlinks>
  <pageMargins left="0.7" right="0.7" top="0.75" bottom="0.75" header="0.3" footer="0.3"/>
  <pageSetup paperSize="9" scale="75" orientation="portrait"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A137-1B81-4A21-8AC3-7DAF9BC23CC6}">
  <sheetPr codeName="Sheet63">
    <tabColor rgb="FF00B0F0"/>
  </sheetPr>
  <dimension ref="A1:P27"/>
  <sheetViews>
    <sheetView showZeros="0" view="pageBreakPreview" zoomScaleNormal="100" zoomScaleSheetLayoutView="100" workbookViewId="0">
      <selection activeCell="D14" sqref="D14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165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IF(OR(表紙!D41="○",表紙!D101="○"),表紙!E6,"")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IF(OR(表紙!D41="○",表紙!D101="○"),表紙!E7,"")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47" priority="4">
      <formula>A21&lt;&gt;""</formula>
    </cfRule>
  </conditionalFormatting>
  <conditionalFormatting sqref="C21 C23 C25">
    <cfRule type="expression" dxfId="46" priority="1">
      <formula>C21&lt;&gt;""</formula>
    </cfRule>
  </conditionalFormatting>
  <conditionalFormatting sqref="F8:F9">
    <cfRule type="expression" dxfId="45" priority="2">
      <formula>F8&lt;&gt;""</formula>
    </cfRule>
  </conditionalFormatting>
  <conditionalFormatting sqref="G5">
    <cfRule type="expression" dxfId="44" priority="7">
      <formula>G5&lt;&gt;""</formula>
    </cfRule>
  </conditionalFormatting>
  <conditionalFormatting sqref="I5">
    <cfRule type="expression" dxfId="43" priority="6">
      <formula>I5&lt;&gt;""</formula>
    </cfRule>
  </conditionalFormatting>
  <conditionalFormatting sqref="K5">
    <cfRule type="expression" dxfId="42" priority="5">
      <formula>K5&lt;&gt;""</formula>
    </cfRule>
  </conditionalFormatting>
  <dataValidations count="1">
    <dataValidation type="list" allowBlank="1" showInputMessage="1" showErrorMessage="1" sqref="C12:C14" xr:uid="{DCF7FC9F-1256-4DBE-AACB-D2BCAC19BB25}">
      <formula1>"　,✓"</formula1>
    </dataValidation>
  </dataValidations>
  <hyperlinks>
    <hyperlink ref="N4:P6" location="表紙!A1" display="表紙に戻る" xr:uid="{81E7D41A-D929-4537-847B-FE61BB7F53B9}"/>
  </hyperlinks>
  <pageMargins left="0.7" right="0.7" top="0.75" bottom="0.75" header="0.3" footer="0.3"/>
  <pageSetup paperSize="9" scale="75" orientation="portrait" r:id="rId1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19FB-93E0-40CA-8723-038DCC37F535}">
  <sheetPr codeName="Sheet64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166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IF(OR(表紙!D41="○",表紙!D102="○"),表紙!E6,"")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IF(OR(表紙!D41="○",表紙!D102="○"),表紙!E7,"")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41" priority="4">
      <formula>A21&lt;&gt;""</formula>
    </cfRule>
  </conditionalFormatting>
  <conditionalFormatting sqref="C21 C23 C25">
    <cfRule type="expression" dxfId="40" priority="1">
      <formula>C21&lt;&gt;""</formula>
    </cfRule>
  </conditionalFormatting>
  <conditionalFormatting sqref="F8:F9">
    <cfRule type="expression" dxfId="39" priority="2">
      <formula>F8&lt;&gt;""</formula>
    </cfRule>
  </conditionalFormatting>
  <conditionalFormatting sqref="G5">
    <cfRule type="expression" dxfId="38" priority="7">
      <formula>G5&lt;&gt;""</formula>
    </cfRule>
  </conditionalFormatting>
  <conditionalFormatting sqref="I5">
    <cfRule type="expression" dxfId="37" priority="6">
      <formula>I5&lt;&gt;""</formula>
    </cfRule>
  </conditionalFormatting>
  <conditionalFormatting sqref="K5">
    <cfRule type="expression" dxfId="36" priority="5">
      <formula>K5&lt;&gt;""</formula>
    </cfRule>
  </conditionalFormatting>
  <dataValidations count="1">
    <dataValidation type="list" allowBlank="1" showInputMessage="1" showErrorMessage="1" sqref="C12:C14" xr:uid="{C8526F96-935E-4FC3-9F1B-F23D32D44D15}">
      <formula1>"　,✓"</formula1>
    </dataValidation>
  </dataValidations>
  <hyperlinks>
    <hyperlink ref="N4:P6" location="表紙!A1" display="表紙に戻る" xr:uid="{B1BB7712-0922-4A03-A59C-F4CA6781F0E7}"/>
  </hyperlinks>
  <pageMargins left="0.7" right="0.7" top="0.75" bottom="0.75" header="0.3" footer="0.3"/>
  <pageSetup paperSize="9" scale="75" orientation="portrait" r:id="rId1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4AD1-E8B7-4476-A439-E080836C4660}">
  <sheetPr codeName="Sheet65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167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IF(OR(表紙!D41="○",表紙!D103="○"),表紙!E6,"")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IF(OR(表紙!D41="○",表紙!D103="○"),表紙!E7,"")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5" priority="4">
      <formula>A21&lt;&gt;""</formula>
    </cfRule>
  </conditionalFormatting>
  <conditionalFormatting sqref="C21 C23 C25">
    <cfRule type="expression" dxfId="34" priority="1">
      <formula>C21&lt;&gt;""</formula>
    </cfRule>
  </conditionalFormatting>
  <conditionalFormatting sqref="F8:F9">
    <cfRule type="expression" dxfId="33" priority="2">
      <formula>F8&lt;&gt;""</formula>
    </cfRule>
  </conditionalFormatting>
  <conditionalFormatting sqref="G5">
    <cfRule type="expression" dxfId="32" priority="7">
      <formula>G5&lt;&gt;""</formula>
    </cfRule>
  </conditionalFormatting>
  <conditionalFormatting sqref="I5">
    <cfRule type="expression" dxfId="31" priority="6">
      <formula>I5&lt;&gt;""</formula>
    </cfRule>
  </conditionalFormatting>
  <conditionalFormatting sqref="K5">
    <cfRule type="expression" dxfId="30" priority="5">
      <formula>K5&lt;&gt;""</formula>
    </cfRule>
  </conditionalFormatting>
  <dataValidations count="1">
    <dataValidation type="list" allowBlank="1" showInputMessage="1" showErrorMessage="1" sqref="C12:C14" xr:uid="{BA38C4C6-AAB6-41FB-971C-E70FC3533EBE}">
      <formula1>"　,✓"</formula1>
    </dataValidation>
  </dataValidations>
  <hyperlinks>
    <hyperlink ref="N4:P6" location="表紙!A1" display="表紙に戻る" xr:uid="{78D5E561-AB4C-4E4F-B8E3-2F0F0B483425}"/>
  </hyperlinks>
  <pageMargins left="0.7" right="0.7" top="0.75" bottom="0.75" header="0.3" footer="0.3"/>
  <pageSetup paperSize="9" scale="75" orientation="portrait" r:id="rId1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7743-5410-476A-9C37-420B2196062A}">
  <sheetPr codeName="Sheet66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168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IF(OR(表紙!D41="○",表紙!D104="○"),表紙!E6,"")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IF(OR(表紙!D41="○",表紙!D104="○"),表紙!E7,"")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9" priority="4">
      <formula>A21&lt;&gt;""</formula>
    </cfRule>
  </conditionalFormatting>
  <conditionalFormatting sqref="C21 C23 C25">
    <cfRule type="expression" dxfId="28" priority="1">
      <formula>C21&lt;&gt;""</formula>
    </cfRule>
  </conditionalFormatting>
  <conditionalFormatting sqref="F8:F9">
    <cfRule type="expression" dxfId="27" priority="2">
      <formula>F8&lt;&gt;""</formula>
    </cfRule>
  </conditionalFormatting>
  <conditionalFormatting sqref="G5">
    <cfRule type="expression" dxfId="26" priority="7">
      <formula>G5&lt;&gt;""</formula>
    </cfRule>
  </conditionalFormatting>
  <conditionalFormatting sqref="I5">
    <cfRule type="expression" dxfId="25" priority="6">
      <formula>I5&lt;&gt;""</formula>
    </cfRule>
  </conditionalFormatting>
  <conditionalFormatting sqref="K5">
    <cfRule type="expression" dxfId="24" priority="5">
      <formula>K5&lt;&gt;""</formula>
    </cfRule>
  </conditionalFormatting>
  <dataValidations count="1">
    <dataValidation type="list" allowBlank="1" showInputMessage="1" showErrorMessage="1" sqref="C12:C14" xr:uid="{FAC7E5D6-15F4-49AB-A948-3B96512A690B}">
      <formula1>"　,✓"</formula1>
    </dataValidation>
  </dataValidations>
  <hyperlinks>
    <hyperlink ref="N4:P6" location="表紙!A1" display="表紙に戻る" xr:uid="{CA60C0DA-B21E-4AC8-B155-B68122421299}"/>
  </hyperlinks>
  <pageMargins left="0.7" right="0.7" top="0.75" bottom="0.75" header="0.3" footer="0.3"/>
  <pageSetup paperSize="9" scale="75" orientation="portrait" r:id="rId1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2ADC7-7CA2-40D8-ABB5-DD7902923A8E}">
  <sheetPr codeName="Sheet67">
    <tabColor rgb="FF00B0F0"/>
  </sheetPr>
  <dimension ref="A1:P27"/>
  <sheetViews>
    <sheetView showZeros="0" view="pageBreakPreview" zoomScaleNormal="100" zoomScaleSheetLayoutView="100" workbookViewId="0">
      <selection activeCell="A16" sqref="A16:E1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169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IF(OR(表紙!D41="○",表紙!D105="○"),表紙!E6,"")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IF(OR(表紙!D41="○",表紙!D105="○"),表紙!E7,"")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23" priority="4">
      <formula>A21&lt;&gt;""</formula>
    </cfRule>
  </conditionalFormatting>
  <conditionalFormatting sqref="C21 C23 C25">
    <cfRule type="expression" dxfId="22" priority="1">
      <formula>C21&lt;&gt;""</formula>
    </cfRule>
  </conditionalFormatting>
  <conditionalFormatting sqref="F8:F9">
    <cfRule type="expression" dxfId="21" priority="2">
      <formula>F8&lt;&gt;""</formula>
    </cfRule>
  </conditionalFormatting>
  <conditionalFormatting sqref="G5">
    <cfRule type="expression" dxfId="20" priority="7">
      <formula>G5&lt;&gt;""</formula>
    </cfRule>
  </conditionalFormatting>
  <conditionalFormatting sqref="I5">
    <cfRule type="expression" dxfId="19" priority="6">
      <formula>I5&lt;&gt;""</formula>
    </cfRule>
  </conditionalFormatting>
  <conditionalFormatting sqref="K5">
    <cfRule type="expression" dxfId="18" priority="5">
      <formula>K5&lt;&gt;""</formula>
    </cfRule>
  </conditionalFormatting>
  <dataValidations count="1">
    <dataValidation type="list" allowBlank="1" showInputMessage="1" showErrorMessage="1" sqref="C12:C14" xr:uid="{05851CAA-683D-49D7-AF46-BAF2A2D428C1}">
      <formula1>"　,✓"</formula1>
    </dataValidation>
  </dataValidations>
  <hyperlinks>
    <hyperlink ref="N4:P6" location="表紙!A1" display="表紙に戻る" xr:uid="{9A63BDA8-AE46-4DCE-80C8-723FC19552D7}"/>
  </hyperlinks>
  <pageMargins left="0.7" right="0.7" top="0.75" bottom="0.75" header="0.3" footer="0.3"/>
  <pageSetup paperSize="9" scale="75" orientation="portrait" r:id="rId1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1687-455C-4990-B647-B6BD27BFFE8C}">
  <sheetPr codeName="Sheet68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170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IF(OR(表紙!D41="○",表紙!D106="○"),表紙!E6,"")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IF(OR(表紙!D41="○",表紙!D106="○"),表紙!E7,"")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17" priority="4">
      <formula>A21&lt;&gt;""</formula>
    </cfRule>
  </conditionalFormatting>
  <conditionalFormatting sqref="C21 C23 C25">
    <cfRule type="expression" dxfId="16" priority="1">
      <formula>C21&lt;&gt;""</formula>
    </cfRule>
  </conditionalFormatting>
  <conditionalFormatting sqref="F8:F9">
    <cfRule type="expression" dxfId="15" priority="2">
      <formula>F8&lt;&gt;""</formula>
    </cfRule>
  </conditionalFormatting>
  <conditionalFormatting sqref="G5">
    <cfRule type="expression" dxfId="14" priority="7">
      <formula>G5&lt;&gt;""</formula>
    </cfRule>
  </conditionalFormatting>
  <conditionalFormatting sqref="I5">
    <cfRule type="expression" dxfId="13" priority="6">
      <formula>I5&lt;&gt;""</formula>
    </cfRule>
  </conditionalFormatting>
  <conditionalFormatting sqref="K5">
    <cfRule type="expression" dxfId="12" priority="5">
      <formula>K5&lt;&gt;""</formula>
    </cfRule>
  </conditionalFormatting>
  <dataValidations count="1">
    <dataValidation type="list" allowBlank="1" showInputMessage="1" showErrorMessage="1" sqref="C12:C14" xr:uid="{1D0DB02C-7299-4E05-B0CC-1E83793C501D}">
      <formula1>"　,✓"</formula1>
    </dataValidation>
  </dataValidations>
  <hyperlinks>
    <hyperlink ref="N4:P6" location="表紙!A1" display="表紙に戻る" xr:uid="{697D08C8-84E2-400A-84CD-9EA59ABB364A}"/>
  </hyperlinks>
  <pageMargins left="0.7" right="0.7" top="0.75" bottom="0.75" header="0.3" footer="0.3"/>
  <pageSetup paperSize="9" scale="75" orientation="portrait" r:id="rId1"/>
  <legacy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1DBBC-5702-425A-9665-FCAEEEE58A4A}">
  <sheetPr codeName="Sheet69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248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IF(OR(表紙!D41="○",表紙!D83="○"),表紙!E6,"")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IF(OR(表紙!D41="○",表紙!D83="○"),表紙!E7,"")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A18:L18"/>
    <mergeCell ref="A2:B3"/>
    <mergeCell ref="C2:L3"/>
    <mergeCell ref="N4:P6"/>
    <mergeCell ref="A7:D7"/>
    <mergeCell ref="F8:L8"/>
    <mergeCell ref="F9:L9"/>
    <mergeCell ref="A13:B13"/>
    <mergeCell ref="A16:E16"/>
    <mergeCell ref="A20:B20"/>
    <mergeCell ref="C20:D20"/>
    <mergeCell ref="E20:G20"/>
    <mergeCell ref="H20:L20"/>
    <mergeCell ref="A21:B22"/>
    <mergeCell ref="C21:D22"/>
    <mergeCell ref="E21:G22"/>
    <mergeCell ref="H21:L22"/>
    <mergeCell ref="A23:B24"/>
    <mergeCell ref="C23:D24"/>
    <mergeCell ref="E23:G24"/>
    <mergeCell ref="H23:L24"/>
    <mergeCell ref="A25:B26"/>
    <mergeCell ref="C25:D26"/>
    <mergeCell ref="E25:G26"/>
    <mergeCell ref="H25:L26"/>
  </mergeCells>
  <phoneticPr fontId="1"/>
  <conditionalFormatting sqref="A21 E21 H21 A23 E23 H23 A25 E25 H25">
    <cfRule type="expression" dxfId="11" priority="3">
      <formula>A21&lt;&gt;""</formula>
    </cfRule>
  </conditionalFormatting>
  <conditionalFormatting sqref="C21 C23 C25">
    <cfRule type="expression" dxfId="10" priority="1">
      <formula>C21&lt;&gt;""</formula>
    </cfRule>
  </conditionalFormatting>
  <conditionalFormatting sqref="F8:F9">
    <cfRule type="expression" dxfId="9" priority="2">
      <formula>F8&lt;&gt;""</formula>
    </cfRule>
  </conditionalFormatting>
  <conditionalFormatting sqref="G5">
    <cfRule type="expression" dxfId="8" priority="6">
      <formula>G5&lt;&gt;""</formula>
    </cfRule>
  </conditionalFormatting>
  <conditionalFormatting sqref="I5">
    <cfRule type="expression" dxfId="7" priority="5">
      <formula>I5&lt;&gt;""</formula>
    </cfRule>
  </conditionalFormatting>
  <conditionalFormatting sqref="K5">
    <cfRule type="expression" dxfId="6" priority="4">
      <formula>K5&lt;&gt;""</formula>
    </cfRule>
  </conditionalFormatting>
  <dataValidations count="1">
    <dataValidation type="list" allowBlank="1" showInputMessage="1" showErrorMessage="1" sqref="C12:C14" xr:uid="{74A14B16-4949-4F14-8AF8-AA37092B838D}">
      <formula1>"　,✓"</formula1>
    </dataValidation>
  </dataValidations>
  <hyperlinks>
    <hyperlink ref="N4:P6" location="表紙!A1" display="表紙に戻る" xr:uid="{6FB22540-B38B-4EB2-B2C9-2B57CFCAB301}"/>
  </hyperlinks>
  <pageMargins left="0.7" right="0.7" top="0.75" bottom="0.75" header="0.3" footer="0.3"/>
  <pageSetup paperSize="9" scale="7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B47A-BBA2-4A1B-8DBB-A48D9682C2A5}">
  <sheetPr codeName="Sheet7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110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IF(OR(表紙!D41="○",表紙!D46="○"),表紙!E6,"")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IF(OR(表紙!D41="○",表紙!D46="○"),表紙!E7,"")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83" priority="4">
      <formula>A21&lt;&gt;""</formula>
    </cfRule>
  </conditionalFormatting>
  <conditionalFormatting sqref="C21 C23 C25">
    <cfRule type="expression" dxfId="382" priority="1">
      <formula>C21&lt;&gt;""</formula>
    </cfRule>
  </conditionalFormatting>
  <conditionalFormatting sqref="F8:F9">
    <cfRule type="expression" dxfId="381" priority="2">
      <formula>F8&lt;&gt;""</formula>
    </cfRule>
  </conditionalFormatting>
  <conditionalFormatting sqref="G5">
    <cfRule type="expression" dxfId="380" priority="7">
      <formula>G5&lt;&gt;""</formula>
    </cfRule>
  </conditionalFormatting>
  <conditionalFormatting sqref="I5">
    <cfRule type="expression" dxfId="379" priority="6">
      <formula>I5&lt;&gt;""</formula>
    </cfRule>
  </conditionalFormatting>
  <conditionalFormatting sqref="K5">
    <cfRule type="expression" dxfId="378" priority="5">
      <formula>K5&lt;&gt;""</formula>
    </cfRule>
  </conditionalFormatting>
  <dataValidations count="1">
    <dataValidation type="list" allowBlank="1" showInputMessage="1" showErrorMessage="1" sqref="C12:C14" xr:uid="{CF3F15CF-7E86-4AB6-A0AF-373AD33B85D7}">
      <formula1>"　,✓"</formula1>
    </dataValidation>
  </dataValidations>
  <hyperlinks>
    <hyperlink ref="N4:P6" location="表紙!A1" display="表紙に戻る" xr:uid="{D5B54EA2-CDBB-4B80-98F8-5D84CEF55C1F}"/>
  </hyperlinks>
  <pageMargins left="0.7" right="0.7" top="0.75" bottom="0.75" header="0.3" footer="0.3"/>
  <pageSetup paperSize="9" scale="75" orientation="portrait" r:id="rId1"/>
  <legacy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C440-2248-48CB-B056-996C3B4ACC14}">
  <sheetPr codeName="Sheet70">
    <tabColor rgb="FF00B0F0"/>
  </sheetPr>
  <dimension ref="A1:P27"/>
  <sheetViews>
    <sheetView showZeros="0" view="pageBreakPreview" zoomScaleNormal="100" zoomScaleSheetLayoutView="100" workbookViewId="0">
      <selection activeCell="E23" sqref="A1:XF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171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IF(OR(表紙!D41="○",表紙!D107="○"),表紙!E6,"")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IF(OR(表紙!D41="○",表紙!D107="○"),表紙!E7,"")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5" priority="4">
      <formula>A21&lt;&gt;""</formula>
    </cfRule>
  </conditionalFormatting>
  <conditionalFormatting sqref="C21 C23 C25">
    <cfRule type="expression" dxfId="4" priority="1">
      <formula>C21&lt;&gt;""</formula>
    </cfRule>
  </conditionalFormatting>
  <conditionalFormatting sqref="F8:F9">
    <cfRule type="expression" dxfId="3" priority="2">
      <formula>F8&lt;&gt;""</formula>
    </cfRule>
  </conditionalFormatting>
  <conditionalFormatting sqref="G5">
    <cfRule type="expression" dxfId="2" priority="7">
      <formula>G5&lt;&gt;""</formula>
    </cfRule>
  </conditionalFormatting>
  <conditionalFormatting sqref="I5">
    <cfRule type="expression" dxfId="1" priority="6">
      <formula>I5&lt;&gt;""</formula>
    </cfRule>
  </conditionalFormatting>
  <conditionalFormatting sqref="K5">
    <cfRule type="expression" dxfId="0" priority="5">
      <formula>K5&lt;&gt;""</formula>
    </cfRule>
  </conditionalFormatting>
  <dataValidations count="1">
    <dataValidation type="list" allowBlank="1" showInputMessage="1" showErrorMessage="1" sqref="C12:C14" xr:uid="{D79A4BAD-DFDD-4841-9522-DA8AFD5AA9CC}">
      <formula1>"　,✓"</formula1>
    </dataValidation>
  </dataValidations>
  <hyperlinks>
    <hyperlink ref="N4:P6" location="表紙!A1" display="表紙に戻る" xr:uid="{BF7FDFA2-FEB8-4A64-AEB4-95E2EBF0C17E}"/>
  </hyperlinks>
  <pageMargins left="0.7" right="0.7" top="0.75" bottom="0.75" header="0.3" footer="0.3"/>
  <pageSetup paperSize="9" scale="7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9EFC-CE60-454C-8B6B-FB4C78845539}">
  <sheetPr codeName="Sheet8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111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IF(OR(表紙!D41="○",表紙!D47="○"),表紙!E6,"")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IF(OR(表紙!D41="○",表紙!D47="○"),表紙!E7,"")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77" priority="4">
      <formula>A21&lt;&gt;""</formula>
    </cfRule>
  </conditionalFormatting>
  <conditionalFormatting sqref="C21 C23 C25">
    <cfRule type="expression" dxfId="376" priority="1">
      <formula>C21&lt;&gt;""</formula>
    </cfRule>
  </conditionalFormatting>
  <conditionalFormatting sqref="F8:F9">
    <cfRule type="expression" dxfId="375" priority="2">
      <formula>F8&lt;&gt;""</formula>
    </cfRule>
  </conditionalFormatting>
  <conditionalFormatting sqref="G5">
    <cfRule type="expression" dxfId="374" priority="7">
      <formula>G5&lt;&gt;""</formula>
    </cfRule>
  </conditionalFormatting>
  <conditionalFormatting sqref="I5">
    <cfRule type="expression" dxfId="373" priority="6">
      <formula>I5&lt;&gt;""</formula>
    </cfRule>
  </conditionalFormatting>
  <conditionalFormatting sqref="K5">
    <cfRule type="expression" dxfId="372" priority="5">
      <formula>K5&lt;&gt;""</formula>
    </cfRule>
  </conditionalFormatting>
  <dataValidations count="1">
    <dataValidation type="list" allowBlank="1" showInputMessage="1" showErrorMessage="1" sqref="C12:C14" xr:uid="{DF6B0ED4-4D7F-4879-8609-D5C31470C2A9}">
      <formula1>"　,✓"</formula1>
    </dataValidation>
  </dataValidations>
  <hyperlinks>
    <hyperlink ref="N4:P6" location="表紙!A1" display="表紙に戻る" xr:uid="{8121DC16-482C-4F93-80D3-6A948FF6F9F8}"/>
  </hyperlinks>
  <pageMargins left="0.7" right="0.7" top="0.75" bottom="0.75" header="0.3" footer="0.3"/>
  <pageSetup paperSize="9" scale="7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E53E-B482-46ED-8300-7428AC56ECA3}">
  <sheetPr codeName="Sheet9">
    <tabColor rgb="FF00B0F0"/>
  </sheetPr>
  <dimension ref="A1:P27"/>
  <sheetViews>
    <sheetView showZeros="0" view="pageBreakPreview" zoomScaleNormal="100" zoomScaleSheetLayoutView="100" workbookViewId="0">
      <selection activeCell="C1" sqref="C1:D1048576"/>
    </sheetView>
  </sheetViews>
  <sheetFormatPr defaultRowHeight="13"/>
  <cols>
    <col min="1" max="2" width="10.6328125" customWidth="1"/>
    <col min="3" max="3" width="4.6328125" customWidth="1"/>
    <col min="4" max="4" width="22.6328125" customWidth="1"/>
    <col min="5" max="5" width="15.90625" customWidth="1"/>
    <col min="6" max="6" width="9.6328125" customWidth="1"/>
    <col min="7" max="8" width="3.6328125" customWidth="1"/>
    <col min="9" max="9" width="5" customWidth="1"/>
    <col min="10" max="10" width="3.90625" customWidth="1"/>
    <col min="11" max="11" width="5.6328125" customWidth="1"/>
    <col min="12" max="12" width="2.7265625" customWidth="1"/>
  </cols>
  <sheetData>
    <row r="1" spans="1:16" ht="14.5" thickBo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6" ht="14.25" customHeight="1">
      <c r="A2" s="130" t="s">
        <v>173</v>
      </c>
      <c r="B2" s="130"/>
      <c r="C2" s="130" t="s">
        <v>172</v>
      </c>
      <c r="D2" s="130"/>
      <c r="E2" s="130"/>
      <c r="F2" s="130"/>
      <c r="G2" s="130"/>
      <c r="H2" s="130"/>
      <c r="I2" s="130"/>
      <c r="J2" s="130"/>
      <c r="K2" s="130"/>
      <c r="L2" s="130"/>
    </row>
    <row r="3" spans="1:16" ht="17.149999999999999" customHeight="1" thickBo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6" ht="15" customHeight="1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N4" s="119" t="s">
        <v>233</v>
      </c>
      <c r="O4" s="119"/>
      <c r="P4" s="119"/>
    </row>
    <row r="5" spans="1:16" ht="15" customHeight="1" thickBot="1">
      <c r="A5" s="43"/>
      <c r="B5" s="44"/>
      <c r="C5" s="44"/>
      <c r="D5" s="44"/>
      <c r="F5" s="46" t="s">
        <v>100</v>
      </c>
      <c r="G5" s="27"/>
      <c r="H5" s="46" t="s">
        <v>101</v>
      </c>
      <c r="I5" s="27"/>
      <c r="J5" s="46" t="s">
        <v>102</v>
      </c>
      <c r="K5" s="27"/>
      <c r="L5" s="47" t="s">
        <v>103</v>
      </c>
      <c r="N5" s="119"/>
      <c r="O5" s="119"/>
      <c r="P5" s="119"/>
    </row>
    <row r="6" spans="1:16" s="1" customFormat="1" ht="14.25" customHeight="1">
      <c r="A6" s="48"/>
      <c r="B6" s="49"/>
      <c r="C6" s="49"/>
      <c r="D6" s="49"/>
      <c r="E6" s="49"/>
      <c r="F6" s="49"/>
      <c r="G6"/>
      <c r="H6"/>
      <c r="I6"/>
      <c r="J6"/>
      <c r="K6"/>
      <c r="L6" s="50"/>
      <c r="M6"/>
      <c r="N6" s="119"/>
      <c r="O6" s="119"/>
      <c r="P6" s="119"/>
    </row>
    <row r="7" spans="1:16" ht="30" customHeight="1" thickBot="1">
      <c r="A7" s="143" t="s">
        <v>112</v>
      </c>
      <c r="B7" s="144"/>
      <c r="C7" s="144"/>
      <c r="D7" s="144"/>
      <c r="E7" s="44"/>
      <c r="F7" s="44"/>
      <c r="G7" s="44"/>
      <c r="H7" s="44"/>
      <c r="I7" s="44"/>
      <c r="J7" s="44"/>
      <c r="K7" s="44"/>
      <c r="L7" s="51"/>
    </row>
    <row r="8" spans="1:16" ht="14">
      <c r="A8" s="43"/>
      <c r="B8" s="44"/>
      <c r="C8" s="44"/>
      <c r="D8" s="44"/>
      <c r="E8" s="28" t="s">
        <v>105</v>
      </c>
      <c r="F8" s="140" t="str">
        <f>IF(OR(表紙!D41="○",表紙!D48="○"),表紙!E6,"")</f>
        <v/>
      </c>
      <c r="G8" s="140"/>
      <c r="H8" s="140"/>
      <c r="I8" s="140"/>
      <c r="J8" s="140"/>
      <c r="K8" s="140"/>
      <c r="L8" s="141"/>
    </row>
    <row r="9" spans="1:16" ht="35.25" customHeight="1" thickBot="1">
      <c r="A9" s="43"/>
      <c r="B9" s="44"/>
      <c r="C9" s="44"/>
      <c r="D9" s="44"/>
      <c r="E9" s="29" t="s">
        <v>104</v>
      </c>
      <c r="F9" s="133" t="str">
        <f>IF(OR(表紙!D41="○",表紙!D48="○"),表紙!E7,"")</f>
        <v/>
      </c>
      <c r="G9" s="133"/>
      <c r="H9" s="133"/>
      <c r="I9" s="133"/>
      <c r="J9" s="133"/>
      <c r="K9" s="133"/>
      <c r="L9" s="134"/>
    </row>
    <row r="10" spans="1:16" ht="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1"/>
    </row>
    <row r="11" spans="1:16" ht="14.5" thickBo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51"/>
    </row>
    <row r="12" spans="1:16" ht="14">
      <c r="A12" s="43"/>
      <c r="B12" s="44"/>
      <c r="C12" s="57" t="s">
        <v>25</v>
      </c>
      <c r="D12" s="74" t="s">
        <v>253</v>
      </c>
      <c r="E12" s="44"/>
      <c r="F12" s="44"/>
      <c r="G12" s="44"/>
      <c r="H12" s="44"/>
      <c r="I12" s="44"/>
      <c r="J12" s="44"/>
      <c r="K12" s="44"/>
      <c r="L12" s="51"/>
    </row>
    <row r="13" spans="1:16" ht="14">
      <c r="A13" s="135" t="s">
        <v>249</v>
      </c>
      <c r="B13" s="136"/>
      <c r="C13" s="77" t="s">
        <v>25</v>
      </c>
      <c r="D13" s="75" t="s">
        <v>251</v>
      </c>
      <c r="E13" s="44" t="s">
        <v>0</v>
      </c>
      <c r="F13" s="44"/>
      <c r="G13" s="44"/>
      <c r="H13" s="44"/>
      <c r="I13" s="44"/>
      <c r="J13" s="44"/>
      <c r="L13" s="51"/>
    </row>
    <row r="14" spans="1:16" ht="15.75" customHeight="1" thickBot="1">
      <c r="A14" s="43"/>
      <c r="B14" s="44"/>
      <c r="C14" s="78" t="s">
        <v>25</v>
      </c>
      <c r="D14" s="76" t="s">
        <v>252</v>
      </c>
      <c r="E14" s="44"/>
      <c r="F14" s="44"/>
      <c r="G14" s="44"/>
      <c r="H14" s="44"/>
      <c r="I14" s="44"/>
      <c r="J14" s="44"/>
      <c r="K14" s="44"/>
      <c r="L14" s="51"/>
    </row>
    <row r="15" spans="1:16" ht="6.75" customHeight="1">
      <c r="A15" s="43"/>
      <c r="B15" s="44"/>
      <c r="C15" s="44"/>
      <c r="D15" s="44"/>
      <c r="E15" s="44"/>
      <c r="F15" s="44"/>
      <c r="K15" s="44"/>
      <c r="L15" s="51"/>
    </row>
    <row r="16" spans="1:16" ht="14">
      <c r="A16" s="138" t="s">
        <v>6</v>
      </c>
      <c r="B16" s="139"/>
      <c r="C16" s="139"/>
      <c r="D16" s="139"/>
      <c r="E16" s="139"/>
      <c r="F16" s="52"/>
      <c r="G16" s="44"/>
      <c r="H16" s="44"/>
      <c r="I16" s="44"/>
      <c r="J16" s="44"/>
      <c r="K16" s="44"/>
      <c r="L16" s="51"/>
    </row>
    <row r="17" spans="1:12" ht="14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51"/>
    </row>
    <row r="18" spans="1:12" ht="14">
      <c r="A18" s="135" t="s">
        <v>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7"/>
    </row>
    <row r="19" spans="1:12" ht="9" customHeight="1" thickBo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51"/>
    </row>
    <row r="20" spans="1:12" ht="22.5" customHeight="1">
      <c r="A20" s="128" t="s">
        <v>2</v>
      </c>
      <c r="B20" s="129"/>
      <c r="C20" s="129" t="s">
        <v>3</v>
      </c>
      <c r="D20" s="129"/>
      <c r="E20" s="129" t="s">
        <v>4</v>
      </c>
      <c r="F20" s="129"/>
      <c r="G20" s="129"/>
      <c r="H20" s="129" t="s">
        <v>5</v>
      </c>
      <c r="I20" s="129"/>
      <c r="J20" s="129"/>
      <c r="K20" s="129"/>
      <c r="L20" s="132"/>
    </row>
    <row r="21" spans="1:12" ht="22" customHeight="1">
      <c r="A21" s="124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</row>
    <row r="22" spans="1:12" ht="22" customHeight="1">
      <c r="A22" s="124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1:12" ht="22" customHeight="1">
      <c r="A23" s="124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1"/>
    </row>
    <row r="24" spans="1:12" ht="22" customHeight="1">
      <c r="A24" s="124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1"/>
    </row>
    <row r="25" spans="1:12" ht="22" customHeight="1">
      <c r="A25" s="124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</row>
    <row r="26" spans="1:12" ht="22" customHeight="1" thickBo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12" ht="14.5" thickBo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5"/>
    </row>
  </sheetData>
  <mergeCells count="25">
    <mergeCell ref="N4:P6"/>
    <mergeCell ref="A20:B20"/>
    <mergeCell ref="C20:D20"/>
    <mergeCell ref="E20:G20"/>
    <mergeCell ref="H20:L20"/>
    <mergeCell ref="A25:B26"/>
    <mergeCell ref="C25:D26"/>
    <mergeCell ref="E25:G26"/>
    <mergeCell ref="H25:L26"/>
    <mergeCell ref="A21:B22"/>
    <mergeCell ref="C21:D22"/>
    <mergeCell ref="E21:G22"/>
    <mergeCell ref="H21:L22"/>
    <mergeCell ref="A23:B24"/>
    <mergeCell ref="C23:D24"/>
    <mergeCell ref="E23:G24"/>
    <mergeCell ref="H23:L24"/>
    <mergeCell ref="C2:L3"/>
    <mergeCell ref="A2:B3"/>
    <mergeCell ref="A16:E16"/>
    <mergeCell ref="A18:L18"/>
    <mergeCell ref="A13:B13"/>
    <mergeCell ref="A7:D7"/>
    <mergeCell ref="F8:L8"/>
    <mergeCell ref="F9:L9"/>
  </mergeCells>
  <phoneticPr fontId="1"/>
  <conditionalFormatting sqref="A21 E21 H21 A23 E23 H23 A25 E25 H25">
    <cfRule type="expression" dxfId="371" priority="4">
      <formula>A21&lt;&gt;""</formula>
    </cfRule>
  </conditionalFormatting>
  <conditionalFormatting sqref="C21 C23 C25">
    <cfRule type="expression" dxfId="370" priority="1">
      <formula>C21&lt;&gt;""</formula>
    </cfRule>
  </conditionalFormatting>
  <conditionalFormatting sqref="F8:F9">
    <cfRule type="expression" dxfId="369" priority="2">
      <formula>F8&lt;&gt;""</formula>
    </cfRule>
  </conditionalFormatting>
  <conditionalFormatting sqref="G5">
    <cfRule type="expression" dxfId="368" priority="7">
      <formula>G5&lt;&gt;""</formula>
    </cfRule>
  </conditionalFormatting>
  <conditionalFormatting sqref="I5">
    <cfRule type="expression" dxfId="367" priority="6">
      <formula>I5&lt;&gt;""</formula>
    </cfRule>
  </conditionalFormatting>
  <conditionalFormatting sqref="K5">
    <cfRule type="expression" dxfId="366" priority="5">
      <formula>K5&lt;&gt;""</formula>
    </cfRule>
  </conditionalFormatting>
  <dataValidations count="1">
    <dataValidation type="list" allowBlank="1" showInputMessage="1" showErrorMessage="1" sqref="C12:C14" xr:uid="{AA03520A-3998-4B81-8E15-B7D4695A349F}">
      <formula1>"　,✓"</formula1>
    </dataValidation>
  </dataValidations>
  <hyperlinks>
    <hyperlink ref="N4:P6" location="表紙!A1" display="表紙に戻る" xr:uid="{C2AD7AC8-95F2-4F75-B7E6-8ECCDA5445F1}"/>
  </hyperlinks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70</vt:i4>
      </vt:variant>
      <vt:variant>
        <vt:lpstr>名前付き一覧</vt:lpstr>
      </vt:variant>
      <vt:variant>
        <vt:i4>70</vt:i4>
      </vt:variant>
    </vt:vector>
  </HeadingPairs>
  <TitlesOfParts>
    <vt:vector size="140" baseType="lpstr">
      <vt:lpstr>表紙</vt:lpstr>
      <vt:lpstr>別紙１（申請内容共通）</vt:lpstr>
      <vt:lpstr>別紙１（1.埼玉県）</vt:lpstr>
      <vt:lpstr>別紙１ (2.さいたま市)</vt:lpstr>
      <vt:lpstr>別紙１ (3.川越市)</vt:lpstr>
      <vt:lpstr>別紙１ (4.熊谷市)</vt:lpstr>
      <vt:lpstr>別紙１ (5.川口市)</vt:lpstr>
      <vt:lpstr>別紙１ (6.行田市)</vt:lpstr>
      <vt:lpstr>別紙１ (7.秩父市)</vt:lpstr>
      <vt:lpstr>別紙１ (8.所沢市)</vt:lpstr>
      <vt:lpstr>別紙１ (9.飯能市)</vt:lpstr>
      <vt:lpstr>別紙１ (10.加須市)</vt:lpstr>
      <vt:lpstr>別紙１ (11.本庄市)</vt:lpstr>
      <vt:lpstr>別紙１ (12.東松山市)</vt:lpstr>
      <vt:lpstr>別紙１ (13.春日部市)</vt:lpstr>
      <vt:lpstr>別紙１ (14.狭山市)</vt:lpstr>
      <vt:lpstr>別紙１ (15.羽生市)</vt:lpstr>
      <vt:lpstr>別紙１ (16.鴻巣市)</vt:lpstr>
      <vt:lpstr>別紙１ (17.深谷市)</vt:lpstr>
      <vt:lpstr>別紙１ (18.上尾市)</vt:lpstr>
      <vt:lpstr>別紙１ (19.草加市)</vt:lpstr>
      <vt:lpstr>別紙１ (20.越谷市)</vt:lpstr>
      <vt:lpstr>別紙１ (21.蕨市)</vt:lpstr>
      <vt:lpstr>別紙１ (22.戸田市)</vt:lpstr>
      <vt:lpstr>別紙１ (23.入間市)</vt:lpstr>
      <vt:lpstr>別紙１ (24.朝霞市)</vt:lpstr>
      <vt:lpstr>別紙１ (25.志木市)</vt:lpstr>
      <vt:lpstr>別紙１ (26.和光市)</vt:lpstr>
      <vt:lpstr>別紙１ (27.新座市)</vt:lpstr>
      <vt:lpstr>別紙１ (28.桶川市)</vt:lpstr>
      <vt:lpstr>別紙１ (29.久喜市)</vt:lpstr>
      <vt:lpstr>別紙１ (30.北本市)</vt:lpstr>
      <vt:lpstr>別紙１ (31.八潮市)</vt:lpstr>
      <vt:lpstr>別紙１ (32.富士見市)</vt:lpstr>
      <vt:lpstr>別紙１ (33.三郷市)</vt:lpstr>
      <vt:lpstr>別紙１ (34.蓮田市)</vt:lpstr>
      <vt:lpstr>別紙１ (35.坂戸市)</vt:lpstr>
      <vt:lpstr>別紙１ (36.幸手市)</vt:lpstr>
      <vt:lpstr>別紙１ (37.鶴ヶ島市)</vt:lpstr>
      <vt:lpstr>別紙１ (38.日高市)</vt:lpstr>
      <vt:lpstr>別紙１ (39.吉川市)</vt:lpstr>
      <vt:lpstr>別紙１ (40.ふじみ野市)</vt:lpstr>
      <vt:lpstr>別紙１ (41.白岡市)</vt:lpstr>
      <vt:lpstr>別紙１ (42.伊奈町)</vt:lpstr>
      <vt:lpstr>別紙１ (43.三芳町)</vt:lpstr>
      <vt:lpstr>別紙１ (44.毛呂山町)</vt:lpstr>
      <vt:lpstr>別紙１ (45.滑川町)</vt:lpstr>
      <vt:lpstr>別紙１ (46.嵐山町)</vt:lpstr>
      <vt:lpstr>別紙１ (47.小川町)</vt:lpstr>
      <vt:lpstr>別紙１ (48.川島町)</vt:lpstr>
      <vt:lpstr>別紙１ (49.吉見町)</vt:lpstr>
      <vt:lpstr>別紙１ (50.鳩山町)</vt:lpstr>
      <vt:lpstr>別紙１ (51.ときがわ町)</vt:lpstr>
      <vt:lpstr>別紙１ (52.横瀬町)</vt:lpstr>
      <vt:lpstr>別紙１ (53.皆野町)</vt:lpstr>
      <vt:lpstr>別紙１ (54.長瀞町)</vt:lpstr>
      <vt:lpstr>別紙１ (55.小鹿野町)</vt:lpstr>
      <vt:lpstr>別紙１ (56.東秩父村)</vt:lpstr>
      <vt:lpstr>別紙１ (57.美里町)</vt:lpstr>
      <vt:lpstr>別紙１ (58.神川町)</vt:lpstr>
      <vt:lpstr>別紙１ (59.上里町)</vt:lpstr>
      <vt:lpstr>別紙１ (60.寄居町)</vt:lpstr>
      <vt:lpstr>別紙１ (61.宮代町)</vt:lpstr>
      <vt:lpstr>別紙１ (62.杉戸町)</vt:lpstr>
      <vt:lpstr>別紙１ (63.松伏町)</vt:lpstr>
      <vt:lpstr>"別紙１ (64.越谷･松伏水道企業団）</vt:lpstr>
      <vt:lpstr>別紙１ (65.戸田ボートレース企業団)</vt:lpstr>
      <vt:lpstr>別紙１ (66.秩父広域市町村圏組合)</vt:lpstr>
      <vt:lpstr>別紙１ (67.児玉郡市広域市町村圏組合)</vt:lpstr>
      <vt:lpstr>別紙１ (68.埼玉西部消防組合）</vt:lpstr>
      <vt:lpstr>'"別紙１ (64.越谷･松伏水道企業団）'!Print_Area</vt:lpstr>
      <vt:lpstr>表紙!Print_Area</vt:lpstr>
      <vt:lpstr>'別紙１ (10.加須市)'!Print_Area</vt:lpstr>
      <vt:lpstr>'別紙１ (11.本庄市)'!Print_Area</vt:lpstr>
      <vt:lpstr>'別紙１ (12.東松山市)'!Print_Area</vt:lpstr>
      <vt:lpstr>'別紙１ (13.春日部市)'!Print_Area</vt:lpstr>
      <vt:lpstr>'別紙１ (14.狭山市)'!Print_Area</vt:lpstr>
      <vt:lpstr>'別紙１ (15.羽生市)'!Print_Area</vt:lpstr>
      <vt:lpstr>'別紙１ (16.鴻巣市)'!Print_Area</vt:lpstr>
      <vt:lpstr>'別紙１ (17.深谷市)'!Print_Area</vt:lpstr>
      <vt:lpstr>'別紙１ (18.上尾市)'!Print_Area</vt:lpstr>
      <vt:lpstr>'別紙１ (19.草加市)'!Print_Area</vt:lpstr>
      <vt:lpstr>'別紙１ (2.さいたま市)'!Print_Area</vt:lpstr>
      <vt:lpstr>'別紙１ (20.越谷市)'!Print_Area</vt:lpstr>
      <vt:lpstr>'別紙１ (21.蕨市)'!Print_Area</vt:lpstr>
      <vt:lpstr>'別紙１ (22.戸田市)'!Print_Area</vt:lpstr>
      <vt:lpstr>'別紙１ (23.入間市)'!Print_Area</vt:lpstr>
      <vt:lpstr>'別紙１ (24.朝霞市)'!Print_Area</vt:lpstr>
      <vt:lpstr>'別紙１ (25.志木市)'!Print_Area</vt:lpstr>
      <vt:lpstr>'別紙１ (26.和光市)'!Print_Area</vt:lpstr>
      <vt:lpstr>'別紙１ (27.新座市)'!Print_Area</vt:lpstr>
      <vt:lpstr>'別紙１ (28.桶川市)'!Print_Area</vt:lpstr>
      <vt:lpstr>'別紙１ (29.久喜市)'!Print_Area</vt:lpstr>
      <vt:lpstr>'別紙１ (3.川越市)'!Print_Area</vt:lpstr>
      <vt:lpstr>'別紙１ (30.北本市)'!Print_Area</vt:lpstr>
      <vt:lpstr>'別紙１ (31.八潮市)'!Print_Area</vt:lpstr>
      <vt:lpstr>'別紙１ (32.富士見市)'!Print_Area</vt:lpstr>
      <vt:lpstr>'別紙１ (33.三郷市)'!Print_Area</vt:lpstr>
      <vt:lpstr>'別紙１ (34.蓮田市)'!Print_Area</vt:lpstr>
      <vt:lpstr>'別紙１ (35.坂戸市)'!Print_Area</vt:lpstr>
      <vt:lpstr>'別紙１ (36.幸手市)'!Print_Area</vt:lpstr>
      <vt:lpstr>'別紙１ (37.鶴ヶ島市)'!Print_Area</vt:lpstr>
      <vt:lpstr>'別紙１ (38.日高市)'!Print_Area</vt:lpstr>
      <vt:lpstr>'別紙１ (39.吉川市)'!Print_Area</vt:lpstr>
      <vt:lpstr>'別紙１ (4.熊谷市)'!Print_Area</vt:lpstr>
      <vt:lpstr>'別紙１ (40.ふじみ野市)'!Print_Area</vt:lpstr>
      <vt:lpstr>'別紙１ (41.白岡市)'!Print_Area</vt:lpstr>
      <vt:lpstr>'別紙１ (42.伊奈町)'!Print_Area</vt:lpstr>
      <vt:lpstr>'別紙１ (43.三芳町)'!Print_Area</vt:lpstr>
      <vt:lpstr>'別紙１ (44.毛呂山町)'!Print_Area</vt:lpstr>
      <vt:lpstr>'別紙１ (45.滑川町)'!Print_Area</vt:lpstr>
      <vt:lpstr>'別紙１ (46.嵐山町)'!Print_Area</vt:lpstr>
      <vt:lpstr>'別紙１ (47.小川町)'!Print_Area</vt:lpstr>
      <vt:lpstr>'別紙１ (48.川島町)'!Print_Area</vt:lpstr>
      <vt:lpstr>'別紙１ (49.吉見町)'!Print_Area</vt:lpstr>
      <vt:lpstr>'別紙１ (5.川口市)'!Print_Area</vt:lpstr>
      <vt:lpstr>'別紙１ (50.鳩山町)'!Print_Area</vt:lpstr>
      <vt:lpstr>'別紙１ (51.ときがわ町)'!Print_Area</vt:lpstr>
      <vt:lpstr>'別紙１ (52.横瀬町)'!Print_Area</vt:lpstr>
      <vt:lpstr>'別紙１ (53.皆野町)'!Print_Area</vt:lpstr>
      <vt:lpstr>'別紙１ (54.長瀞町)'!Print_Area</vt:lpstr>
      <vt:lpstr>'別紙１ (55.小鹿野町)'!Print_Area</vt:lpstr>
      <vt:lpstr>'別紙１ (56.東秩父村)'!Print_Area</vt:lpstr>
      <vt:lpstr>'別紙１ (57.美里町)'!Print_Area</vt:lpstr>
      <vt:lpstr>'別紙１ (58.神川町)'!Print_Area</vt:lpstr>
      <vt:lpstr>'別紙１ (59.上里町)'!Print_Area</vt:lpstr>
      <vt:lpstr>'別紙１ (6.行田市)'!Print_Area</vt:lpstr>
      <vt:lpstr>'別紙１ (60.寄居町)'!Print_Area</vt:lpstr>
      <vt:lpstr>'別紙１ (61.宮代町)'!Print_Area</vt:lpstr>
      <vt:lpstr>'別紙１ (62.杉戸町)'!Print_Area</vt:lpstr>
      <vt:lpstr>'別紙１ (63.松伏町)'!Print_Area</vt:lpstr>
      <vt:lpstr>'別紙１ (65.戸田ボートレース企業団)'!Print_Area</vt:lpstr>
      <vt:lpstr>'別紙１ (66.秩父広域市町村圏組合)'!Print_Area</vt:lpstr>
      <vt:lpstr>'別紙１ (67.児玉郡市広域市町村圏組合)'!Print_Area</vt:lpstr>
      <vt:lpstr>'別紙１ (68.埼玉西部消防組合）'!Print_Area</vt:lpstr>
      <vt:lpstr>'別紙１ (7.秩父市)'!Print_Area</vt:lpstr>
      <vt:lpstr>'別紙１ (8.所沢市)'!Print_Area</vt:lpstr>
      <vt:lpstr>'別紙１ (9.飯能市)'!Print_Area</vt:lpstr>
      <vt:lpstr>'別紙１（1.埼玉県）'!Print_Area</vt:lpstr>
      <vt:lpstr>'別紙１（申請内容共通）'!Print_Area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原田 紗綾子（入札審査課）</cp:lastModifiedBy>
  <cp:lastPrinted>2026-03-25T02:47:44Z</cp:lastPrinted>
  <dcterms:created xsi:type="dcterms:W3CDTF">2023-10-04T01:01:26Z</dcterms:created>
  <dcterms:modified xsi:type="dcterms:W3CDTF">2026-03-25T03:47:56Z</dcterms:modified>
</cp:coreProperties>
</file>