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Z:\感染症対策課\R02年度\01企画・宿泊療養担当\51_補助金_03包括支援交付金（入院設備、ＰＣＲ、帰国者・接触者外来）\補助金　(3)入院設備補助金\③実績報告\"/>
    </mc:Choice>
  </mc:AlternateContent>
  <xr:revisionPtr revIDLastSave="0" documentId="13_ncr:101_{0B5384F3-763B-4F45-9F9D-D48F805B808C}" xr6:coauthVersionLast="36" xr6:coauthVersionMax="36" xr10:uidLastSave="{00000000-0000-0000-0000-000000000000}"/>
  <bookViews>
    <workbookView xWindow="0" yWindow="0" windowWidth="19200" windowHeight="11610" tabRatio="845" xr2:uid="{00000000-000D-0000-FFFF-FFFF00000000}"/>
  </bookViews>
  <sheets>
    <sheet name="繰越品目　一覧 " sheetId="17" r:id="rId1"/>
    <sheet name="繰越品目　一覧（記入例）" sheetId="16" r:id="rId2"/>
  </sheets>
  <definedNames>
    <definedName name="_xlnm.Print_Area" localSheetId="0">'繰越品目　一覧 '!$A$1:$L$30</definedName>
    <definedName name="_xlnm.Print_Area" localSheetId="1">'繰越品目　一覧（記入例）'!$A$1:$L$30</definedName>
  </definedNames>
  <calcPr calcId="191029"/>
</workbook>
</file>

<file path=xl/calcChain.xml><?xml version="1.0" encoding="utf-8"?>
<calcChain xmlns="http://schemas.openxmlformats.org/spreadsheetml/2006/main">
  <c r="I20" i="17" l="1"/>
  <c r="D20" i="17"/>
  <c r="H18" i="17"/>
  <c r="J18" i="17" s="1"/>
  <c r="K18" i="17" s="1"/>
  <c r="J16" i="17"/>
  <c r="H16" i="17"/>
  <c r="F16" i="17"/>
  <c r="K16" i="17" s="1"/>
  <c r="J14" i="17"/>
  <c r="H14" i="17"/>
  <c r="F14" i="17"/>
  <c r="K14" i="17" s="1"/>
  <c r="J12" i="17"/>
  <c r="J20" i="17" s="1"/>
  <c r="H12" i="17"/>
  <c r="H20" i="17" s="1"/>
  <c r="F12" i="17"/>
  <c r="K12" i="17" s="1"/>
  <c r="K20" i="17" s="1"/>
  <c r="F20" i="17" l="1"/>
  <c r="I20" i="16"/>
  <c r="D20" i="16"/>
  <c r="H18" i="16"/>
  <c r="J18" i="16" s="1"/>
  <c r="K18" i="16" s="1"/>
  <c r="H16" i="16"/>
  <c r="J16" i="16" s="1"/>
  <c r="F16" i="16"/>
  <c r="H14" i="16"/>
  <c r="J14" i="16" s="1"/>
  <c r="F14" i="16"/>
  <c r="H12" i="16"/>
  <c r="F12" i="16"/>
  <c r="F20" i="16" s="1"/>
  <c r="H20" i="16" l="1"/>
  <c r="K16" i="16"/>
  <c r="K14" i="16"/>
  <c r="J20" i="16"/>
  <c r="K12" i="16"/>
  <c r="K20"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9" authorId="0" shapeId="0" xr:uid="{00000000-0006-0000-0100-000001000000}">
      <text>
        <r>
          <rPr>
            <b/>
            <sz val="14"/>
            <color indexed="81"/>
            <rFont val="MS P ゴシック"/>
            <family val="3"/>
            <charset val="128"/>
          </rPr>
          <t>原則として「初度設備費」及び「個人防護具」は繰越の対象となりません。</t>
        </r>
      </text>
    </comment>
    <comment ref="D9" authorId="0" shapeId="0" xr:uid="{00000000-0006-0000-0100-000002000000}">
      <text>
        <r>
          <rPr>
            <b/>
            <sz val="14"/>
            <color indexed="81"/>
            <rFont val="MS P ゴシック"/>
            <family val="3"/>
            <charset val="128"/>
          </rPr>
          <t>納品できないと見込まれ、繰越手続きを希望する品目の数量・金額等を記載してください。</t>
        </r>
      </text>
    </comment>
    <comment ref="L9" authorId="0" shapeId="0" xr:uid="{00000000-0006-0000-0100-000003000000}">
      <text>
        <r>
          <rPr>
            <b/>
            <sz val="14"/>
            <color indexed="81"/>
            <rFont val="MS P ゴシック"/>
            <family val="3"/>
            <charset val="128"/>
          </rPr>
          <t>繰越の理由は必ず該当するものにチェックしてください。</t>
        </r>
        <r>
          <rPr>
            <b/>
            <sz val="12"/>
            <color indexed="81"/>
            <rFont val="MS P ゴシック"/>
            <family val="3"/>
            <charset val="128"/>
          </rPr>
          <t xml:space="preserve">
</t>
        </r>
      </text>
    </comment>
    <comment ref="K11" authorId="0" shapeId="0" xr:uid="{00000000-0006-0000-0100-000004000000}">
      <text>
        <r>
          <rPr>
            <b/>
            <sz val="14"/>
            <color indexed="81"/>
            <rFont val="MS P ゴシック"/>
            <family val="3"/>
            <charset val="128"/>
          </rPr>
          <t>繰越額は基準額と対象経費を比較して低い方の金額になります。（千円未満切り捨て）</t>
        </r>
        <r>
          <rPr>
            <sz val="9"/>
            <color indexed="81"/>
            <rFont val="MS P ゴシック"/>
            <family val="3"/>
            <charset val="128"/>
          </rPr>
          <t xml:space="preserve">
</t>
        </r>
      </text>
    </comment>
    <comment ref="I12" authorId="0" shapeId="0" xr:uid="{00000000-0006-0000-0100-000005000000}">
      <text>
        <r>
          <rPr>
            <b/>
            <sz val="14"/>
            <color indexed="81"/>
            <rFont val="MS P ゴシック"/>
            <family val="3"/>
            <charset val="128"/>
          </rPr>
          <t>発注書（契約書）記載の金額を税込みで入力してください。</t>
        </r>
      </text>
    </comment>
    <comment ref="L13" authorId="0" shapeId="0" xr:uid="{00000000-0006-0000-0100-000006000000}">
      <text>
        <r>
          <rPr>
            <b/>
            <sz val="14"/>
            <color indexed="81"/>
            <rFont val="MS P ゴシック"/>
            <family val="3"/>
            <charset val="128"/>
          </rPr>
          <t>納品予定時期は必ず記載してください。</t>
        </r>
        <r>
          <rPr>
            <b/>
            <sz val="11"/>
            <color indexed="81"/>
            <rFont val="MS P ゴシック"/>
            <family val="3"/>
            <charset val="128"/>
          </rPr>
          <t xml:space="preserve">
</t>
        </r>
      </text>
    </comment>
    <comment ref="F18" authorId="0" shapeId="0" xr:uid="{00000000-0006-0000-0100-000008000000}">
      <text>
        <r>
          <rPr>
            <b/>
            <sz val="16"/>
            <color indexed="81"/>
            <rFont val="MS P ゴシック"/>
            <family val="3"/>
            <charset val="128"/>
          </rPr>
          <t>「対象経費」欄と同額を記載してください。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<sst xmlns="http://schemas.openxmlformats.org/spreadsheetml/2006/main" count="88" uniqueCount="47">
  <si>
    <t>種目</t>
    <rPh sb="0" eb="2">
      <t>シュモク</t>
    </rPh>
    <phoneticPr fontId="3"/>
  </si>
  <si>
    <t>品目</t>
    <rPh sb="0" eb="2">
      <t>ヒンモク</t>
    </rPh>
    <phoneticPr fontId="3"/>
  </si>
  <si>
    <t>基準額</t>
    <rPh sb="0" eb="2">
      <t>キジュン</t>
    </rPh>
    <rPh sb="2" eb="3">
      <t>ガク</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</si>
  <si>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</si>
  <si>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</si>
  <si>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</si>
  <si>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</si>
  <si>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</si>
  <si>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簡易陰圧装置</t>
  </si>
  <si>
    <t>体外式膜型人工肺及び付帯する備品</t>
  </si>
  <si>
    <t>実費相当額</t>
    <phoneticPr fontId="1"/>
  </si>
  <si>
    <t>単価（税込み）</t>
    <rPh sb="0" eb="2">
      <t>タンカ</t>
    </rPh>
    <rPh sb="3" eb="5">
      <t>ゼイコ</t>
    </rPh>
    <phoneticPr fontId="3"/>
  </si>
  <si>
    <t>金額（税込み）</t>
    <rPh sb="0" eb="2">
      <t>キンガク</t>
    </rPh>
    <rPh sb="3" eb="5">
      <t>ゼイコ</t>
    </rPh>
    <phoneticPr fontId="3"/>
  </si>
  <si>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</si>
  <si>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</si>
  <si>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</si>
  <si>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</si>
  <si>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（単位：円）</t>
    <rPh sb="1" eb="3">
      <t>タンイ</t>
    </rPh>
    <rPh sb="4" eb="5">
      <t>エン</t>
    </rPh>
    <phoneticPr fontId="1"/>
  </si>
  <si>
    <t>人工呼吸器及び付帯する備品</t>
    <phoneticPr fontId="1"/>
  </si>
  <si>
    <t>繰越額</t>
    <rPh sb="0" eb="2">
      <t>クリコシ</t>
    </rPh>
    <rPh sb="2" eb="3">
      <t>ガク</t>
    </rPh>
    <phoneticPr fontId="1"/>
  </si>
  <si>
    <t>対象経費</t>
    <rPh sb="0" eb="2">
      <t>タイショウ</t>
    </rPh>
    <rPh sb="2" eb="4">
      <t>ケイヒ</t>
    </rPh>
    <phoneticPr fontId="3"/>
  </si>
  <si>
    <t>繰越の理由
（該当するものに☑）</t>
    <rPh sb="0" eb="2">
      <t>クリコシ</t>
    </rPh>
    <rPh sb="3" eb="5">
      <t>リユウ</t>
    </rPh>
    <rPh sb="8" eb="10">
      <t>ガイトウ</t>
    </rPh>
    <phoneticPr fontId="3"/>
  </si>
  <si>
    <t>○　令和２年３月末までに納品できないと見込まれ、繰越手続きを希望する品目の数量・金額等を記載してください。</t>
    <rPh sb="2" eb="4">
      <t>レイワ</t>
    </rPh>
    <rPh sb="5" eb="6">
      <t>ネン</t>
    </rPh>
    <rPh sb="7" eb="8">
      <t>ガツ</t>
    </rPh>
    <rPh sb="8" eb="9">
      <t>マツ</t>
    </rPh>
    <rPh sb="12" eb="14">
      <t>ノウヒン</t>
    </rPh>
    <rPh sb="19" eb="21">
      <t>ミコ</t>
    </rPh>
    <rPh sb="24" eb="26">
      <t>クリコシ</t>
    </rPh>
    <rPh sb="26" eb="28">
      <t>テツヅ</t>
    </rPh>
    <rPh sb="30" eb="32">
      <t>キボウ</t>
    </rPh>
    <rPh sb="34" eb="36">
      <t>ヒンモク</t>
    </rPh>
    <rPh sb="37" eb="39">
      <t>スウリョウ</t>
    </rPh>
    <rPh sb="40" eb="42">
      <t>キンガク</t>
    </rPh>
    <rPh sb="42" eb="43">
      <t>トウ</t>
    </rPh>
    <rPh sb="44" eb="46">
      <t>キサイ</t>
    </rPh>
    <phoneticPr fontId="1"/>
  </si>
  <si>
    <t>○　品目、数量及び金額について、交付申請書等を確認して記載してください。</t>
    <rPh sb="2" eb="4">
      <t>ヒンモク</t>
    </rPh>
    <rPh sb="5" eb="7">
      <t>スウリョウ</t>
    </rPh>
    <rPh sb="7" eb="8">
      <t>オヨ</t>
    </rPh>
    <rPh sb="9" eb="11">
      <t>キンガク</t>
    </rPh>
    <rPh sb="16" eb="18">
      <t>コウフ</t>
    </rPh>
    <rPh sb="18" eb="21">
      <t>シンセイショ</t>
    </rPh>
    <rPh sb="21" eb="22">
      <t>トウ</t>
    </rPh>
    <rPh sb="23" eb="25">
      <t>カクニン</t>
    </rPh>
    <rPh sb="27" eb="29">
      <t>キサイ</t>
    </rPh>
    <phoneticPr fontId="1"/>
  </si>
  <si>
    <t>　　交付申請書に記載のない品目等を新たに追加することはできませんので御注意ください。</t>
    <rPh sb="2" eb="4">
      <t>コウフ</t>
    </rPh>
    <rPh sb="4" eb="7">
      <t>シンセイショ</t>
    </rPh>
    <rPh sb="8" eb="10">
      <t>キサイ</t>
    </rPh>
    <rPh sb="13" eb="15">
      <t>ヒンモク</t>
    </rPh>
    <rPh sb="15" eb="16">
      <t>トウ</t>
    </rPh>
    <rPh sb="17" eb="18">
      <t>アラ</t>
    </rPh>
    <rPh sb="20" eb="22">
      <t>ツイカ</t>
    </rPh>
    <rPh sb="34" eb="37">
      <t>ゴチュウイ</t>
    </rPh>
    <phoneticPr fontId="1"/>
  </si>
  <si>
    <t>　・　対象設備の契約書（発注書）</t>
    <rPh sb="8" eb="11">
      <t>ケイヤクショ</t>
    </rPh>
    <phoneticPr fontId="1"/>
  </si>
  <si>
    <t>○　添付資料として、次の資料を添付してください。</t>
    <rPh sb="2" eb="4">
      <t>テンプ</t>
    </rPh>
    <rPh sb="4" eb="6">
      <t>シリョウ</t>
    </rPh>
    <rPh sb="10" eb="11">
      <t>ツギ</t>
    </rPh>
    <rPh sb="12" eb="14">
      <t>シリョウ</t>
    </rPh>
    <rPh sb="15" eb="17">
      <t>テンプ</t>
    </rPh>
    <phoneticPr fontId="1"/>
  </si>
  <si>
    <t>繰越対象設備の品目・数量・金額</t>
    <rPh sb="0" eb="2">
      <t>クリコシ</t>
    </rPh>
    <rPh sb="2" eb="4">
      <t>タイショウ</t>
    </rPh>
    <rPh sb="4" eb="6">
      <t>セツビ</t>
    </rPh>
    <rPh sb="7" eb="9">
      <t>ヒンモク</t>
    </rPh>
    <rPh sb="8" eb="9">
      <t>ノウヒン</t>
    </rPh>
    <rPh sb="10" eb="12">
      <t>スウリョウ</t>
    </rPh>
    <rPh sb="13" eb="15">
      <t>キンガク</t>
    </rPh>
    <phoneticPr fontId="1"/>
  </si>
  <si>
    <t>令和２年度　埼玉県新型コロナウイルス感染症患者等入院医療機関設備整備事業　繰越品目報告書</t>
    <rPh sb="0" eb="2">
      <t>レイワ</t>
    </rPh>
    <rPh sb="3" eb="5">
      <t>ネンド</t>
    </rPh>
    <rPh sb="6" eb="9">
      <t>サイタマケン</t>
    </rPh>
    <rPh sb="9" eb="11">
      <t>シンガタ</t>
    </rPh>
    <rPh sb="18" eb="21">
      <t>カンセンショウ</t>
    </rPh>
    <rPh sb="21" eb="23">
      <t>カンジャ</t>
    </rPh>
    <rPh sb="23" eb="24">
      <t>トウ</t>
    </rPh>
    <rPh sb="24" eb="26">
      <t>ニュウイン</t>
    </rPh>
    <rPh sb="26" eb="28">
      <t>イリョウ</t>
    </rPh>
    <rPh sb="28" eb="30">
      <t>キカン</t>
    </rPh>
    <rPh sb="30" eb="32">
      <t>セツビ</t>
    </rPh>
    <rPh sb="32" eb="34">
      <t>セイビ</t>
    </rPh>
    <rPh sb="37" eb="39">
      <t>クリコシ</t>
    </rPh>
    <rPh sb="39" eb="41">
      <t>ヒンモク</t>
    </rPh>
    <rPh sb="41" eb="44">
      <t>ホウコクショ</t>
    </rPh>
    <phoneticPr fontId="3"/>
  </si>
  <si>
    <t>納品予定時期</t>
    <rPh sb="0" eb="2">
      <t>ノウヒン</t>
    </rPh>
    <rPh sb="2" eb="4">
      <t>ヨテイ</t>
    </rPh>
    <rPh sb="4" eb="6">
      <t>ジキ</t>
    </rPh>
    <phoneticPr fontId="1"/>
  </si>
  <si>
    <t>医療法人　埼玉県庁　さいたま県庁病院</t>
    <rPh sb="0" eb="4">
      <t>イリョウホウジン</t>
    </rPh>
    <rPh sb="5" eb="8">
      <t>サイタマケン</t>
    </rPh>
    <rPh sb="8" eb="9">
      <t>チョウ</t>
    </rPh>
    <rPh sb="14" eb="16">
      <t>ケンチョウ</t>
    </rPh>
    <rPh sb="16" eb="18">
      <t>ビョウイン</t>
    </rPh>
    <phoneticPr fontId="1"/>
  </si>
  <si>
    <t>用度課　埼玉　太郎</t>
    <rPh sb="0" eb="3">
      <t>ヨウドカ</t>
    </rPh>
    <rPh sb="4" eb="6">
      <t>サイタマ</t>
    </rPh>
    <rPh sb="7" eb="9">
      <t>タロウ</t>
    </rPh>
    <phoneticPr fontId="1"/>
  </si>
  <si>
    <t>０４８－８３０－○○○○</t>
    <phoneticPr fontId="1"/>
  </si>
  <si>
    <t>abc@dfg.com</t>
    <phoneticPr fontId="1"/>
  </si>
  <si>
    <t>●●電器
７８９－５６</t>
    <rPh sb="2" eb="4">
      <t>デンキ</t>
    </rPh>
    <phoneticPr fontId="1"/>
  </si>
  <si>
    <t>○○医療機器
１２３４－５６</t>
    <rPh sb="2" eb="4">
      <t>イリョウ</t>
    </rPh>
    <rPh sb="4" eb="6">
      <t>キキ</t>
    </rPh>
    <phoneticPr fontId="1"/>
  </si>
  <si>
    <t>△△メディカル
ABC-111</t>
    <phoneticPr fontId="1"/>
  </si>
  <si>
    <r>
      <t>納品予定時期　　</t>
    </r>
    <r>
      <rPr>
        <b/>
        <sz val="16"/>
        <color rgb="FFFF0000"/>
        <rFont val="ＭＳ ゴシック"/>
        <family val="3"/>
        <charset val="128"/>
      </rPr>
      <t>令和３年４月下旬</t>
    </r>
    <rPh sb="0" eb="2">
      <t>ノウヒン</t>
    </rPh>
    <rPh sb="2" eb="4">
      <t>ヨテイ</t>
    </rPh>
    <rPh sb="4" eb="6">
      <t>ジキ</t>
    </rPh>
    <rPh sb="8" eb="10">
      <t>レイワ</t>
    </rPh>
    <rPh sb="11" eb="12">
      <t>ネン</t>
    </rPh>
    <rPh sb="13" eb="14">
      <t>ガツ</t>
    </rPh>
    <rPh sb="14" eb="16">
      <t>ゲジュン</t>
    </rPh>
    <phoneticPr fontId="1"/>
  </si>
  <si>
    <r>
      <rPr>
        <b/>
        <sz val="16"/>
        <color rgb="FFFF0000"/>
        <rFont val="ＭＳ ゴシック"/>
        <family val="3"/>
        <charset val="128"/>
      </rPr>
      <t>☑</t>
    </r>
    <r>
      <rPr>
        <sz val="16"/>
        <color theme="1"/>
        <rFont val="ＭＳ ゴシック"/>
        <family val="3"/>
        <charset val="128"/>
      </rPr>
      <t>　年度内に納品できないため
□　その他（具体的に記載する）</t>
    </r>
    <rPh sb="2" eb="5">
      <t>ネンドナイ</t>
    </rPh>
    <rPh sb="6" eb="8">
      <t>ノウヒン</t>
    </rPh>
    <rPh sb="19" eb="20">
      <t>タ</t>
    </rPh>
    <phoneticPr fontId="1"/>
  </si>
  <si>
    <r>
      <t>納品予定時期　　</t>
    </r>
    <r>
      <rPr>
        <b/>
        <sz val="16"/>
        <color rgb="FFFF0000"/>
        <rFont val="ＭＳ ゴシック"/>
        <family val="3"/>
        <charset val="128"/>
      </rPr>
      <t>令和３年４月上旬</t>
    </r>
    <rPh sb="0" eb="2">
      <t>ノウヒン</t>
    </rPh>
    <rPh sb="2" eb="4">
      <t>ヨテイ</t>
    </rPh>
    <rPh sb="4" eb="6">
      <t>ジキ</t>
    </rPh>
    <rPh sb="14" eb="15">
      <t>ウエ</t>
    </rPh>
    <phoneticPr fontId="1"/>
  </si>
  <si>
    <r>
      <t>納品予定時期　　</t>
    </r>
    <r>
      <rPr>
        <b/>
        <sz val="16"/>
        <color rgb="FFFF0000"/>
        <rFont val="ＭＳ ゴシック"/>
        <family val="3"/>
        <charset val="128"/>
      </rPr>
      <t>令和３年５月上旬</t>
    </r>
    <rPh sb="0" eb="2">
      <t>ノウヒン</t>
    </rPh>
    <rPh sb="2" eb="4">
      <t>ヨテイ</t>
    </rPh>
    <rPh sb="4" eb="6">
      <t>ジキ</t>
    </rPh>
    <phoneticPr fontId="1"/>
  </si>
  <si>
    <r>
      <t>納品予定時期　　</t>
    </r>
    <r>
      <rPr>
        <b/>
        <sz val="16"/>
        <color rgb="FFFF0000"/>
        <rFont val="ＭＳ ゴシック"/>
        <family val="3"/>
        <charset val="128"/>
      </rPr>
      <t>令和３年４月中旬</t>
    </r>
    <rPh sb="0" eb="2">
      <t>ノウヒン</t>
    </rPh>
    <rPh sb="2" eb="4">
      <t>ヨテイ</t>
    </rPh>
    <rPh sb="4" eb="6">
      <t>ジキ</t>
    </rPh>
    <rPh sb="14" eb="15">
      <t>ナカ</t>
    </rPh>
    <phoneticPr fontId="1"/>
  </si>
  <si>
    <t>□□リース
DEF-000</t>
    <phoneticPr fontId="1"/>
  </si>
  <si>
    <t>納品予定時期</t>
    <phoneticPr fontId="1"/>
  </si>
  <si>
    <t>□　年度内に納品できないため
□　その他（具体的に記載する）</t>
    <rPh sb="2" eb="5">
      <t>ネンドナイ</t>
    </rPh>
    <rPh sb="6" eb="8">
      <t>ノウヒン</t>
    </rPh>
    <rPh sb="19" eb="20">
      <t>タ</t>
    </rPh>
    <phoneticPr fontId="1"/>
  </si>
  <si>
    <r>
      <t xml:space="preserve">□　年度内に納品できないため
</t>
    </r>
    <r>
      <rPr>
        <b/>
        <sz val="16"/>
        <color rgb="FFFF0000"/>
        <rFont val="ＭＳ ゴシック"/>
        <family val="3"/>
        <charset val="128"/>
      </rPr>
      <t>☑</t>
    </r>
    <r>
      <rPr>
        <sz val="16"/>
        <color theme="1"/>
        <rFont val="ＭＳ ゴシック"/>
        <family val="3"/>
        <charset val="128"/>
      </rPr>
      <t>　その他（具体的に記載する）
　　</t>
    </r>
    <r>
      <rPr>
        <b/>
        <sz val="14"/>
        <color rgb="FFFF0000"/>
        <rFont val="ＭＳ ゴシック"/>
        <family val="3"/>
        <charset val="128"/>
      </rPr>
      <t>当初計画より設置工事が遅延している
　　ため</t>
    </r>
    <rPh sb="2" eb="5">
      <t>ネンドナイ</t>
    </rPh>
    <rPh sb="6" eb="8">
      <t>ノウヒン</t>
    </rPh>
    <rPh sb="19" eb="20">
      <t>タ</t>
    </rPh>
    <rPh sb="33" eb="35">
      <t>トウショ</t>
    </rPh>
    <rPh sb="35" eb="37">
      <t>ケイカク</t>
    </rPh>
    <rPh sb="39" eb="41">
      <t>セッチ</t>
    </rPh>
    <rPh sb="41" eb="43">
      <t>コウジ</t>
    </rPh>
    <rPh sb="44" eb="46">
      <t>チエン</t>
    </rPh>
    <phoneticPr fontId="1"/>
  </si>
  <si>
    <t>簡易病室及び付帯する備品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</si>
</sst>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8"/>
      <color theme="1"/>
      <name val="ＭＳ ゴシック"/>
      <family val="3"/>
      <charset val="128"/>
    </font>
    <font>
      <sz val="16"/>
      <color theme="1"/>
      <name val="ＭＳ ゴシック"/>
      <family val="3"/>
      <charset val="128"/>
    </font>
    <font>
      <sz val="11"/>
      <name val="ＭＳ ゴシック"/>
      <family val="3"/>
      <charset val="128"/>
    </font>
    <font>
      <sz val="11"/>
      <color theme="1"/>
      <name val="ＭＳ ゴシック"/>
      <family val="3"/>
      <charset val="128"/>
    </font>
    <font>
      <sz val="20"/>
      <color theme="1"/>
      <name val="ＭＳ ゴシック"/>
      <family val="3"/>
      <charset val="128"/>
    </font>
    <font>
      <b/>
      <sz val="12"/>
      <color indexed="81"/>
      <name val="MS P ゴシック"/>
      <family val="3"/>
      <charset val="128"/>
    </font>
    <font>
      <u/>
      <sz val="11"/>
      <color theme="10"/>
      <name val="ＭＳ Ｐゴシック"/>
      <family val="2"/>
      <charset val="128"/>
      <scheme val="minor"/>
    </font>
    <font>
      <sz val="9"/>
      <color indexed="81"/>
      <name val="MS P ゴシック"/>
      <family val="3"/>
      <charset val="128"/>
    </font>
    <font>
      <b/>
      <sz val="11"/>
      <color indexed="81"/>
      <name val="MS P ゴシック"/>
      <family val="3"/>
      <charset val="128"/>
    </font>
    <font>
      <b/>
      <sz val="14"/>
      <color indexed="81"/>
      <name val="MS P ゴシック"/>
      <family val="3"/>
      <charset val="128"/>
    </font>
    <font>
      <b/>
      <sz val="16"/>
      <color rgb="FFFF0000"/>
      <name val="ＭＳ ゴシック"/>
      <family val="3"/>
      <charset val="128"/>
    </font>
    <font>
      <b/>
      <sz val="14"/>
      <color rgb="FFFF0000"/>
      <name val="ＭＳ ゴシック"/>
      <family val="3"/>
      <charset val="128"/>
    </font>
    <font>
      <b/>
      <u/>
      <sz val="14"/>
      <color rgb="FFFF0000"/>
      <name val="ＭＳ Ｐゴシック"/>
      <family val="2"/>
      <charset val="128"/>
      <scheme val="minor"/>
    </font>
    <font>
      <b/>
      <sz val="16"/>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bottom style="thin">
        <color indexed="64"/>
      </bottom>
      <diagonal/>
    </border>
    <border>
      <left style="medium">
        <color indexed="64"/>
      </left>
      <right style="thick">
        <color indexed="64"/>
      </right>
      <top style="medium">
        <color indexed="64"/>
      </top>
      <bottom/>
      <diagonal/>
    </border>
    <border>
      <left/>
      <right style="medium">
        <color indexed="64"/>
      </right>
      <top style="medium">
        <color indexed="64"/>
      </top>
      <bottom/>
      <diagonal/>
    </border>
    <border>
      <left style="medium">
        <color indexed="64"/>
      </left>
      <right style="thick">
        <color indexed="64"/>
      </right>
      <top/>
      <bottom style="thin">
        <color indexed="64"/>
      </bottom>
      <diagonal/>
    </border>
    <border>
      <left/>
      <right style="medium">
        <color indexed="64"/>
      </right>
      <top/>
      <bottom/>
      <diagonal/>
    </border>
    <border>
      <left style="medium">
        <color indexed="64"/>
      </left>
      <right style="thick">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ck">
        <color indexed="64"/>
      </right>
      <top style="thin">
        <color indexed="64"/>
      </top>
      <bottom/>
      <diagonal/>
    </border>
    <border>
      <left style="thick">
        <color indexed="64"/>
      </left>
      <right style="medium">
        <color indexed="64"/>
      </right>
      <top style="thin">
        <color indexed="64"/>
      </top>
      <bottom/>
      <diagonal/>
    </border>
    <border>
      <left style="thick">
        <color indexed="64"/>
      </left>
      <right style="medium">
        <color indexed="64"/>
      </right>
      <top/>
      <bottom style="thin">
        <color indexed="64"/>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71">
    <xf numFmtId="0" fontId="0" fillId="0" borderId="0" xfId="0">
      <alignment vertical="center"/>
    </xf>
    <xf numFmtId="38" fontId="6" fillId="0" borderId="0" xfId="2" applyFont="1">
      <alignment vertical="center"/>
    </xf>
    <xf numFmtId="38" fontId="6" fillId="0" borderId="1" xfId="2" applyFont="1" applyBorder="1" applyAlignment="1">
      <alignment horizontal="center" vertical="center"/>
    </xf>
    <xf numFmtId="38" fontId="6" fillId="0" borderId="1" xfId="2" applyFont="1" applyBorder="1" applyAlignment="1">
      <alignment horizontal="center" vertical="center" wrapText="1"/>
    </xf>
    <xf numFmtId="38" fontId="6" fillId="0" borderId="3" xfId="2" applyFont="1" applyBorder="1">
      <alignment vertical="center"/>
    </xf>
    <xf numFmtId="38" fontId="6" fillId="0" borderId="4" xfId="2" applyFont="1" applyBorder="1">
      <alignment vertical="center"/>
    </xf>
    <xf numFmtId="38" fontId="7" fillId="0" borderId="0" xfId="2" applyFont="1" applyBorder="1" applyAlignment="1">
      <alignment horizontal="left" vertical="center"/>
    </xf>
    <xf numFmtId="38" fontId="6" fillId="0" borderId="5" xfId="2" applyFont="1" applyBorder="1" applyAlignment="1">
      <alignment horizontal="center" vertical="center"/>
    </xf>
    <xf numFmtId="38" fontId="6" fillId="0" borderId="5" xfId="2" applyFont="1" applyBorder="1" applyAlignment="1">
      <alignment horizontal="center" vertical="center"/>
    </xf>
    <xf numFmtId="38" fontId="6" fillId="0" borderId="19" xfId="2" applyFont="1" applyBorder="1" applyAlignment="1">
      <alignment horizontal="center" vertical="center"/>
    </xf>
    <xf numFmtId="38" fontId="8" fillId="2" borderId="14" xfId="2" applyFont="1" applyFill="1" applyBorder="1" applyAlignment="1">
      <alignment vertical="center"/>
    </xf>
    <xf numFmtId="38" fontId="9" fillId="0" borderId="0" xfId="2" applyFont="1" applyFill="1" applyAlignment="1">
      <alignment horizontal="center" vertical="center"/>
    </xf>
    <xf numFmtId="38" fontId="9" fillId="0" borderId="0" xfId="2" applyFont="1">
      <alignment vertical="center"/>
    </xf>
    <xf numFmtId="38" fontId="6" fillId="0" borderId="0" xfId="2" applyFont="1" applyAlignment="1">
      <alignment vertical="center"/>
    </xf>
    <xf numFmtId="38" fontId="5" fillId="0" borderId="0" xfId="2" applyFont="1">
      <alignment vertical="center"/>
    </xf>
    <xf numFmtId="38" fontId="16" fillId="2" borderId="14" xfId="2" applyFont="1" applyFill="1" applyBorder="1" applyAlignment="1">
      <alignment vertical="center"/>
    </xf>
    <xf numFmtId="38" fontId="17" fillId="2" borderId="14" xfId="3" applyNumberFormat="1" applyFont="1" applyFill="1" applyBorder="1" applyAlignment="1">
      <alignment vertical="center"/>
    </xf>
    <xf numFmtId="38" fontId="6" fillId="2" borderId="22" xfId="2" applyFont="1" applyFill="1" applyBorder="1" applyAlignment="1">
      <alignment horizontal="left" vertical="top" wrapText="1"/>
    </xf>
    <xf numFmtId="38" fontId="6" fillId="2" borderId="23" xfId="2" applyFont="1" applyFill="1" applyBorder="1" applyAlignment="1">
      <alignment horizontal="left" vertical="top"/>
    </xf>
    <xf numFmtId="38" fontId="6" fillId="0" borderId="2" xfId="2" applyFont="1" applyBorder="1" applyAlignment="1">
      <alignment horizontal="center" vertical="center"/>
    </xf>
    <xf numFmtId="38" fontId="6" fillId="0" borderId="3" xfId="2" applyFont="1" applyBorder="1" applyAlignment="1">
      <alignment horizontal="center" vertical="center"/>
    </xf>
    <xf numFmtId="38" fontId="6" fillId="0" borderId="4" xfId="2" applyFont="1" applyBorder="1" applyAlignment="1">
      <alignment horizontal="center" vertical="center"/>
    </xf>
    <xf numFmtId="38" fontId="6" fillId="0" borderId="11" xfId="2" applyFont="1" applyBorder="1" applyAlignment="1">
      <alignment horizontal="right" vertical="center"/>
    </xf>
    <xf numFmtId="38" fontId="6" fillId="0" borderId="12" xfId="2" applyFont="1" applyBorder="1" applyAlignment="1">
      <alignment horizontal="right" vertical="center"/>
    </xf>
    <xf numFmtId="38" fontId="6" fillId="0" borderId="13" xfId="2" applyFont="1" applyBorder="1" applyAlignment="1">
      <alignment horizontal="right" vertical="center"/>
    </xf>
    <xf numFmtId="38" fontId="6" fillId="0" borderId="2" xfId="2" applyFont="1" applyBorder="1" applyAlignment="1">
      <alignment horizontal="right" vertical="center"/>
    </xf>
    <xf numFmtId="38" fontId="6" fillId="0" borderId="3" xfId="2" applyFont="1" applyBorder="1" applyAlignment="1">
      <alignment horizontal="right" vertical="center"/>
    </xf>
    <xf numFmtId="38" fontId="6" fillId="0" borderId="4" xfId="2" applyFont="1" applyBorder="1" applyAlignment="1">
      <alignment horizontal="right" vertical="center"/>
    </xf>
    <xf numFmtId="38" fontId="6" fillId="2" borderId="2" xfId="2" applyFont="1" applyFill="1" applyBorder="1" applyAlignment="1">
      <alignment horizontal="center" vertical="center"/>
    </xf>
    <xf numFmtId="38" fontId="6" fillId="2" borderId="3" xfId="2" applyFont="1" applyFill="1" applyBorder="1" applyAlignment="1">
      <alignment horizontal="center" vertical="center"/>
    </xf>
    <xf numFmtId="38" fontId="6" fillId="0" borderId="2" xfId="2" applyFont="1" applyFill="1" applyBorder="1" applyAlignment="1">
      <alignment horizontal="center" vertical="center"/>
    </xf>
    <xf numFmtId="38" fontId="6" fillId="0" borderId="3" xfId="2" applyFont="1" applyFill="1" applyBorder="1" applyAlignment="1">
      <alignment horizontal="center" vertical="center"/>
    </xf>
    <xf numFmtId="38" fontId="6" fillId="2" borderId="1" xfId="2" applyFont="1" applyFill="1" applyBorder="1" applyAlignment="1">
      <alignment horizontal="right" vertical="center"/>
    </xf>
    <xf numFmtId="38" fontId="6" fillId="0" borderId="8" xfId="2" applyFont="1" applyBorder="1" applyAlignment="1">
      <alignment horizontal="right" vertical="center"/>
    </xf>
    <xf numFmtId="38" fontId="6" fillId="0" borderId="9" xfId="2" applyFont="1" applyBorder="1" applyAlignment="1">
      <alignment horizontal="right" vertical="center"/>
    </xf>
    <xf numFmtId="38" fontId="6" fillId="2" borderId="22" xfId="2" applyFont="1" applyFill="1" applyBorder="1" applyAlignment="1">
      <alignment horizontal="center" vertical="center"/>
    </xf>
    <xf numFmtId="38" fontId="6" fillId="2" borderId="24" xfId="2" applyFont="1" applyFill="1" applyBorder="1" applyAlignment="1">
      <alignment horizontal="center" vertical="center"/>
    </xf>
    <xf numFmtId="38" fontId="6" fillId="2" borderId="27" xfId="2" applyFont="1" applyFill="1" applyBorder="1" applyAlignment="1">
      <alignment horizontal="center" vertical="center"/>
    </xf>
    <xf numFmtId="38" fontId="6" fillId="0" borderId="19" xfId="2" applyFont="1" applyBorder="1" applyAlignment="1">
      <alignment horizontal="right" vertical="center"/>
    </xf>
    <xf numFmtId="38" fontId="6" fillId="0" borderId="10" xfId="2" applyFont="1" applyBorder="1" applyAlignment="1">
      <alignment horizontal="right" vertical="center"/>
    </xf>
    <xf numFmtId="38" fontId="6" fillId="0" borderId="21" xfId="2" applyFont="1" applyBorder="1" applyAlignment="1">
      <alignment horizontal="right" vertical="center"/>
    </xf>
    <xf numFmtId="38" fontId="6" fillId="0" borderId="25" xfId="2" applyFont="1" applyBorder="1" applyAlignment="1">
      <alignment horizontal="right" vertical="center"/>
    </xf>
    <xf numFmtId="38" fontId="6" fillId="0" borderId="26" xfId="2" applyFont="1" applyBorder="1" applyAlignment="1">
      <alignment horizontal="right" vertical="center"/>
    </xf>
    <xf numFmtId="38" fontId="6" fillId="0" borderId="2" xfId="2" applyFont="1" applyBorder="1" applyAlignment="1">
      <alignment horizontal="left" vertical="center"/>
    </xf>
    <xf numFmtId="38" fontId="6" fillId="0" borderId="3" xfId="2" applyFont="1" applyBorder="1" applyAlignment="1">
      <alignment horizontal="left" vertical="center"/>
    </xf>
    <xf numFmtId="38" fontId="6" fillId="0" borderId="1" xfId="2" applyFont="1" applyFill="1" applyBorder="1" applyAlignment="1">
      <alignment horizontal="right" vertical="center"/>
    </xf>
    <xf numFmtId="38" fontId="6" fillId="0" borderId="3" xfId="2" applyFont="1" applyBorder="1" applyAlignment="1">
      <alignment horizontal="center" vertical="center" textRotation="255"/>
    </xf>
    <xf numFmtId="38" fontId="6" fillId="0" borderId="3" xfId="2" applyFont="1" applyBorder="1" applyAlignment="1">
      <alignment horizontal="left" vertical="center" wrapText="1"/>
    </xf>
    <xf numFmtId="38" fontId="6" fillId="0" borderId="2" xfId="2" applyFont="1" applyBorder="1" applyAlignment="1">
      <alignment horizontal="left" vertical="center" wrapText="1"/>
    </xf>
    <xf numFmtId="38" fontId="6" fillId="2" borderId="2" xfId="2" applyFont="1" applyFill="1" applyBorder="1" applyAlignment="1">
      <alignment horizontal="right" vertical="center"/>
    </xf>
    <xf numFmtId="38" fontId="6" fillId="2" borderId="3" xfId="2" applyFont="1" applyFill="1" applyBorder="1" applyAlignment="1">
      <alignment horizontal="right" vertical="center"/>
    </xf>
    <xf numFmtId="38" fontId="6" fillId="0" borderId="0" xfId="2" applyFont="1" applyAlignment="1">
      <alignment horizontal="left" vertical="center"/>
    </xf>
    <xf numFmtId="38" fontId="9" fillId="2" borderId="0" xfId="2" applyFont="1" applyFill="1" applyAlignment="1">
      <alignment horizontal="center" vertical="center"/>
    </xf>
    <xf numFmtId="38" fontId="6" fillId="0" borderId="0" xfId="2" applyFont="1" applyAlignment="1">
      <alignment horizontal="right" vertical="center"/>
    </xf>
    <xf numFmtId="38" fontId="6" fillId="3" borderId="5" xfId="2" applyFont="1" applyFill="1" applyBorder="1" applyAlignment="1">
      <alignment horizontal="center" vertical="center"/>
    </xf>
    <xf numFmtId="38" fontId="6" fillId="3" borderId="6" xfId="2" applyFont="1" applyFill="1" applyBorder="1" applyAlignment="1">
      <alignment horizontal="center" vertical="center"/>
    </xf>
    <xf numFmtId="38" fontId="6" fillId="0" borderId="15" xfId="2" applyFont="1" applyBorder="1" applyAlignment="1">
      <alignment horizontal="center" vertical="center"/>
    </xf>
    <xf numFmtId="38" fontId="6" fillId="0" borderId="17" xfId="2" applyFont="1" applyBorder="1" applyAlignment="1">
      <alignment horizontal="center" vertical="center"/>
    </xf>
    <xf numFmtId="38" fontId="6" fillId="0" borderId="16" xfId="2" applyFont="1" applyBorder="1" applyAlignment="1">
      <alignment horizontal="center" vertical="center" wrapText="1"/>
    </xf>
    <xf numFmtId="38" fontId="6" fillId="0" borderId="18" xfId="2" applyFont="1" applyBorder="1" applyAlignment="1">
      <alignment horizontal="center" vertical="center"/>
    </xf>
    <xf numFmtId="38" fontId="6" fillId="0" borderId="20" xfId="2" applyFont="1" applyBorder="1" applyAlignment="1">
      <alignment horizontal="center" vertical="center"/>
    </xf>
    <xf numFmtId="38" fontId="6" fillId="0" borderId="5" xfId="2" applyFont="1" applyBorder="1" applyAlignment="1">
      <alignment horizontal="center" vertical="center"/>
    </xf>
    <xf numFmtId="38" fontId="6" fillId="0" borderId="6" xfId="2" applyFont="1" applyBorder="1" applyAlignment="1">
      <alignment horizontal="center" vertical="center"/>
    </xf>
    <xf numFmtId="38" fontId="6" fillId="0" borderId="7" xfId="2" applyFont="1" applyBorder="1" applyAlignment="1">
      <alignment horizontal="center" vertical="center"/>
    </xf>
    <xf numFmtId="38" fontId="15" fillId="2" borderId="3" xfId="2" applyFont="1" applyFill="1" applyBorder="1" applyAlignment="1">
      <alignment horizontal="center" vertical="center"/>
    </xf>
    <xf numFmtId="38" fontId="15" fillId="2" borderId="2" xfId="2" applyFont="1" applyFill="1" applyBorder="1" applyAlignment="1">
      <alignment horizontal="center" vertical="center"/>
    </xf>
    <xf numFmtId="38" fontId="15" fillId="2" borderId="3" xfId="2" applyFont="1" applyFill="1" applyBorder="1" applyAlignment="1">
      <alignment horizontal="center" vertical="center" wrapText="1"/>
    </xf>
    <xf numFmtId="38" fontId="15" fillId="2" borderId="1" xfId="2" applyFont="1" applyFill="1" applyBorder="1" applyAlignment="1">
      <alignment horizontal="right" vertical="center"/>
    </xf>
    <xf numFmtId="38" fontId="15" fillId="2" borderId="2" xfId="2" applyFont="1" applyFill="1" applyBorder="1" applyAlignment="1">
      <alignment horizontal="center" vertical="center" wrapText="1"/>
    </xf>
    <xf numFmtId="38" fontId="15" fillId="2" borderId="2" xfId="2" applyFont="1" applyFill="1" applyBorder="1" applyAlignment="1">
      <alignment horizontal="right" vertical="center"/>
    </xf>
    <xf numFmtId="38" fontId="15" fillId="2" borderId="3" xfId="2" applyFont="1" applyFill="1" applyBorder="1" applyAlignment="1">
      <alignment horizontal="right" vertical="center"/>
    </xf>
  </cellXfs>
  <cellStyles count="4">
    <cellStyle name="ハイパーリンク" xfId="3" builtinId="8"/>
    <cellStyle name="桁区切り" xfId="2" builtinId="6"/>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abc@dfg.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L37"/>
  <sheetViews>
    <sheetView tabSelected="1" view="pageBreakPreview" zoomScale="68" zoomScaleNormal="60" zoomScaleSheetLayoutView="68" workbookViewId="0">
      <selection activeCell="C18" sqref="C18:C19"/>
    </sheetView>
  </sheetViews>
  <sheetFormatPr defaultRowHeight="18.75"/>
  <cols>
    <col min="1" max="1" width="5.625" style="1" customWidth="1"/>
    <col min="2" max="2" width="11.75" style="1" customWidth="1"/>
    <col min="3" max="3" width="23.75" style="1" customWidth="1"/>
    <col min="4" max="4" width="10.625" style="1" customWidth="1"/>
    <col min="5" max="6" width="20.625" style="1" customWidth="1"/>
    <col min="7" max="7" width="38.75" style="1" customWidth="1"/>
    <col min="8" max="8" width="10.625" style="1" customWidth="1"/>
    <col min="9" max="9" width="26.5" style="1" customWidth="1"/>
    <col min="10" max="10" width="24.625" style="1" customWidth="1"/>
    <col min="11" max="11" width="28.875" style="1" customWidth="1"/>
    <col min="12" max="12" width="58.625" style="1" customWidth="1"/>
    <col min="13" max="257" width="9" style="1"/>
    <col min="258" max="258" width="1.625" style="1" customWidth="1"/>
    <col min="259" max="260" width="15.625" style="1" customWidth="1"/>
    <col min="261" max="262" width="10.625" style="1" customWidth="1"/>
    <col min="263" max="263" width="15.625" style="1" customWidth="1"/>
    <col min="264" max="266" width="10.625" style="1" customWidth="1"/>
    <col min="267" max="268" width="15.625" style="1" customWidth="1"/>
    <col min="269" max="513" width="9" style="1"/>
    <col min="514" max="514" width="1.625" style="1" customWidth="1"/>
    <col min="515" max="516" width="15.625" style="1" customWidth="1"/>
    <col min="517" max="518" width="10.625" style="1" customWidth="1"/>
    <col min="519" max="519" width="15.625" style="1" customWidth="1"/>
    <col min="520" max="522" width="10.625" style="1" customWidth="1"/>
    <col min="523" max="524" width="15.625" style="1" customWidth="1"/>
    <col min="525" max="769" width="9" style="1"/>
    <col min="770" max="770" width="1.625" style="1" customWidth="1"/>
    <col min="771" max="772" width="15.625" style="1" customWidth="1"/>
    <col min="773" max="774" width="10.625" style="1" customWidth="1"/>
    <col min="775" max="775" width="15.625" style="1" customWidth="1"/>
    <col min="776" max="778" width="10.625" style="1" customWidth="1"/>
    <col min="779" max="780" width="15.625" style="1" customWidth="1"/>
    <col min="781" max="1025" width="9" style="1"/>
    <col min="1026" max="1026" width="1.625" style="1" customWidth="1"/>
    <col min="1027" max="1028" width="15.625" style="1" customWidth="1"/>
    <col min="1029" max="1030" width="10.625" style="1" customWidth="1"/>
    <col min="1031" max="1031" width="15.625" style="1" customWidth="1"/>
    <col min="1032" max="1034" width="10.625" style="1" customWidth="1"/>
    <col min="1035" max="1036" width="15.625" style="1" customWidth="1"/>
    <col min="1037" max="1281" width="9" style="1"/>
    <col min="1282" max="1282" width="1.625" style="1" customWidth="1"/>
    <col min="1283" max="1284" width="15.625" style="1" customWidth="1"/>
    <col min="1285" max="1286" width="10.625" style="1" customWidth="1"/>
    <col min="1287" max="1287" width="15.625" style="1" customWidth="1"/>
    <col min="1288" max="1290" width="10.625" style="1" customWidth="1"/>
    <col min="1291" max="1292" width="15.625" style="1" customWidth="1"/>
    <col min="1293" max="1537" width="9" style="1"/>
    <col min="1538" max="1538" width="1.625" style="1" customWidth="1"/>
    <col min="1539" max="1540" width="15.625" style="1" customWidth="1"/>
    <col min="1541" max="1542" width="10.625" style="1" customWidth="1"/>
    <col min="1543" max="1543" width="15.625" style="1" customWidth="1"/>
    <col min="1544" max="1546" width="10.625" style="1" customWidth="1"/>
    <col min="1547" max="1548" width="15.625" style="1" customWidth="1"/>
    <col min="1549" max="1793" width="9" style="1"/>
    <col min="1794" max="1794" width="1.625" style="1" customWidth="1"/>
    <col min="1795" max="1796" width="15.625" style="1" customWidth="1"/>
    <col min="1797" max="1798" width="10.625" style="1" customWidth="1"/>
    <col min="1799" max="1799" width="15.625" style="1" customWidth="1"/>
    <col min="1800" max="1802" width="10.625" style="1" customWidth="1"/>
    <col min="1803" max="1804" width="15.625" style="1" customWidth="1"/>
    <col min="1805" max="2049" width="9" style="1"/>
    <col min="2050" max="2050" width="1.625" style="1" customWidth="1"/>
    <col min="2051" max="2052" width="15.625" style="1" customWidth="1"/>
    <col min="2053" max="2054" width="10.625" style="1" customWidth="1"/>
    <col min="2055" max="2055" width="15.625" style="1" customWidth="1"/>
    <col min="2056" max="2058" width="10.625" style="1" customWidth="1"/>
    <col min="2059" max="2060" width="15.625" style="1" customWidth="1"/>
    <col min="2061" max="2305" width="9" style="1"/>
    <col min="2306" max="2306" width="1.625" style="1" customWidth="1"/>
    <col min="2307" max="2308" width="15.625" style="1" customWidth="1"/>
    <col min="2309" max="2310" width="10.625" style="1" customWidth="1"/>
    <col min="2311" max="2311" width="15.625" style="1" customWidth="1"/>
    <col min="2312" max="2314" width="10.625" style="1" customWidth="1"/>
    <col min="2315" max="2316" width="15.625" style="1" customWidth="1"/>
    <col min="2317" max="2561" width="9" style="1"/>
    <col min="2562" max="2562" width="1.625" style="1" customWidth="1"/>
    <col min="2563" max="2564" width="15.625" style="1" customWidth="1"/>
    <col min="2565" max="2566" width="10.625" style="1" customWidth="1"/>
    <col min="2567" max="2567" width="15.625" style="1" customWidth="1"/>
    <col min="2568" max="2570" width="10.625" style="1" customWidth="1"/>
    <col min="2571" max="2572" width="15.625" style="1" customWidth="1"/>
    <col min="2573" max="2817" width="9" style="1"/>
    <col min="2818" max="2818" width="1.625" style="1" customWidth="1"/>
    <col min="2819" max="2820" width="15.625" style="1" customWidth="1"/>
    <col min="2821" max="2822" width="10.625" style="1" customWidth="1"/>
    <col min="2823" max="2823" width="15.625" style="1" customWidth="1"/>
    <col min="2824" max="2826" width="10.625" style="1" customWidth="1"/>
    <col min="2827" max="2828" width="15.625" style="1" customWidth="1"/>
    <col min="2829" max="3073" width="9" style="1"/>
    <col min="3074" max="3074" width="1.625" style="1" customWidth="1"/>
    <col min="3075" max="3076" width="15.625" style="1" customWidth="1"/>
    <col min="3077" max="3078" width="10.625" style="1" customWidth="1"/>
    <col min="3079" max="3079" width="15.625" style="1" customWidth="1"/>
    <col min="3080" max="3082" width="10.625" style="1" customWidth="1"/>
    <col min="3083" max="3084" width="15.625" style="1" customWidth="1"/>
    <col min="3085" max="3329" width="9" style="1"/>
    <col min="3330" max="3330" width="1.625" style="1" customWidth="1"/>
    <col min="3331" max="3332" width="15.625" style="1" customWidth="1"/>
    <col min="3333" max="3334" width="10.625" style="1" customWidth="1"/>
    <col min="3335" max="3335" width="15.625" style="1" customWidth="1"/>
    <col min="3336" max="3338" width="10.625" style="1" customWidth="1"/>
    <col min="3339" max="3340" width="15.625" style="1" customWidth="1"/>
    <col min="3341" max="3585" width="9" style="1"/>
    <col min="3586" max="3586" width="1.625" style="1" customWidth="1"/>
    <col min="3587" max="3588" width="15.625" style="1" customWidth="1"/>
    <col min="3589" max="3590" width="10.625" style="1" customWidth="1"/>
    <col min="3591" max="3591" width="15.625" style="1" customWidth="1"/>
    <col min="3592" max="3594" width="10.625" style="1" customWidth="1"/>
    <col min="3595" max="3596" width="15.625" style="1" customWidth="1"/>
    <col min="3597" max="3841" width="9" style="1"/>
    <col min="3842" max="3842" width="1.625" style="1" customWidth="1"/>
    <col min="3843" max="3844" width="15.625" style="1" customWidth="1"/>
    <col min="3845" max="3846" width="10.625" style="1" customWidth="1"/>
    <col min="3847" max="3847" width="15.625" style="1" customWidth="1"/>
    <col min="3848" max="3850" width="10.625" style="1" customWidth="1"/>
    <col min="3851" max="3852" width="15.625" style="1" customWidth="1"/>
    <col min="3853" max="4097" width="9" style="1"/>
    <col min="4098" max="4098" width="1.625" style="1" customWidth="1"/>
    <col min="4099" max="4100" width="15.625" style="1" customWidth="1"/>
    <col min="4101" max="4102" width="10.625" style="1" customWidth="1"/>
    <col min="4103" max="4103" width="15.625" style="1" customWidth="1"/>
    <col min="4104" max="4106" width="10.625" style="1" customWidth="1"/>
    <col min="4107" max="4108" width="15.625" style="1" customWidth="1"/>
    <col min="4109" max="4353" width="9" style="1"/>
    <col min="4354" max="4354" width="1.625" style="1" customWidth="1"/>
    <col min="4355" max="4356" width="15.625" style="1" customWidth="1"/>
    <col min="4357" max="4358" width="10.625" style="1" customWidth="1"/>
    <col min="4359" max="4359" width="15.625" style="1" customWidth="1"/>
    <col min="4360" max="4362" width="10.625" style="1" customWidth="1"/>
    <col min="4363" max="4364" width="15.625" style="1" customWidth="1"/>
    <col min="4365" max="4609" width="9" style="1"/>
    <col min="4610" max="4610" width="1.625" style="1" customWidth="1"/>
    <col min="4611" max="4612" width="15.625" style="1" customWidth="1"/>
    <col min="4613" max="4614" width="10.625" style="1" customWidth="1"/>
    <col min="4615" max="4615" width="15.625" style="1" customWidth="1"/>
    <col min="4616" max="4618" width="10.625" style="1" customWidth="1"/>
    <col min="4619" max="4620" width="15.625" style="1" customWidth="1"/>
    <col min="4621" max="4865" width="9" style="1"/>
    <col min="4866" max="4866" width="1.625" style="1" customWidth="1"/>
    <col min="4867" max="4868" width="15.625" style="1" customWidth="1"/>
    <col min="4869" max="4870" width="10.625" style="1" customWidth="1"/>
    <col min="4871" max="4871" width="15.625" style="1" customWidth="1"/>
    <col min="4872" max="4874" width="10.625" style="1" customWidth="1"/>
    <col min="4875" max="4876" width="15.625" style="1" customWidth="1"/>
    <col min="4877" max="5121" width="9" style="1"/>
    <col min="5122" max="5122" width="1.625" style="1" customWidth="1"/>
    <col min="5123" max="5124" width="15.625" style="1" customWidth="1"/>
    <col min="5125" max="5126" width="10.625" style="1" customWidth="1"/>
    <col min="5127" max="5127" width="15.625" style="1" customWidth="1"/>
    <col min="5128" max="5130" width="10.625" style="1" customWidth="1"/>
    <col min="5131" max="5132" width="15.625" style="1" customWidth="1"/>
    <col min="5133" max="5377" width="9" style="1"/>
    <col min="5378" max="5378" width="1.625" style="1" customWidth="1"/>
    <col min="5379" max="5380" width="15.625" style="1" customWidth="1"/>
    <col min="5381" max="5382" width="10.625" style="1" customWidth="1"/>
    <col min="5383" max="5383" width="15.625" style="1" customWidth="1"/>
    <col min="5384" max="5386" width="10.625" style="1" customWidth="1"/>
    <col min="5387" max="5388" width="15.625" style="1" customWidth="1"/>
    <col min="5389" max="5633" width="9" style="1"/>
    <col min="5634" max="5634" width="1.625" style="1" customWidth="1"/>
    <col min="5635" max="5636" width="15.625" style="1" customWidth="1"/>
    <col min="5637" max="5638" width="10.625" style="1" customWidth="1"/>
    <col min="5639" max="5639" width="15.625" style="1" customWidth="1"/>
    <col min="5640" max="5642" width="10.625" style="1" customWidth="1"/>
    <col min="5643" max="5644" width="15.625" style="1" customWidth="1"/>
    <col min="5645" max="5889" width="9" style="1"/>
    <col min="5890" max="5890" width="1.625" style="1" customWidth="1"/>
    <col min="5891" max="5892" width="15.625" style="1" customWidth="1"/>
    <col min="5893" max="5894" width="10.625" style="1" customWidth="1"/>
    <col min="5895" max="5895" width="15.625" style="1" customWidth="1"/>
    <col min="5896" max="5898" width="10.625" style="1" customWidth="1"/>
    <col min="5899" max="5900" width="15.625" style="1" customWidth="1"/>
    <col min="5901" max="6145" width="9" style="1"/>
    <col min="6146" max="6146" width="1.625" style="1" customWidth="1"/>
    <col min="6147" max="6148" width="15.625" style="1" customWidth="1"/>
    <col min="6149" max="6150" width="10.625" style="1" customWidth="1"/>
    <col min="6151" max="6151" width="15.625" style="1" customWidth="1"/>
    <col min="6152" max="6154" width="10.625" style="1" customWidth="1"/>
    <col min="6155" max="6156" width="15.625" style="1" customWidth="1"/>
    <col min="6157" max="6401" width="9" style="1"/>
    <col min="6402" max="6402" width="1.625" style="1" customWidth="1"/>
    <col min="6403" max="6404" width="15.625" style="1" customWidth="1"/>
    <col min="6405" max="6406" width="10.625" style="1" customWidth="1"/>
    <col min="6407" max="6407" width="15.625" style="1" customWidth="1"/>
    <col min="6408" max="6410" width="10.625" style="1" customWidth="1"/>
    <col min="6411" max="6412" width="15.625" style="1" customWidth="1"/>
    <col min="6413" max="6657" width="9" style="1"/>
    <col min="6658" max="6658" width="1.625" style="1" customWidth="1"/>
    <col min="6659" max="6660" width="15.625" style="1" customWidth="1"/>
    <col min="6661" max="6662" width="10.625" style="1" customWidth="1"/>
    <col min="6663" max="6663" width="15.625" style="1" customWidth="1"/>
    <col min="6664" max="6666" width="10.625" style="1" customWidth="1"/>
    <col min="6667" max="6668" width="15.625" style="1" customWidth="1"/>
    <col min="6669" max="6913" width="9" style="1"/>
    <col min="6914" max="6914" width="1.625" style="1" customWidth="1"/>
    <col min="6915" max="6916" width="15.625" style="1" customWidth="1"/>
    <col min="6917" max="6918" width="10.625" style="1" customWidth="1"/>
    <col min="6919" max="6919" width="15.625" style="1" customWidth="1"/>
    <col min="6920" max="6922" width="10.625" style="1" customWidth="1"/>
    <col min="6923" max="6924" width="15.625" style="1" customWidth="1"/>
    <col min="6925" max="7169" width="9" style="1"/>
    <col min="7170" max="7170" width="1.625" style="1" customWidth="1"/>
    <col min="7171" max="7172" width="15.625" style="1" customWidth="1"/>
    <col min="7173" max="7174" width="10.625" style="1" customWidth="1"/>
    <col min="7175" max="7175" width="15.625" style="1" customWidth="1"/>
    <col min="7176" max="7178" width="10.625" style="1" customWidth="1"/>
    <col min="7179" max="7180" width="15.625" style="1" customWidth="1"/>
    <col min="7181" max="7425" width="9" style="1"/>
    <col min="7426" max="7426" width="1.625" style="1" customWidth="1"/>
    <col min="7427" max="7428" width="15.625" style="1" customWidth="1"/>
    <col min="7429" max="7430" width="10.625" style="1" customWidth="1"/>
    <col min="7431" max="7431" width="15.625" style="1" customWidth="1"/>
    <col min="7432" max="7434" width="10.625" style="1" customWidth="1"/>
    <col min="7435" max="7436" width="15.625" style="1" customWidth="1"/>
    <col min="7437" max="7681" width="9" style="1"/>
    <col min="7682" max="7682" width="1.625" style="1" customWidth="1"/>
    <col min="7683" max="7684" width="15.625" style="1" customWidth="1"/>
    <col min="7685" max="7686" width="10.625" style="1" customWidth="1"/>
    <col min="7687" max="7687" width="15.625" style="1" customWidth="1"/>
    <col min="7688" max="7690" width="10.625" style="1" customWidth="1"/>
    <col min="7691" max="7692" width="15.625" style="1" customWidth="1"/>
    <col min="7693" max="7937" width="9" style="1"/>
    <col min="7938" max="7938" width="1.625" style="1" customWidth="1"/>
    <col min="7939" max="7940" width="15.625" style="1" customWidth="1"/>
    <col min="7941" max="7942" width="10.625" style="1" customWidth="1"/>
    <col min="7943" max="7943" width="15.625" style="1" customWidth="1"/>
    <col min="7944" max="7946" width="10.625" style="1" customWidth="1"/>
    <col min="7947" max="7948" width="15.625" style="1" customWidth="1"/>
    <col min="7949" max="8193" width="9" style="1"/>
    <col min="8194" max="8194" width="1.625" style="1" customWidth="1"/>
    <col min="8195" max="8196" width="15.625" style="1" customWidth="1"/>
    <col min="8197" max="8198" width="10.625" style="1" customWidth="1"/>
    <col min="8199" max="8199" width="15.625" style="1" customWidth="1"/>
    <col min="8200" max="8202" width="10.625" style="1" customWidth="1"/>
    <col min="8203" max="8204" width="15.625" style="1" customWidth="1"/>
    <col min="8205" max="8449" width="9" style="1"/>
    <col min="8450" max="8450" width="1.625" style="1" customWidth="1"/>
    <col min="8451" max="8452" width="15.625" style="1" customWidth="1"/>
    <col min="8453" max="8454" width="10.625" style="1" customWidth="1"/>
    <col min="8455" max="8455" width="15.625" style="1" customWidth="1"/>
    <col min="8456" max="8458" width="10.625" style="1" customWidth="1"/>
    <col min="8459" max="8460" width="15.625" style="1" customWidth="1"/>
    <col min="8461" max="8705" width="9" style="1"/>
    <col min="8706" max="8706" width="1.625" style="1" customWidth="1"/>
    <col min="8707" max="8708" width="15.625" style="1" customWidth="1"/>
    <col min="8709" max="8710" width="10.625" style="1" customWidth="1"/>
    <col min="8711" max="8711" width="15.625" style="1" customWidth="1"/>
    <col min="8712" max="8714" width="10.625" style="1" customWidth="1"/>
    <col min="8715" max="8716" width="15.625" style="1" customWidth="1"/>
    <col min="8717" max="8961" width="9" style="1"/>
    <col min="8962" max="8962" width="1.625" style="1" customWidth="1"/>
    <col min="8963" max="8964" width="15.625" style="1" customWidth="1"/>
    <col min="8965" max="8966" width="10.625" style="1" customWidth="1"/>
    <col min="8967" max="8967" width="15.625" style="1" customWidth="1"/>
    <col min="8968" max="8970" width="10.625" style="1" customWidth="1"/>
    <col min="8971" max="8972" width="15.625" style="1" customWidth="1"/>
    <col min="8973" max="9217" width="9" style="1"/>
    <col min="9218" max="9218" width="1.625" style="1" customWidth="1"/>
    <col min="9219" max="9220" width="15.625" style="1" customWidth="1"/>
    <col min="9221" max="9222" width="10.625" style="1" customWidth="1"/>
    <col min="9223" max="9223" width="15.625" style="1" customWidth="1"/>
    <col min="9224" max="9226" width="10.625" style="1" customWidth="1"/>
    <col min="9227" max="9228" width="15.625" style="1" customWidth="1"/>
    <col min="9229" max="9473" width="9" style="1"/>
    <col min="9474" max="9474" width="1.625" style="1" customWidth="1"/>
    <col min="9475" max="9476" width="15.625" style="1" customWidth="1"/>
    <col min="9477" max="9478" width="10.625" style="1" customWidth="1"/>
    <col min="9479" max="9479" width="15.625" style="1" customWidth="1"/>
    <col min="9480" max="9482" width="10.625" style="1" customWidth="1"/>
    <col min="9483" max="9484" width="15.625" style="1" customWidth="1"/>
    <col min="9485" max="9729" width="9" style="1"/>
    <col min="9730" max="9730" width="1.625" style="1" customWidth="1"/>
    <col min="9731" max="9732" width="15.625" style="1" customWidth="1"/>
    <col min="9733" max="9734" width="10.625" style="1" customWidth="1"/>
    <col min="9735" max="9735" width="15.625" style="1" customWidth="1"/>
    <col min="9736" max="9738" width="10.625" style="1" customWidth="1"/>
    <col min="9739" max="9740" width="15.625" style="1" customWidth="1"/>
    <col min="9741" max="9985" width="9" style="1"/>
    <col min="9986" max="9986" width="1.625" style="1" customWidth="1"/>
    <col min="9987" max="9988" width="15.625" style="1" customWidth="1"/>
    <col min="9989" max="9990" width="10.625" style="1" customWidth="1"/>
    <col min="9991" max="9991" width="15.625" style="1" customWidth="1"/>
    <col min="9992" max="9994" width="10.625" style="1" customWidth="1"/>
    <col min="9995" max="9996" width="15.625" style="1" customWidth="1"/>
    <col min="9997" max="10241" width="9" style="1"/>
    <col min="10242" max="10242" width="1.625" style="1" customWidth="1"/>
    <col min="10243" max="10244" width="15.625" style="1" customWidth="1"/>
    <col min="10245" max="10246" width="10.625" style="1" customWidth="1"/>
    <col min="10247" max="10247" width="15.625" style="1" customWidth="1"/>
    <col min="10248" max="10250" width="10.625" style="1" customWidth="1"/>
    <col min="10251" max="10252" width="15.625" style="1" customWidth="1"/>
    <col min="10253" max="10497" width="9" style="1"/>
    <col min="10498" max="10498" width="1.625" style="1" customWidth="1"/>
    <col min="10499" max="10500" width="15.625" style="1" customWidth="1"/>
    <col min="10501" max="10502" width="10.625" style="1" customWidth="1"/>
    <col min="10503" max="10503" width="15.625" style="1" customWidth="1"/>
    <col min="10504" max="10506" width="10.625" style="1" customWidth="1"/>
    <col min="10507" max="10508" width="15.625" style="1" customWidth="1"/>
    <col min="10509" max="10753" width="9" style="1"/>
    <col min="10754" max="10754" width="1.625" style="1" customWidth="1"/>
    <col min="10755" max="10756" width="15.625" style="1" customWidth="1"/>
    <col min="10757" max="10758" width="10.625" style="1" customWidth="1"/>
    <col min="10759" max="10759" width="15.625" style="1" customWidth="1"/>
    <col min="10760" max="10762" width="10.625" style="1" customWidth="1"/>
    <col min="10763" max="10764" width="15.625" style="1" customWidth="1"/>
    <col min="10765" max="11009" width="9" style="1"/>
    <col min="11010" max="11010" width="1.625" style="1" customWidth="1"/>
    <col min="11011" max="11012" width="15.625" style="1" customWidth="1"/>
    <col min="11013" max="11014" width="10.625" style="1" customWidth="1"/>
    <col min="11015" max="11015" width="15.625" style="1" customWidth="1"/>
    <col min="11016" max="11018" width="10.625" style="1" customWidth="1"/>
    <col min="11019" max="11020" width="15.625" style="1" customWidth="1"/>
    <col min="11021" max="11265" width="9" style="1"/>
    <col min="11266" max="11266" width="1.625" style="1" customWidth="1"/>
    <col min="11267" max="11268" width="15.625" style="1" customWidth="1"/>
    <col min="11269" max="11270" width="10.625" style="1" customWidth="1"/>
    <col min="11271" max="11271" width="15.625" style="1" customWidth="1"/>
    <col min="11272" max="11274" width="10.625" style="1" customWidth="1"/>
    <col min="11275" max="11276" width="15.625" style="1" customWidth="1"/>
    <col min="11277" max="11521" width="9" style="1"/>
    <col min="11522" max="11522" width="1.625" style="1" customWidth="1"/>
    <col min="11523" max="11524" width="15.625" style="1" customWidth="1"/>
    <col min="11525" max="11526" width="10.625" style="1" customWidth="1"/>
    <col min="11527" max="11527" width="15.625" style="1" customWidth="1"/>
    <col min="11528" max="11530" width="10.625" style="1" customWidth="1"/>
    <col min="11531" max="11532" width="15.625" style="1" customWidth="1"/>
    <col min="11533" max="11777" width="9" style="1"/>
    <col min="11778" max="11778" width="1.625" style="1" customWidth="1"/>
    <col min="11779" max="11780" width="15.625" style="1" customWidth="1"/>
    <col min="11781" max="11782" width="10.625" style="1" customWidth="1"/>
    <col min="11783" max="11783" width="15.625" style="1" customWidth="1"/>
    <col min="11784" max="11786" width="10.625" style="1" customWidth="1"/>
    <col min="11787" max="11788" width="15.625" style="1" customWidth="1"/>
    <col min="11789" max="12033" width="9" style="1"/>
    <col min="12034" max="12034" width="1.625" style="1" customWidth="1"/>
    <col min="12035" max="12036" width="15.625" style="1" customWidth="1"/>
    <col min="12037" max="12038" width="10.625" style="1" customWidth="1"/>
    <col min="12039" max="12039" width="15.625" style="1" customWidth="1"/>
    <col min="12040" max="12042" width="10.625" style="1" customWidth="1"/>
    <col min="12043" max="12044" width="15.625" style="1" customWidth="1"/>
    <col min="12045" max="12289" width="9" style="1"/>
    <col min="12290" max="12290" width="1.625" style="1" customWidth="1"/>
    <col min="12291" max="12292" width="15.625" style="1" customWidth="1"/>
    <col min="12293" max="12294" width="10.625" style="1" customWidth="1"/>
    <col min="12295" max="12295" width="15.625" style="1" customWidth="1"/>
    <col min="12296" max="12298" width="10.625" style="1" customWidth="1"/>
    <col min="12299" max="12300" width="15.625" style="1" customWidth="1"/>
    <col min="12301" max="12545" width="9" style="1"/>
    <col min="12546" max="12546" width="1.625" style="1" customWidth="1"/>
    <col min="12547" max="12548" width="15.625" style="1" customWidth="1"/>
    <col min="12549" max="12550" width="10.625" style="1" customWidth="1"/>
    <col min="12551" max="12551" width="15.625" style="1" customWidth="1"/>
    <col min="12552" max="12554" width="10.625" style="1" customWidth="1"/>
    <col min="12555" max="12556" width="15.625" style="1" customWidth="1"/>
    <col min="12557" max="12801" width="9" style="1"/>
    <col min="12802" max="12802" width="1.625" style="1" customWidth="1"/>
    <col min="12803" max="12804" width="15.625" style="1" customWidth="1"/>
    <col min="12805" max="12806" width="10.625" style="1" customWidth="1"/>
    <col min="12807" max="12807" width="15.625" style="1" customWidth="1"/>
    <col min="12808" max="12810" width="10.625" style="1" customWidth="1"/>
    <col min="12811" max="12812" width="15.625" style="1" customWidth="1"/>
    <col min="12813" max="13057" width="9" style="1"/>
    <col min="13058" max="13058" width="1.625" style="1" customWidth="1"/>
    <col min="13059" max="13060" width="15.625" style="1" customWidth="1"/>
    <col min="13061" max="13062" width="10.625" style="1" customWidth="1"/>
    <col min="13063" max="13063" width="15.625" style="1" customWidth="1"/>
    <col min="13064" max="13066" width="10.625" style="1" customWidth="1"/>
    <col min="13067" max="13068" width="15.625" style="1" customWidth="1"/>
    <col min="13069" max="13313" width="9" style="1"/>
    <col min="13314" max="13314" width="1.625" style="1" customWidth="1"/>
    <col min="13315" max="13316" width="15.625" style="1" customWidth="1"/>
    <col min="13317" max="13318" width="10.625" style="1" customWidth="1"/>
    <col min="13319" max="13319" width="15.625" style="1" customWidth="1"/>
    <col min="13320" max="13322" width="10.625" style="1" customWidth="1"/>
    <col min="13323" max="13324" width="15.625" style="1" customWidth="1"/>
    <col min="13325" max="13569" width="9" style="1"/>
    <col min="13570" max="13570" width="1.625" style="1" customWidth="1"/>
    <col min="13571" max="13572" width="15.625" style="1" customWidth="1"/>
    <col min="13573" max="13574" width="10.625" style="1" customWidth="1"/>
    <col min="13575" max="13575" width="15.625" style="1" customWidth="1"/>
    <col min="13576" max="13578" width="10.625" style="1" customWidth="1"/>
    <col min="13579" max="13580" width="15.625" style="1" customWidth="1"/>
    <col min="13581" max="13825" width="9" style="1"/>
    <col min="13826" max="13826" width="1.625" style="1" customWidth="1"/>
    <col min="13827" max="13828" width="15.625" style="1" customWidth="1"/>
    <col min="13829" max="13830" width="10.625" style="1" customWidth="1"/>
    <col min="13831" max="13831" width="15.625" style="1" customWidth="1"/>
    <col min="13832" max="13834" width="10.625" style="1" customWidth="1"/>
    <col min="13835" max="13836" width="15.625" style="1" customWidth="1"/>
    <col min="13837" max="14081" width="9" style="1"/>
    <col min="14082" max="14082" width="1.625" style="1" customWidth="1"/>
    <col min="14083" max="14084" width="15.625" style="1" customWidth="1"/>
    <col min="14085" max="14086" width="10.625" style="1" customWidth="1"/>
    <col min="14087" max="14087" width="15.625" style="1" customWidth="1"/>
    <col min="14088" max="14090" width="10.625" style="1" customWidth="1"/>
    <col min="14091" max="14092" width="15.625" style="1" customWidth="1"/>
    <col min="14093" max="14337" width="9" style="1"/>
    <col min="14338" max="14338" width="1.625" style="1" customWidth="1"/>
    <col min="14339" max="14340" width="15.625" style="1" customWidth="1"/>
    <col min="14341" max="14342" width="10.625" style="1" customWidth="1"/>
    <col min="14343" max="14343" width="15.625" style="1" customWidth="1"/>
    <col min="14344" max="14346" width="10.625" style="1" customWidth="1"/>
    <col min="14347" max="14348" width="15.625" style="1" customWidth="1"/>
    <col min="14349" max="14593" width="9" style="1"/>
    <col min="14594" max="14594" width="1.625" style="1" customWidth="1"/>
    <col min="14595" max="14596" width="15.625" style="1" customWidth="1"/>
    <col min="14597" max="14598" width="10.625" style="1" customWidth="1"/>
    <col min="14599" max="14599" width="15.625" style="1" customWidth="1"/>
    <col min="14600" max="14602" width="10.625" style="1" customWidth="1"/>
    <col min="14603" max="14604" width="15.625" style="1" customWidth="1"/>
    <col min="14605" max="14849" width="9" style="1"/>
    <col min="14850" max="14850" width="1.625" style="1" customWidth="1"/>
    <col min="14851" max="14852" width="15.625" style="1" customWidth="1"/>
    <col min="14853" max="14854" width="10.625" style="1" customWidth="1"/>
    <col min="14855" max="14855" width="15.625" style="1" customWidth="1"/>
    <col min="14856" max="14858" width="10.625" style="1" customWidth="1"/>
    <col min="14859" max="14860" width="15.625" style="1" customWidth="1"/>
    <col min="14861" max="15105" width="9" style="1"/>
    <col min="15106" max="15106" width="1.625" style="1" customWidth="1"/>
    <col min="15107" max="15108" width="15.625" style="1" customWidth="1"/>
    <col min="15109" max="15110" width="10.625" style="1" customWidth="1"/>
    <col min="15111" max="15111" width="15.625" style="1" customWidth="1"/>
    <col min="15112" max="15114" width="10.625" style="1" customWidth="1"/>
    <col min="15115" max="15116" width="15.625" style="1" customWidth="1"/>
    <col min="15117" max="15361" width="9" style="1"/>
    <col min="15362" max="15362" width="1.625" style="1" customWidth="1"/>
    <col min="15363" max="15364" width="15.625" style="1" customWidth="1"/>
    <col min="15365" max="15366" width="10.625" style="1" customWidth="1"/>
    <col min="15367" max="15367" width="15.625" style="1" customWidth="1"/>
    <col min="15368" max="15370" width="10.625" style="1" customWidth="1"/>
    <col min="15371" max="15372" width="15.625" style="1" customWidth="1"/>
    <col min="15373" max="15617" width="9" style="1"/>
    <col min="15618" max="15618" width="1.625" style="1" customWidth="1"/>
    <col min="15619" max="15620" width="15.625" style="1" customWidth="1"/>
    <col min="15621" max="15622" width="10.625" style="1" customWidth="1"/>
    <col min="15623" max="15623" width="15.625" style="1" customWidth="1"/>
    <col min="15624" max="15626" width="10.625" style="1" customWidth="1"/>
    <col min="15627" max="15628" width="15.625" style="1" customWidth="1"/>
    <col min="15629" max="15873" width="9" style="1"/>
    <col min="15874" max="15874" width="1.625" style="1" customWidth="1"/>
    <col min="15875" max="15876" width="15.625" style="1" customWidth="1"/>
    <col min="15877" max="15878" width="10.625" style="1" customWidth="1"/>
    <col min="15879" max="15879" width="15.625" style="1" customWidth="1"/>
    <col min="15880" max="15882" width="10.625" style="1" customWidth="1"/>
    <col min="15883" max="15884" width="15.625" style="1" customWidth="1"/>
    <col min="15885" max="16129" width="9" style="1"/>
    <col min="16130" max="16130" width="1.625" style="1" customWidth="1"/>
    <col min="16131" max="16132" width="15.625" style="1" customWidth="1"/>
    <col min="16133" max="16134" width="10.625" style="1" customWidth="1"/>
    <col min="16135" max="16135" width="15.625" style="1" customWidth="1"/>
    <col min="16136" max="16138" width="10.625" style="1" customWidth="1"/>
    <col min="16139" max="16140" width="15.625" style="1" customWidth="1"/>
    <col min="16141" max="16384" width="9" style="1"/>
  </cols>
  <sheetData>
    <row r="1" spans="2:12" ht="36" customHeight="1">
      <c r="B1" s="51"/>
      <c r="C1" s="51"/>
    </row>
    <row r="2" spans="2:12" ht="36" customHeight="1">
      <c r="B2" s="52" t="s">
        <v>28</v>
      </c>
      <c r="C2" s="52"/>
      <c r="D2" s="52"/>
      <c r="E2" s="52"/>
      <c r="F2" s="52"/>
      <c r="G2" s="52"/>
      <c r="H2" s="52"/>
      <c r="I2" s="52"/>
      <c r="J2" s="52"/>
      <c r="K2" s="52"/>
      <c r="L2" s="52"/>
    </row>
    <row r="3" spans="2:12" ht="15" customHeight="1">
      <c r="B3" s="11"/>
      <c r="C3" s="11"/>
      <c r="D3" s="11"/>
      <c r="E3" s="11"/>
      <c r="F3" s="11"/>
      <c r="G3" s="11"/>
      <c r="H3" s="11"/>
      <c r="I3" s="11"/>
      <c r="J3" s="11"/>
      <c r="K3" s="11"/>
      <c r="L3" s="11"/>
    </row>
    <row r="4" spans="2:12" ht="23.25" customHeight="1">
      <c r="B4" s="11"/>
      <c r="C4" s="11"/>
      <c r="D4" s="11"/>
      <c r="E4" s="11"/>
      <c r="F4" s="11"/>
      <c r="G4" s="11"/>
      <c r="H4" s="11"/>
      <c r="I4" s="6"/>
      <c r="J4" s="6" t="s">
        <v>13</v>
      </c>
      <c r="K4" s="10"/>
      <c r="L4" s="10"/>
    </row>
    <row r="5" spans="2:12" ht="23.25" customHeight="1">
      <c r="B5" s="11"/>
      <c r="C5" s="11"/>
      <c r="D5" s="11"/>
      <c r="E5" s="11"/>
      <c r="F5" s="11"/>
      <c r="G5" s="11"/>
      <c r="H5" s="11"/>
      <c r="I5" s="6"/>
      <c r="J5" s="6" t="s">
        <v>14</v>
      </c>
      <c r="K5" s="10"/>
      <c r="L5" s="10"/>
    </row>
    <row r="6" spans="2:12" ht="23.25" customHeight="1">
      <c r="B6" s="11"/>
      <c r="C6" s="11"/>
      <c r="D6" s="11"/>
      <c r="E6" s="11"/>
      <c r="F6" s="11"/>
      <c r="G6" s="11"/>
      <c r="H6" s="11"/>
      <c r="I6" s="6"/>
      <c r="J6" s="6" t="s">
        <v>15</v>
      </c>
      <c r="K6" s="10"/>
      <c r="L6" s="10"/>
    </row>
    <row r="7" spans="2:12" ht="23.25" customHeight="1">
      <c r="B7" s="11"/>
      <c r="C7" s="11"/>
      <c r="D7" s="11"/>
      <c r="E7" s="11"/>
      <c r="F7" s="11"/>
      <c r="G7" s="11"/>
      <c r="H7" s="11"/>
      <c r="I7" s="6"/>
      <c r="J7" s="6" t="s">
        <v>16</v>
      </c>
      <c r="K7" s="10"/>
      <c r="L7" s="10"/>
    </row>
    <row r="8" spans="2:12" ht="36.75" customHeight="1" thickBot="1">
      <c r="K8" s="53" t="s">
        <v>17</v>
      </c>
      <c r="L8" s="53"/>
    </row>
    <row r="9" spans="2:12" ht="36.75" customHeight="1">
      <c r="B9" s="19" t="s">
        <v>0</v>
      </c>
      <c r="C9" s="19" t="s">
        <v>1</v>
      </c>
      <c r="D9" s="54" t="s">
        <v>27</v>
      </c>
      <c r="E9" s="55"/>
      <c r="F9" s="55"/>
      <c r="G9" s="55"/>
      <c r="H9" s="55"/>
      <c r="I9" s="55"/>
      <c r="J9" s="55"/>
      <c r="K9" s="56" t="s">
        <v>19</v>
      </c>
      <c r="L9" s="58" t="s">
        <v>21</v>
      </c>
    </row>
    <row r="10" spans="2:12" ht="36.75" customHeight="1">
      <c r="B10" s="20"/>
      <c r="C10" s="20"/>
      <c r="D10" s="61" t="s">
        <v>2</v>
      </c>
      <c r="E10" s="62"/>
      <c r="F10" s="63"/>
      <c r="G10" s="61" t="s">
        <v>20</v>
      </c>
      <c r="H10" s="62"/>
      <c r="I10" s="62"/>
      <c r="J10" s="62"/>
      <c r="K10" s="57"/>
      <c r="L10" s="59"/>
    </row>
    <row r="11" spans="2:12" ht="53.25" customHeight="1">
      <c r="B11" s="21"/>
      <c r="C11" s="21"/>
      <c r="D11" s="2" t="s">
        <v>6</v>
      </c>
      <c r="E11" s="2" t="s">
        <v>3</v>
      </c>
      <c r="F11" s="2" t="s">
        <v>4</v>
      </c>
      <c r="G11" s="3" t="s">
        <v>5</v>
      </c>
      <c r="H11" s="2" t="s">
        <v>6</v>
      </c>
      <c r="I11" s="2" t="s">
        <v>11</v>
      </c>
      <c r="J11" s="8" t="s">
        <v>12</v>
      </c>
      <c r="K11" s="9" t="s">
        <v>12</v>
      </c>
      <c r="L11" s="60"/>
    </row>
    <row r="12" spans="2:12" ht="75.75" customHeight="1">
      <c r="B12" s="46"/>
      <c r="C12" s="47" t="s">
        <v>18</v>
      </c>
      <c r="D12" s="29"/>
      <c r="E12" s="26">
        <v>5000000</v>
      </c>
      <c r="F12" s="45">
        <f>D12*E12</f>
        <v>0</v>
      </c>
      <c r="G12" s="29"/>
      <c r="H12" s="31">
        <f>D12</f>
        <v>0</v>
      </c>
      <c r="I12" s="32"/>
      <c r="J12" s="34">
        <f>H12*I12</f>
        <v>0</v>
      </c>
      <c r="K12" s="38">
        <f>ROUNDDOWN(MIN(F12,J12),-3)</f>
        <v>0</v>
      </c>
      <c r="L12" s="17" t="s">
        <v>44</v>
      </c>
    </row>
    <row r="13" spans="2:12" ht="29.25" customHeight="1">
      <c r="B13" s="46"/>
      <c r="C13" s="47"/>
      <c r="D13" s="29"/>
      <c r="E13" s="26"/>
      <c r="F13" s="45"/>
      <c r="G13" s="29"/>
      <c r="H13" s="31"/>
      <c r="I13" s="32"/>
      <c r="J13" s="34"/>
      <c r="K13" s="38"/>
      <c r="L13" s="18" t="s">
        <v>29</v>
      </c>
    </row>
    <row r="14" spans="2:12" ht="71.25" customHeight="1">
      <c r="B14" s="46"/>
      <c r="C14" s="43" t="s">
        <v>8</v>
      </c>
      <c r="D14" s="28"/>
      <c r="E14" s="25">
        <v>4320000</v>
      </c>
      <c r="F14" s="45">
        <f t="shared" ref="F14" si="0">D14*E14</f>
        <v>0</v>
      </c>
      <c r="G14" s="28"/>
      <c r="H14" s="30">
        <f t="shared" ref="H14" si="1">D14</f>
        <v>0</v>
      </c>
      <c r="I14" s="32"/>
      <c r="J14" s="33">
        <f>H14*I14</f>
        <v>0</v>
      </c>
      <c r="K14" s="38">
        <f t="shared" ref="K14" si="2">ROUNDDOWN(MIN(F14,J14),-3)</f>
        <v>0</v>
      </c>
      <c r="L14" s="17" t="s">
        <v>44</v>
      </c>
    </row>
    <row r="15" spans="2:12" ht="27" customHeight="1">
      <c r="B15" s="46"/>
      <c r="C15" s="44"/>
      <c r="D15" s="29"/>
      <c r="E15" s="26"/>
      <c r="F15" s="45"/>
      <c r="G15" s="29"/>
      <c r="H15" s="31"/>
      <c r="I15" s="32"/>
      <c r="J15" s="34"/>
      <c r="K15" s="38"/>
      <c r="L15" s="18" t="s">
        <v>43</v>
      </c>
    </row>
    <row r="16" spans="2:12" ht="72.75" customHeight="1">
      <c r="B16" s="46"/>
      <c r="C16" s="48" t="s">
        <v>9</v>
      </c>
      <c r="D16" s="28"/>
      <c r="E16" s="25">
        <v>21000000</v>
      </c>
      <c r="F16" s="45">
        <f t="shared" ref="F16" si="3">D16*E16</f>
        <v>0</v>
      </c>
      <c r="G16" s="28"/>
      <c r="H16" s="30">
        <f t="shared" ref="H16" si="4">D16</f>
        <v>0</v>
      </c>
      <c r="I16" s="32"/>
      <c r="J16" s="33">
        <f>H16*I16</f>
        <v>0</v>
      </c>
      <c r="K16" s="38">
        <f t="shared" ref="K16" si="5">ROUNDDOWN(MIN(F16,J16),-3)</f>
        <v>0</v>
      </c>
      <c r="L16" s="17" t="s">
        <v>44</v>
      </c>
    </row>
    <row r="17" spans="2:12" ht="33.75" customHeight="1">
      <c r="B17" s="46"/>
      <c r="C17" s="47"/>
      <c r="D17" s="29"/>
      <c r="E17" s="26"/>
      <c r="F17" s="45"/>
      <c r="G17" s="29"/>
      <c r="H17" s="31"/>
      <c r="I17" s="32"/>
      <c r="J17" s="34"/>
      <c r="K17" s="38"/>
      <c r="L17" s="18" t="s">
        <v>43</v>
      </c>
    </row>
    <row r="18" spans="2:12" ht="70.5" customHeight="1">
      <c r="B18" s="46"/>
      <c r="C18" s="48" t="s">
        <v>46</v>
      </c>
      <c r="D18" s="28"/>
      <c r="E18" s="19" t="s">
        <v>10</v>
      </c>
      <c r="F18" s="49"/>
      <c r="G18" s="28"/>
      <c r="H18" s="30">
        <f t="shared" ref="H18" si="6">D18</f>
        <v>0</v>
      </c>
      <c r="I18" s="32"/>
      <c r="J18" s="33">
        <f>H18*I18</f>
        <v>0</v>
      </c>
      <c r="K18" s="38">
        <f>ROUNDDOWN(MIN(F18,J18),-3)</f>
        <v>0</v>
      </c>
      <c r="L18" s="17" t="s">
        <v>44</v>
      </c>
    </row>
    <row r="19" spans="2:12" ht="31.5" customHeight="1">
      <c r="B19" s="46"/>
      <c r="C19" s="47"/>
      <c r="D19" s="29"/>
      <c r="E19" s="20"/>
      <c r="F19" s="50"/>
      <c r="G19" s="29"/>
      <c r="H19" s="31"/>
      <c r="I19" s="32"/>
      <c r="J19" s="34"/>
      <c r="K19" s="38"/>
      <c r="L19" s="18" t="s">
        <v>43</v>
      </c>
    </row>
    <row r="20" spans="2:12" ht="24" customHeight="1">
      <c r="B20" s="4"/>
      <c r="C20" s="19" t="s">
        <v>7</v>
      </c>
      <c r="D20" s="19">
        <f>SUM(D12:D19)</f>
        <v>0</v>
      </c>
      <c r="E20" s="22"/>
      <c r="F20" s="25">
        <f>SUM(F12:F19)</f>
        <v>0</v>
      </c>
      <c r="G20" s="22"/>
      <c r="H20" s="25">
        <f>SUM(H12:H19)</f>
        <v>0</v>
      </c>
      <c r="I20" s="25">
        <f>SUM(I12:I19)</f>
        <v>0</v>
      </c>
      <c r="J20" s="33">
        <f>SUM(J12:J19)</f>
        <v>0</v>
      </c>
      <c r="K20" s="40">
        <f>SUM(K12:K19)</f>
        <v>0</v>
      </c>
      <c r="L20" s="35"/>
    </row>
    <row r="21" spans="2:12" ht="24" customHeight="1">
      <c r="B21" s="4"/>
      <c r="C21" s="20"/>
      <c r="D21" s="20"/>
      <c r="E21" s="23"/>
      <c r="F21" s="26"/>
      <c r="G21" s="23"/>
      <c r="H21" s="26"/>
      <c r="I21" s="26"/>
      <c r="J21" s="34"/>
      <c r="K21" s="41"/>
      <c r="L21" s="36"/>
    </row>
    <row r="22" spans="2:12" ht="24" customHeight="1" thickBot="1">
      <c r="B22" s="5"/>
      <c r="C22" s="21"/>
      <c r="D22" s="21"/>
      <c r="E22" s="24"/>
      <c r="F22" s="27"/>
      <c r="G22" s="24"/>
      <c r="H22" s="27"/>
      <c r="I22" s="27"/>
      <c r="J22" s="39"/>
      <c r="K22" s="42"/>
      <c r="L22" s="37"/>
    </row>
    <row r="24" spans="2:12" s="12" customFormat="1" ht="33" customHeight="1">
      <c r="B24" s="12" t="s">
        <v>22</v>
      </c>
    </row>
    <row r="25" spans="2:12" ht="33" customHeight="1">
      <c r="B25" s="12" t="s">
        <v>23</v>
      </c>
    </row>
    <row r="26" spans="2:12" ht="33" customHeight="1">
      <c r="B26" s="12" t="s">
        <v>24</v>
      </c>
    </row>
    <row r="27" spans="2:12" ht="33" customHeight="1">
      <c r="B27" s="13" t="s">
        <v>26</v>
      </c>
    </row>
    <row r="28" spans="2:12" ht="33" customHeight="1">
      <c r="B28" s="14" t="s">
        <v>25</v>
      </c>
    </row>
    <row r="29" spans="2:12" ht="33" customHeight="1">
      <c r="B29" s="13"/>
    </row>
    <row r="30" spans="2:12" ht="33" customHeight="1"/>
    <row r="31" spans="2:12" ht="33" customHeight="1"/>
    <row r="32" spans="2:12" ht="33" customHeight="1"/>
    <row r="33" spans="2:2" ht="33" customHeight="1">
      <c r="B33" s="1">
        <v>360000</v>
      </c>
    </row>
    <row r="34" spans="2:2" ht="33" customHeight="1"/>
    <row r="35" spans="2:2" ht="33" customHeight="1"/>
    <row r="36" spans="2:2" ht="33" customHeight="1"/>
    <row r="37" spans="2:2" ht="33" customHeight="1"/>
  </sheetData>
  <mergeCells count="57">
    <mergeCell ref="B1:C1"/>
    <mergeCell ref="B2:L2"/>
    <mergeCell ref="K8:L8"/>
    <mergeCell ref="B9:B11"/>
    <mergeCell ref="C9:C11"/>
    <mergeCell ref="D9:J9"/>
    <mergeCell ref="K9:K10"/>
    <mergeCell ref="L9:L11"/>
    <mergeCell ref="D10:F10"/>
    <mergeCell ref="G10:J10"/>
    <mergeCell ref="B12:B19"/>
    <mergeCell ref="C12:C13"/>
    <mergeCell ref="D12:D13"/>
    <mergeCell ref="E12:E13"/>
    <mergeCell ref="F12:F13"/>
    <mergeCell ref="C16:C17"/>
    <mergeCell ref="D16:D17"/>
    <mergeCell ref="E16:E17"/>
    <mergeCell ref="F16:F17"/>
    <mergeCell ref="C18:C19"/>
    <mergeCell ref="D18:D19"/>
    <mergeCell ref="E18:E19"/>
    <mergeCell ref="F18:F19"/>
    <mergeCell ref="H12:H13"/>
    <mergeCell ref="I12:I13"/>
    <mergeCell ref="J12:J13"/>
    <mergeCell ref="K12:K13"/>
    <mergeCell ref="C14:C15"/>
    <mergeCell ref="D14:D15"/>
    <mergeCell ref="E14:E15"/>
    <mergeCell ref="F14:F15"/>
    <mergeCell ref="G14:G15"/>
    <mergeCell ref="H14:H15"/>
    <mergeCell ref="G12:G13"/>
    <mergeCell ref="I14:I15"/>
    <mergeCell ref="J14:J15"/>
    <mergeCell ref="K14:K15"/>
    <mergeCell ref="G16:G17"/>
    <mergeCell ref="H16:H17"/>
    <mergeCell ref="I16:I17"/>
    <mergeCell ref="J16:J17"/>
    <mergeCell ref="K16:K17"/>
    <mergeCell ref="G18:G19"/>
    <mergeCell ref="H18:H19"/>
    <mergeCell ref="I18:I19"/>
    <mergeCell ref="J18:J19"/>
    <mergeCell ref="L20:L22"/>
    <mergeCell ref="K18:K19"/>
    <mergeCell ref="H20:H22"/>
    <mergeCell ref="I20:I22"/>
    <mergeCell ref="J20:J22"/>
    <mergeCell ref="K20:K22"/>
    <mergeCell ref="C20:C22"/>
    <mergeCell ref="D20:D22"/>
    <mergeCell ref="E20:E22"/>
    <mergeCell ref="F20:F22"/>
    <mergeCell ref="G20:G22"/>
  </mergeCells>
  <phoneticPr fontId="1"/>
  <pageMargins left="0.70866141732283472" right="0.31496062992125984" top="0.35433070866141736" bottom="0.35433070866141736"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L37"/>
  <sheetViews>
    <sheetView view="pageBreakPreview" topLeftCell="B16" zoomScale="60" zoomScaleNormal="60" workbookViewId="0">
      <selection activeCell="C18" sqref="C18:C19"/>
    </sheetView>
  </sheetViews>
  <sheetFormatPr defaultRowHeight="18.75"/>
  <cols>
    <col min="1" max="1" width="5.625" style="1" customWidth="1"/>
    <col min="2" max="2" width="11.75" style="1" customWidth="1"/>
    <col min="3" max="3" width="23.75" style="1" customWidth="1"/>
    <col min="4" max="4" width="10.625" style="1" customWidth="1"/>
    <col min="5" max="6" width="20.625" style="1" customWidth="1"/>
    <col min="7" max="7" width="38.75" style="1" customWidth="1"/>
    <col min="8" max="8" width="10.625" style="1" customWidth="1"/>
    <col min="9" max="9" width="26.5" style="1" customWidth="1"/>
    <col min="10" max="10" width="24.625" style="1" customWidth="1"/>
    <col min="11" max="11" width="28.875" style="1" customWidth="1"/>
    <col min="12" max="12" width="58.625" style="1" customWidth="1"/>
    <col min="13" max="257" width="9" style="1"/>
    <col min="258" max="258" width="1.625" style="1" customWidth="1"/>
    <col min="259" max="260" width="15.625" style="1" customWidth="1"/>
    <col min="261" max="262" width="10.625" style="1" customWidth="1"/>
    <col min="263" max="263" width="15.625" style="1" customWidth="1"/>
    <col min="264" max="266" width="10.625" style="1" customWidth="1"/>
    <col min="267" max="268" width="15.625" style="1" customWidth="1"/>
    <col min="269" max="513" width="9" style="1"/>
    <col min="514" max="514" width="1.625" style="1" customWidth="1"/>
    <col min="515" max="516" width="15.625" style="1" customWidth="1"/>
    <col min="517" max="518" width="10.625" style="1" customWidth="1"/>
    <col min="519" max="519" width="15.625" style="1" customWidth="1"/>
    <col min="520" max="522" width="10.625" style="1" customWidth="1"/>
    <col min="523" max="524" width="15.625" style="1" customWidth="1"/>
    <col min="525" max="769" width="9" style="1"/>
    <col min="770" max="770" width="1.625" style="1" customWidth="1"/>
    <col min="771" max="772" width="15.625" style="1" customWidth="1"/>
    <col min="773" max="774" width="10.625" style="1" customWidth="1"/>
    <col min="775" max="775" width="15.625" style="1" customWidth="1"/>
    <col min="776" max="778" width="10.625" style="1" customWidth="1"/>
    <col min="779" max="780" width="15.625" style="1" customWidth="1"/>
    <col min="781" max="1025" width="9" style="1"/>
    <col min="1026" max="1026" width="1.625" style="1" customWidth="1"/>
    <col min="1027" max="1028" width="15.625" style="1" customWidth="1"/>
    <col min="1029" max="1030" width="10.625" style="1" customWidth="1"/>
    <col min="1031" max="1031" width="15.625" style="1" customWidth="1"/>
    <col min="1032" max="1034" width="10.625" style="1" customWidth="1"/>
    <col min="1035" max="1036" width="15.625" style="1" customWidth="1"/>
    <col min="1037" max="1281" width="9" style="1"/>
    <col min="1282" max="1282" width="1.625" style="1" customWidth="1"/>
    <col min="1283" max="1284" width="15.625" style="1" customWidth="1"/>
    <col min="1285" max="1286" width="10.625" style="1" customWidth="1"/>
    <col min="1287" max="1287" width="15.625" style="1" customWidth="1"/>
    <col min="1288" max="1290" width="10.625" style="1" customWidth="1"/>
    <col min="1291" max="1292" width="15.625" style="1" customWidth="1"/>
    <col min="1293" max="1537" width="9" style="1"/>
    <col min="1538" max="1538" width="1.625" style="1" customWidth="1"/>
    <col min="1539" max="1540" width="15.625" style="1" customWidth="1"/>
    <col min="1541" max="1542" width="10.625" style="1" customWidth="1"/>
    <col min="1543" max="1543" width="15.625" style="1" customWidth="1"/>
    <col min="1544" max="1546" width="10.625" style="1" customWidth="1"/>
    <col min="1547" max="1548" width="15.625" style="1" customWidth="1"/>
    <col min="1549" max="1793" width="9" style="1"/>
    <col min="1794" max="1794" width="1.625" style="1" customWidth="1"/>
    <col min="1795" max="1796" width="15.625" style="1" customWidth="1"/>
    <col min="1797" max="1798" width="10.625" style="1" customWidth="1"/>
    <col min="1799" max="1799" width="15.625" style="1" customWidth="1"/>
    <col min="1800" max="1802" width="10.625" style="1" customWidth="1"/>
    <col min="1803" max="1804" width="15.625" style="1" customWidth="1"/>
    <col min="1805" max="2049" width="9" style="1"/>
    <col min="2050" max="2050" width="1.625" style="1" customWidth="1"/>
    <col min="2051" max="2052" width="15.625" style="1" customWidth="1"/>
    <col min="2053" max="2054" width="10.625" style="1" customWidth="1"/>
    <col min="2055" max="2055" width="15.625" style="1" customWidth="1"/>
    <col min="2056" max="2058" width="10.625" style="1" customWidth="1"/>
    <col min="2059" max="2060" width="15.625" style="1" customWidth="1"/>
    <col min="2061" max="2305" width="9" style="1"/>
    <col min="2306" max="2306" width="1.625" style="1" customWidth="1"/>
    <col min="2307" max="2308" width="15.625" style="1" customWidth="1"/>
    <col min="2309" max="2310" width="10.625" style="1" customWidth="1"/>
    <col min="2311" max="2311" width="15.625" style="1" customWidth="1"/>
    <col min="2312" max="2314" width="10.625" style="1" customWidth="1"/>
    <col min="2315" max="2316" width="15.625" style="1" customWidth="1"/>
    <col min="2317" max="2561" width="9" style="1"/>
    <col min="2562" max="2562" width="1.625" style="1" customWidth="1"/>
    <col min="2563" max="2564" width="15.625" style="1" customWidth="1"/>
    <col min="2565" max="2566" width="10.625" style="1" customWidth="1"/>
    <col min="2567" max="2567" width="15.625" style="1" customWidth="1"/>
    <col min="2568" max="2570" width="10.625" style="1" customWidth="1"/>
    <col min="2571" max="2572" width="15.625" style="1" customWidth="1"/>
    <col min="2573" max="2817" width="9" style="1"/>
    <col min="2818" max="2818" width="1.625" style="1" customWidth="1"/>
    <col min="2819" max="2820" width="15.625" style="1" customWidth="1"/>
    <col min="2821" max="2822" width="10.625" style="1" customWidth="1"/>
    <col min="2823" max="2823" width="15.625" style="1" customWidth="1"/>
    <col min="2824" max="2826" width="10.625" style="1" customWidth="1"/>
    <col min="2827" max="2828" width="15.625" style="1" customWidth="1"/>
    <col min="2829" max="3073" width="9" style="1"/>
    <col min="3074" max="3074" width="1.625" style="1" customWidth="1"/>
    <col min="3075" max="3076" width="15.625" style="1" customWidth="1"/>
    <col min="3077" max="3078" width="10.625" style="1" customWidth="1"/>
    <col min="3079" max="3079" width="15.625" style="1" customWidth="1"/>
    <col min="3080" max="3082" width="10.625" style="1" customWidth="1"/>
    <col min="3083" max="3084" width="15.625" style="1" customWidth="1"/>
    <col min="3085" max="3329" width="9" style="1"/>
    <col min="3330" max="3330" width="1.625" style="1" customWidth="1"/>
    <col min="3331" max="3332" width="15.625" style="1" customWidth="1"/>
    <col min="3333" max="3334" width="10.625" style="1" customWidth="1"/>
    <col min="3335" max="3335" width="15.625" style="1" customWidth="1"/>
    <col min="3336" max="3338" width="10.625" style="1" customWidth="1"/>
    <col min="3339" max="3340" width="15.625" style="1" customWidth="1"/>
    <col min="3341" max="3585" width="9" style="1"/>
    <col min="3586" max="3586" width="1.625" style="1" customWidth="1"/>
    <col min="3587" max="3588" width="15.625" style="1" customWidth="1"/>
    <col min="3589" max="3590" width="10.625" style="1" customWidth="1"/>
    <col min="3591" max="3591" width="15.625" style="1" customWidth="1"/>
    <col min="3592" max="3594" width="10.625" style="1" customWidth="1"/>
    <col min="3595" max="3596" width="15.625" style="1" customWidth="1"/>
    <col min="3597" max="3841" width="9" style="1"/>
    <col min="3842" max="3842" width="1.625" style="1" customWidth="1"/>
    <col min="3843" max="3844" width="15.625" style="1" customWidth="1"/>
    <col min="3845" max="3846" width="10.625" style="1" customWidth="1"/>
    <col min="3847" max="3847" width="15.625" style="1" customWidth="1"/>
    <col min="3848" max="3850" width="10.625" style="1" customWidth="1"/>
    <col min="3851" max="3852" width="15.625" style="1" customWidth="1"/>
    <col min="3853" max="4097" width="9" style="1"/>
    <col min="4098" max="4098" width="1.625" style="1" customWidth="1"/>
    <col min="4099" max="4100" width="15.625" style="1" customWidth="1"/>
    <col min="4101" max="4102" width="10.625" style="1" customWidth="1"/>
    <col min="4103" max="4103" width="15.625" style="1" customWidth="1"/>
    <col min="4104" max="4106" width="10.625" style="1" customWidth="1"/>
    <col min="4107" max="4108" width="15.625" style="1" customWidth="1"/>
    <col min="4109" max="4353" width="9" style="1"/>
    <col min="4354" max="4354" width="1.625" style="1" customWidth="1"/>
    <col min="4355" max="4356" width="15.625" style="1" customWidth="1"/>
    <col min="4357" max="4358" width="10.625" style="1" customWidth="1"/>
    <col min="4359" max="4359" width="15.625" style="1" customWidth="1"/>
    <col min="4360" max="4362" width="10.625" style="1" customWidth="1"/>
    <col min="4363" max="4364" width="15.625" style="1" customWidth="1"/>
    <col min="4365" max="4609" width="9" style="1"/>
    <col min="4610" max="4610" width="1.625" style="1" customWidth="1"/>
    <col min="4611" max="4612" width="15.625" style="1" customWidth="1"/>
    <col min="4613" max="4614" width="10.625" style="1" customWidth="1"/>
    <col min="4615" max="4615" width="15.625" style="1" customWidth="1"/>
    <col min="4616" max="4618" width="10.625" style="1" customWidth="1"/>
    <col min="4619" max="4620" width="15.625" style="1" customWidth="1"/>
    <col min="4621" max="4865" width="9" style="1"/>
    <col min="4866" max="4866" width="1.625" style="1" customWidth="1"/>
    <col min="4867" max="4868" width="15.625" style="1" customWidth="1"/>
    <col min="4869" max="4870" width="10.625" style="1" customWidth="1"/>
    <col min="4871" max="4871" width="15.625" style="1" customWidth="1"/>
    <col min="4872" max="4874" width="10.625" style="1" customWidth="1"/>
    <col min="4875" max="4876" width="15.625" style="1" customWidth="1"/>
    <col min="4877" max="5121" width="9" style="1"/>
    <col min="5122" max="5122" width="1.625" style="1" customWidth="1"/>
    <col min="5123" max="5124" width="15.625" style="1" customWidth="1"/>
    <col min="5125" max="5126" width="10.625" style="1" customWidth="1"/>
    <col min="5127" max="5127" width="15.625" style="1" customWidth="1"/>
    <col min="5128" max="5130" width="10.625" style="1" customWidth="1"/>
    <col min="5131" max="5132" width="15.625" style="1" customWidth="1"/>
    <col min="5133" max="5377" width="9" style="1"/>
    <col min="5378" max="5378" width="1.625" style="1" customWidth="1"/>
    <col min="5379" max="5380" width="15.625" style="1" customWidth="1"/>
    <col min="5381" max="5382" width="10.625" style="1" customWidth="1"/>
    <col min="5383" max="5383" width="15.625" style="1" customWidth="1"/>
    <col min="5384" max="5386" width="10.625" style="1" customWidth="1"/>
    <col min="5387" max="5388" width="15.625" style="1" customWidth="1"/>
    <col min="5389" max="5633" width="9" style="1"/>
    <col min="5634" max="5634" width="1.625" style="1" customWidth="1"/>
    <col min="5635" max="5636" width="15.625" style="1" customWidth="1"/>
    <col min="5637" max="5638" width="10.625" style="1" customWidth="1"/>
    <col min="5639" max="5639" width="15.625" style="1" customWidth="1"/>
    <col min="5640" max="5642" width="10.625" style="1" customWidth="1"/>
    <col min="5643" max="5644" width="15.625" style="1" customWidth="1"/>
    <col min="5645" max="5889" width="9" style="1"/>
    <col min="5890" max="5890" width="1.625" style="1" customWidth="1"/>
    <col min="5891" max="5892" width="15.625" style="1" customWidth="1"/>
    <col min="5893" max="5894" width="10.625" style="1" customWidth="1"/>
    <col min="5895" max="5895" width="15.625" style="1" customWidth="1"/>
    <col min="5896" max="5898" width="10.625" style="1" customWidth="1"/>
    <col min="5899" max="5900" width="15.625" style="1" customWidth="1"/>
    <col min="5901" max="6145" width="9" style="1"/>
    <col min="6146" max="6146" width="1.625" style="1" customWidth="1"/>
    <col min="6147" max="6148" width="15.625" style="1" customWidth="1"/>
    <col min="6149" max="6150" width="10.625" style="1" customWidth="1"/>
    <col min="6151" max="6151" width="15.625" style="1" customWidth="1"/>
    <col min="6152" max="6154" width="10.625" style="1" customWidth="1"/>
    <col min="6155" max="6156" width="15.625" style="1" customWidth="1"/>
    <col min="6157" max="6401" width="9" style="1"/>
    <col min="6402" max="6402" width="1.625" style="1" customWidth="1"/>
    <col min="6403" max="6404" width="15.625" style="1" customWidth="1"/>
    <col min="6405" max="6406" width="10.625" style="1" customWidth="1"/>
    <col min="6407" max="6407" width="15.625" style="1" customWidth="1"/>
    <col min="6408" max="6410" width="10.625" style="1" customWidth="1"/>
    <col min="6411" max="6412" width="15.625" style="1" customWidth="1"/>
    <col min="6413" max="6657" width="9" style="1"/>
    <col min="6658" max="6658" width="1.625" style="1" customWidth="1"/>
    <col min="6659" max="6660" width="15.625" style="1" customWidth="1"/>
    <col min="6661" max="6662" width="10.625" style="1" customWidth="1"/>
    <col min="6663" max="6663" width="15.625" style="1" customWidth="1"/>
    <col min="6664" max="6666" width="10.625" style="1" customWidth="1"/>
    <col min="6667" max="6668" width="15.625" style="1" customWidth="1"/>
    <col min="6669" max="6913" width="9" style="1"/>
    <col min="6914" max="6914" width="1.625" style="1" customWidth="1"/>
    <col min="6915" max="6916" width="15.625" style="1" customWidth="1"/>
    <col min="6917" max="6918" width="10.625" style="1" customWidth="1"/>
    <col min="6919" max="6919" width="15.625" style="1" customWidth="1"/>
    <col min="6920" max="6922" width="10.625" style="1" customWidth="1"/>
    <col min="6923" max="6924" width="15.625" style="1" customWidth="1"/>
    <col min="6925" max="7169" width="9" style="1"/>
    <col min="7170" max="7170" width="1.625" style="1" customWidth="1"/>
    <col min="7171" max="7172" width="15.625" style="1" customWidth="1"/>
    <col min="7173" max="7174" width="10.625" style="1" customWidth="1"/>
    <col min="7175" max="7175" width="15.625" style="1" customWidth="1"/>
    <col min="7176" max="7178" width="10.625" style="1" customWidth="1"/>
    <col min="7179" max="7180" width="15.625" style="1" customWidth="1"/>
    <col min="7181" max="7425" width="9" style="1"/>
    <col min="7426" max="7426" width="1.625" style="1" customWidth="1"/>
    <col min="7427" max="7428" width="15.625" style="1" customWidth="1"/>
    <col min="7429" max="7430" width="10.625" style="1" customWidth="1"/>
    <col min="7431" max="7431" width="15.625" style="1" customWidth="1"/>
    <col min="7432" max="7434" width="10.625" style="1" customWidth="1"/>
    <col min="7435" max="7436" width="15.625" style="1" customWidth="1"/>
    <col min="7437" max="7681" width="9" style="1"/>
    <col min="7682" max="7682" width="1.625" style="1" customWidth="1"/>
    <col min="7683" max="7684" width="15.625" style="1" customWidth="1"/>
    <col min="7685" max="7686" width="10.625" style="1" customWidth="1"/>
    <col min="7687" max="7687" width="15.625" style="1" customWidth="1"/>
    <col min="7688" max="7690" width="10.625" style="1" customWidth="1"/>
    <col min="7691" max="7692" width="15.625" style="1" customWidth="1"/>
    <col min="7693" max="7937" width="9" style="1"/>
    <col min="7938" max="7938" width="1.625" style="1" customWidth="1"/>
    <col min="7939" max="7940" width="15.625" style="1" customWidth="1"/>
    <col min="7941" max="7942" width="10.625" style="1" customWidth="1"/>
    <col min="7943" max="7943" width="15.625" style="1" customWidth="1"/>
    <col min="7944" max="7946" width="10.625" style="1" customWidth="1"/>
    <col min="7947" max="7948" width="15.625" style="1" customWidth="1"/>
    <col min="7949" max="8193" width="9" style="1"/>
    <col min="8194" max="8194" width="1.625" style="1" customWidth="1"/>
    <col min="8195" max="8196" width="15.625" style="1" customWidth="1"/>
    <col min="8197" max="8198" width="10.625" style="1" customWidth="1"/>
    <col min="8199" max="8199" width="15.625" style="1" customWidth="1"/>
    <col min="8200" max="8202" width="10.625" style="1" customWidth="1"/>
    <col min="8203" max="8204" width="15.625" style="1" customWidth="1"/>
    <col min="8205" max="8449" width="9" style="1"/>
    <col min="8450" max="8450" width="1.625" style="1" customWidth="1"/>
    <col min="8451" max="8452" width="15.625" style="1" customWidth="1"/>
    <col min="8453" max="8454" width="10.625" style="1" customWidth="1"/>
    <col min="8455" max="8455" width="15.625" style="1" customWidth="1"/>
    <col min="8456" max="8458" width="10.625" style="1" customWidth="1"/>
    <col min="8459" max="8460" width="15.625" style="1" customWidth="1"/>
    <col min="8461" max="8705" width="9" style="1"/>
    <col min="8706" max="8706" width="1.625" style="1" customWidth="1"/>
    <col min="8707" max="8708" width="15.625" style="1" customWidth="1"/>
    <col min="8709" max="8710" width="10.625" style="1" customWidth="1"/>
    <col min="8711" max="8711" width="15.625" style="1" customWidth="1"/>
    <col min="8712" max="8714" width="10.625" style="1" customWidth="1"/>
    <col min="8715" max="8716" width="15.625" style="1" customWidth="1"/>
    <col min="8717" max="8961" width="9" style="1"/>
    <col min="8962" max="8962" width="1.625" style="1" customWidth="1"/>
    <col min="8963" max="8964" width="15.625" style="1" customWidth="1"/>
    <col min="8965" max="8966" width="10.625" style="1" customWidth="1"/>
    <col min="8967" max="8967" width="15.625" style="1" customWidth="1"/>
    <col min="8968" max="8970" width="10.625" style="1" customWidth="1"/>
    <col min="8971" max="8972" width="15.625" style="1" customWidth="1"/>
    <col min="8973" max="9217" width="9" style="1"/>
    <col min="9218" max="9218" width="1.625" style="1" customWidth="1"/>
    <col min="9219" max="9220" width="15.625" style="1" customWidth="1"/>
    <col min="9221" max="9222" width="10.625" style="1" customWidth="1"/>
    <col min="9223" max="9223" width="15.625" style="1" customWidth="1"/>
    <col min="9224" max="9226" width="10.625" style="1" customWidth="1"/>
    <col min="9227" max="9228" width="15.625" style="1" customWidth="1"/>
    <col min="9229" max="9473" width="9" style="1"/>
    <col min="9474" max="9474" width="1.625" style="1" customWidth="1"/>
    <col min="9475" max="9476" width="15.625" style="1" customWidth="1"/>
    <col min="9477" max="9478" width="10.625" style="1" customWidth="1"/>
    <col min="9479" max="9479" width="15.625" style="1" customWidth="1"/>
    <col min="9480" max="9482" width="10.625" style="1" customWidth="1"/>
    <col min="9483" max="9484" width="15.625" style="1" customWidth="1"/>
    <col min="9485" max="9729" width="9" style="1"/>
    <col min="9730" max="9730" width="1.625" style="1" customWidth="1"/>
    <col min="9731" max="9732" width="15.625" style="1" customWidth="1"/>
    <col min="9733" max="9734" width="10.625" style="1" customWidth="1"/>
    <col min="9735" max="9735" width="15.625" style="1" customWidth="1"/>
    <col min="9736" max="9738" width="10.625" style="1" customWidth="1"/>
    <col min="9739" max="9740" width="15.625" style="1" customWidth="1"/>
    <col min="9741" max="9985" width="9" style="1"/>
    <col min="9986" max="9986" width="1.625" style="1" customWidth="1"/>
    <col min="9987" max="9988" width="15.625" style="1" customWidth="1"/>
    <col min="9989" max="9990" width="10.625" style="1" customWidth="1"/>
    <col min="9991" max="9991" width="15.625" style="1" customWidth="1"/>
    <col min="9992" max="9994" width="10.625" style="1" customWidth="1"/>
    <col min="9995" max="9996" width="15.625" style="1" customWidth="1"/>
    <col min="9997" max="10241" width="9" style="1"/>
    <col min="10242" max="10242" width="1.625" style="1" customWidth="1"/>
    <col min="10243" max="10244" width="15.625" style="1" customWidth="1"/>
    <col min="10245" max="10246" width="10.625" style="1" customWidth="1"/>
    <col min="10247" max="10247" width="15.625" style="1" customWidth="1"/>
    <col min="10248" max="10250" width="10.625" style="1" customWidth="1"/>
    <col min="10251" max="10252" width="15.625" style="1" customWidth="1"/>
    <col min="10253" max="10497" width="9" style="1"/>
    <col min="10498" max="10498" width="1.625" style="1" customWidth="1"/>
    <col min="10499" max="10500" width="15.625" style="1" customWidth="1"/>
    <col min="10501" max="10502" width="10.625" style="1" customWidth="1"/>
    <col min="10503" max="10503" width="15.625" style="1" customWidth="1"/>
    <col min="10504" max="10506" width="10.625" style="1" customWidth="1"/>
    <col min="10507" max="10508" width="15.625" style="1" customWidth="1"/>
    <col min="10509" max="10753" width="9" style="1"/>
    <col min="10754" max="10754" width="1.625" style="1" customWidth="1"/>
    <col min="10755" max="10756" width="15.625" style="1" customWidth="1"/>
    <col min="10757" max="10758" width="10.625" style="1" customWidth="1"/>
    <col min="10759" max="10759" width="15.625" style="1" customWidth="1"/>
    <col min="10760" max="10762" width="10.625" style="1" customWidth="1"/>
    <col min="10763" max="10764" width="15.625" style="1" customWidth="1"/>
    <col min="10765" max="11009" width="9" style="1"/>
    <col min="11010" max="11010" width="1.625" style="1" customWidth="1"/>
    <col min="11011" max="11012" width="15.625" style="1" customWidth="1"/>
    <col min="11013" max="11014" width="10.625" style="1" customWidth="1"/>
    <col min="11015" max="11015" width="15.625" style="1" customWidth="1"/>
    <col min="11016" max="11018" width="10.625" style="1" customWidth="1"/>
    <col min="11019" max="11020" width="15.625" style="1" customWidth="1"/>
    <col min="11021" max="11265" width="9" style="1"/>
    <col min="11266" max="11266" width="1.625" style="1" customWidth="1"/>
    <col min="11267" max="11268" width="15.625" style="1" customWidth="1"/>
    <col min="11269" max="11270" width="10.625" style="1" customWidth="1"/>
    <col min="11271" max="11271" width="15.625" style="1" customWidth="1"/>
    <col min="11272" max="11274" width="10.625" style="1" customWidth="1"/>
    <col min="11275" max="11276" width="15.625" style="1" customWidth="1"/>
    <col min="11277" max="11521" width="9" style="1"/>
    <col min="11522" max="11522" width="1.625" style="1" customWidth="1"/>
    <col min="11523" max="11524" width="15.625" style="1" customWidth="1"/>
    <col min="11525" max="11526" width="10.625" style="1" customWidth="1"/>
    <col min="11527" max="11527" width="15.625" style="1" customWidth="1"/>
    <col min="11528" max="11530" width="10.625" style="1" customWidth="1"/>
    <col min="11531" max="11532" width="15.625" style="1" customWidth="1"/>
    <col min="11533" max="11777" width="9" style="1"/>
    <col min="11778" max="11778" width="1.625" style="1" customWidth="1"/>
    <col min="11779" max="11780" width="15.625" style="1" customWidth="1"/>
    <col min="11781" max="11782" width="10.625" style="1" customWidth="1"/>
    <col min="11783" max="11783" width="15.625" style="1" customWidth="1"/>
    <col min="11784" max="11786" width="10.625" style="1" customWidth="1"/>
    <col min="11787" max="11788" width="15.625" style="1" customWidth="1"/>
    <col min="11789" max="12033" width="9" style="1"/>
    <col min="12034" max="12034" width="1.625" style="1" customWidth="1"/>
    <col min="12035" max="12036" width="15.625" style="1" customWidth="1"/>
    <col min="12037" max="12038" width="10.625" style="1" customWidth="1"/>
    <col min="12039" max="12039" width="15.625" style="1" customWidth="1"/>
    <col min="12040" max="12042" width="10.625" style="1" customWidth="1"/>
    <col min="12043" max="12044" width="15.625" style="1" customWidth="1"/>
    <col min="12045" max="12289" width="9" style="1"/>
    <col min="12290" max="12290" width="1.625" style="1" customWidth="1"/>
    <col min="12291" max="12292" width="15.625" style="1" customWidth="1"/>
    <col min="12293" max="12294" width="10.625" style="1" customWidth="1"/>
    <col min="12295" max="12295" width="15.625" style="1" customWidth="1"/>
    <col min="12296" max="12298" width="10.625" style="1" customWidth="1"/>
    <col min="12299" max="12300" width="15.625" style="1" customWidth="1"/>
    <col min="12301" max="12545" width="9" style="1"/>
    <col min="12546" max="12546" width="1.625" style="1" customWidth="1"/>
    <col min="12547" max="12548" width="15.625" style="1" customWidth="1"/>
    <col min="12549" max="12550" width="10.625" style="1" customWidth="1"/>
    <col min="12551" max="12551" width="15.625" style="1" customWidth="1"/>
    <col min="12552" max="12554" width="10.625" style="1" customWidth="1"/>
    <col min="12555" max="12556" width="15.625" style="1" customWidth="1"/>
    <col min="12557" max="12801" width="9" style="1"/>
    <col min="12802" max="12802" width="1.625" style="1" customWidth="1"/>
    <col min="12803" max="12804" width="15.625" style="1" customWidth="1"/>
    <col min="12805" max="12806" width="10.625" style="1" customWidth="1"/>
    <col min="12807" max="12807" width="15.625" style="1" customWidth="1"/>
    <col min="12808" max="12810" width="10.625" style="1" customWidth="1"/>
    <col min="12811" max="12812" width="15.625" style="1" customWidth="1"/>
    <col min="12813" max="13057" width="9" style="1"/>
    <col min="13058" max="13058" width="1.625" style="1" customWidth="1"/>
    <col min="13059" max="13060" width="15.625" style="1" customWidth="1"/>
    <col min="13061" max="13062" width="10.625" style="1" customWidth="1"/>
    <col min="13063" max="13063" width="15.625" style="1" customWidth="1"/>
    <col min="13064" max="13066" width="10.625" style="1" customWidth="1"/>
    <col min="13067" max="13068" width="15.625" style="1" customWidth="1"/>
    <col min="13069" max="13313" width="9" style="1"/>
    <col min="13314" max="13314" width="1.625" style="1" customWidth="1"/>
    <col min="13315" max="13316" width="15.625" style="1" customWidth="1"/>
    <col min="13317" max="13318" width="10.625" style="1" customWidth="1"/>
    <col min="13319" max="13319" width="15.625" style="1" customWidth="1"/>
    <col min="13320" max="13322" width="10.625" style="1" customWidth="1"/>
    <col min="13323" max="13324" width="15.625" style="1" customWidth="1"/>
    <col min="13325" max="13569" width="9" style="1"/>
    <col min="13570" max="13570" width="1.625" style="1" customWidth="1"/>
    <col min="13571" max="13572" width="15.625" style="1" customWidth="1"/>
    <col min="13573" max="13574" width="10.625" style="1" customWidth="1"/>
    <col min="13575" max="13575" width="15.625" style="1" customWidth="1"/>
    <col min="13576" max="13578" width="10.625" style="1" customWidth="1"/>
    <col min="13579" max="13580" width="15.625" style="1" customWidth="1"/>
    <col min="13581" max="13825" width="9" style="1"/>
    <col min="13826" max="13826" width="1.625" style="1" customWidth="1"/>
    <col min="13827" max="13828" width="15.625" style="1" customWidth="1"/>
    <col min="13829" max="13830" width="10.625" style="1" customWidth="1"/>
    <col min="13831" max="13831" width="15.625" style="1" customWidth="1"/>
    <col min="13832" max="13834" width="10.625" style="1" customWidth="1"/>
    <col min="13835" max="13836" width="15.625" style="1" customWidth="1"/>
    <col min="13837" max="14081" width="9" style="1"/>
    <col min="14082" max="14082" width="1.625" style="1" customWidth="1"/>
    <col min="14083" max="14084" width="15.625" style="1" customWidth="1"/>
    <col min="14085" max="14086" width="10.625" style="1" customWidth="1"/>
    <col min="14087" max="14087" width="15.625" style="1" customWidth="1"/>
    <col min="14088" max="14090" width="10.625" style="1" customWidth="1"/>
    <col min="14091" max="14092" width="15.625" style="1" customWidth="1"/>
    <col min="14093" max="14337" width="9" style="1"/>
    <col min="14338" max="14338" width="1.625" style="1" customWidth="1"/>
    <col min="14339" max="14340" width="15.625" style="1" customWidth="1"/>
    <col min="14341" max="14342" width="10.625" style="1" customWidth="1"/>
    <col min="14343" max="14343" width="15.625" style="1" customWidth="1"/>
    <col min="14344" max="14346" width="10.625" style="1" customWidth="1"/>
    <col min="14347" max="14348" width="15.625" style="1" customWidth="1"/>
    <col min="14349" max="14593" width="9" style="1"/>
    <col min="14594" max="14594" width="1.625" style="1" customWidth="1"/>
    <col min="14595" max="14596" width="15.625" style="1" customWidth="1"/>
    <col min="14597" max="14598" width="10.625" style="1" customWidth="1"/>
    <col min="14599" max="14599" width="15.625" style="1" customWidth="1"/>
    <col min="14600" max="14602" width="10.625" style="1" customWidth="1"/>
    <col min="14603" max="14604" width="15.625" style="1" customWidth="1"/>
    <col min="14605" max="14849" width="9" style="1"/>
    <col min="14850" max="14850" width="1.625" style="1" customWidth="1"/>
    <col min="14851" max="14852" width="15.625" style="1" customWidth="1"/>
    <col min="14853" max="14854" width="10.625" style="1" customWidth="1"/>
    <col min="14855" max="14855" width="15.625" style="1" customWidth="1"/>
    <col min="14856" max="14858" width="10.625" style="1" customWidth="1"/>
    <col min="14859" max="14860" width="15.625" style="1" customWidth="1"/>
    <col min="14861" max="15105" width="9" style="1"/>
    <col min="15106" max="15106" width="1.625" style="1" customWidth="1"/>
    <col min="15107" max="15108" width="15.625" style="1" customWidth="1"/>
    <col min="15109" max="15110" width="10.625" style="1" customWidth="1"/>
    <col min="15111" max="15111" width="15.625" style="1" customWidth="1"/>
    <col min="15112" max="15114" width="10.625" style="1" customWidth="1"/>
    <col min="15115" max="15116" width="15.625" style="1" customWidth="1"/>
    <col min="15117" max="15361" width="9" style="1"/>
    <col min="15362" max="15362" width="1.625" style="1" customWidth="1"/>
    <col min="15363" max="15364" width="15.625" style="1" customWidth="1"/>
    <col min="15365" max="15366" width="10.625" style="1" customWidth="1"/>
    <col min="15367" max="15367" width="15.625" style="1" customWidth="1"/>
    <col min="15368" max="15370" width="10.625" style="1" customWidth="1"/>
    <col min="15371" max="15372" width="15.625" style="1" customWidth="1"/>
    <col min="15373" max="15617" width="9" style="1"/>
    <col min="15618" max="15618" width="1.625" style="1" customWidth="1"/>
    <col min="15619" max="15620" width="15.625" style="1" customWidth="1"/>
    <col min="15621" max="15622" width="10.625" style="1" customWidth="1"/>
    <col min="15623" max="15623" width="15.625" style="1" customWidth="1"/>
    <col min="15624" max="15626" width="10.625" style="1" customWidth="1"/>
    <col min="15627" max="15628" width="15.625" style="1" customWidth="1"/>
    <col min="15629" max="15873" width="9" style="1"/>
    <col min="15874" max="15874" width="1.625" style="1" customWidth="1"/>
    <col min="15875" max="15876" width="15.625" style="1" customWidth="1"/>
    <col min="15877" max="15878" width="10.625" style="1" customWidth="1"/>
    <col min="15879" max="15879" width="15.625" style="1" customWidth="1"/>
    <col min="15880" max="15882" width="10.625" style="1" customWidth="1"/>
    <col min="15883" max="15884" width="15.625" style="1" customWidth="1"/>
    <col min="15885" max="16129" width="9" style="1"/>
    <col min="16130" max="16130" width="1.625" style="1" customWidth="1"/>
    <col min="16131" max="16132" width="15.625" style="1" customWidth="1"/>
    <col min="16133" max="16134" width="10.625" style="1" customWidth="1"/>
    <col min="16135" max="16135" width="15.625" style="1" customWidth="1"/>
    <col min="16136" max="16138" width="10.625" style="1" customWidth="1"/>
    <col min="16139" max="16140" width="15.625" style="1" customWidth="1"/>
    <col min="16141" max="16384" width="9" style="1"/>
  </cols>
  <sheetData>
    <row r="1" spans="2:12" ht="36" customHeight="1">
      <c r="B1" s="51"/>
      <c r="C1" s="51"/>
    </row>
    <row r="2" spans="2:12" ht="36" customHeight="1">
      <c r="B2" s="52" t="s">
        <v>28</v>
      </c>
      <c r="C2" s="52"/>
      <c r="D2" s="52"/>
      <c r="E2" s="52"/>
      <c r="F2" s="52"/>
      <c r="G2" s="52"/>
      <c r="H2" s="52"/>
      <c r="I2" s="52"/>
      <c r="J2" s="52"/>
      <c r="K2" s="52"/>
      <c r="L2" s="52"/>
    </row>
    <row r="3" spans="2:12" ht="15" customHeight="1">
      <c r="B3" s="11"/>
      <c r="C3" s="11"/>
      <c r="D3" s="11"/>
      <c r="E3" s="11"/>
      <c r="F3" s="11"/>
      <c r="G3" s="11"/>
      <c r="H3" s="11"/>
      <c r="I3" s="11"/>
      <c r="J3" s="11"/>
      <c r="K3" s="11"/>
      <c r="L3" s="11"/>
    </row>
    <row r="4" spans="2:12" ht="23.25" customHeight="1">
      <c r="B4" s="11"/>
      <c r="C4" s="11"/>
      <c r="D4" s="11"/>
      <c r="E4" s="11"/>
      <c r="F4" s="11"/>
      <c r="G4" s="11"/>
      <c r="H4" s="11"/>
      <c r="I4" s="6"/>
      <c r="J4" s="6" t="s">
        <v>13</v>
      </c>
      <c r="K4" s="15" t="s">
        <v>30</v>
      </c>
      <c r="L4" s="10"/>
    </row>
    <row r="5" spans="2:12" ht="23.25" customHeight="1">
      <c r="B5" s="11"/>
      <c r="C5" s="11"/>
      <c r="D5" s="11"/>
      <c r="E5" s="11"/>
      <c r="F5" s="11"/>
      <c r="G5" s="11"/>
      <c r="H5" s="11"/>
      <c r="I5" s="6"/>
      <c r="J5" s="6" t="s">
        <v>14</v>
      </c>
      <c r="K5" s="15" t="s">
        <v>31</v>
      </c>
      <c r="L5" s="10"/>
    </row>
    <row r="6" spans="2:12" ht="23.25" customHeight="1">
      <c r="B6" s="11"/>
      <c r="C6" s="11"/>
      <c r="D6" s="11"/>
      <c r="E6" s="11"/>
      <c r="F6" s="11"/>
      <c r="G6" s="11"/>
      <c r="H6" s="11"/>
      <c r="I6" s="6"/>
      <c r="J6" s="6" t="s">
        <v>15</v>
      </c>
      <c r="K6" s="15" t="s">
        <v>32</v>
      </c>
      <c r="L6" s="10"/>
    </row>
    <row r="7" spans="2:12" ht="23.25" customHeight="1">
      <c r="B7" s="11"/>
      <c r="C7" s="11"/>
      <c r="D7" s="11"/>
      <c r="E7" s="11"/>
      <c r="F7" s="11"/>
      <c r="G7" s="11"/>
      <c r="H7" s="11"/>
      <c r="I7" s="6"/>
      <c r="J7" s="6" t="s">
        <v>16</v>
      </c>
      <c r="K7" s="16" t="s">
        <v>33</v>
      </c>
      <c r="L7" s="10"/>
    </row>
    <row r="8" spans="2:12" ht="36.75" customHeight="1" thickBot="1">
      <c r="K8" s="53" t="s">
        <v>17</v>
      </c>
      <c r="L8" s="53"/>
    </row>
    <row r="9" spans="2:12" ht="36.75" customHeight="1">
      <c r="B9" s="19" t="s">
        <v>0</v>
      </c>
      <c r="C9" s="19" t="s">
        <v>1</v>
      </c>
      <c r="D9" s="54" t="s">
        <v>27</v>
      </c>
      <c r="E9" s="55"/>
      <c r="F9" s="55"/>
      <c r="G9" s="55"/>
      <c r="H9" s="55"/>
      <c r="I9" s="55"/>
      <c r="J9" s="55"/>
      <c r="K9" s="56" t="s">
        <v>19</v>
      </c>
      <c r="L9" s="58" t="s">
        <v>21</v>
      </c>
    </row>
    <row r="10" spans="2:12" ht="36.75" customHeight="1">
      <c r="B10" s="20"/>
      <c r="C10" s="20"/>
      <c r="D10" s="61" t="s">
        <v>2</v>
      </c>
      <c r="E10" s="62"/>
      <c r="F10" s="63"/>
      <c r="G10" s="61" t="s">
        <v>20</v>
      </c>
      <c r="H10" s="62"/>
      <c r="I10" s="62"/>
      <c r="J10" s="62"/>
      <c r="K10" s="57"/>
      <c r="L10" s="59"/>
    </row>
    <row r="11" spans="2:12" ht="53.25" customHeight="1">
      <c r="B11" s="21"/>
      <c r="C11" s="21"/>
      <c r="D11" s="2" t="s">
        <v>6</v>
      </c>
      <c r="E11" s="2" t="s">
        <v>3</v>
      </c>
      <c r="F11" s="2" t="s">
        <v>4</v>
      </c>
      <c r="G11" s="3" t="s">
        <v>5</v>
      </c>
      <c r="H11" s="2" t="s">
        <v>6</v>
      </c>
      <c r="I11" s="2" t="s">
        <v>11</v>
      </c>
      <c r="J11" s="7" t="s">
        <v>12</v>
      </c>
      <c r="K11" s="9" t="s">
        <v>12</v>
      </c>
      <c r="L11" s="60"/>
    </row>
    <row r="12" spans="2:12" ht="75.75" customHeight="1">
      <c r="B12" s="46"/>
      <c r="C12" s="47" t="s">
        <v>18</v>
      </c>
      <c r="D12" s="64">
        <v>1</v>
      </c>
      <c r="E12" s="26">
        <v>5000000</v>
      </c>
      <c r="F12" s="45">
        <f>D12*E12</f>
        <v>5000000</v>
      </c>
      <c r="G12" s="66" t="s">
        <v>35</v>
      </c>
      <c r="H12" s="31">
        <f>D12</f>
        <v>1</v>
      </c>
      <c r="I12" s="67">
        <v>45000000</v>
      </c>
      <c r="J12" s="34">
        <v>4500000</v>
      </c>
      <c r="K12" s="38">
        <f>ROUNDDOWN(MIN(F12,J12),-3)</f>
        <v>4500000</v>
      </c>
      <c r="L12" s="17" t="s">
        <v>38</v>
      </c>
    </row>
    <row r="13" spans="2:12" ht="29.25" customHeight="1">
      <c r="B13" s="46"/>
      <c r="C13" s="47"/>
      <c r="D13" s="64"/>
      <c r="E13" s="26"/>
      <c r="F13" s="45"/>
      <c r="G13" s="64"/>
      <c r="H13" s="31"/>
      <c r="I13" s="67"/>
      <c r="J13" s="34"/>
      <c r="K13" s="38"/>
      <c r="L13" s="18" t="s">
        <v>37</v>
      </c>
    </row>
    <row r="14" spans="2:12" ht="76.5" customHeight="1">
      <c r="B14" s="46"/>
      <c r="C14" s="43" t="s">
        <v>8</v>
      </c>
      <c r="D14" s="65">
        <v>2</v>
      </c>
      <c r="E14" s="25">
        <v>4320000</v>
      </c>
      <c r="F14" s="45">
        <f t="shared" ref="F14" si="0">D14*E14</f>
        <v>8640000</v>
      </c>
      <c r="G14" s="68" t="s">
        <v>34</v>
      </c>
      <c r="H14" s="30">
        <f t="shared" ref="H14" si="1">D14</f>
        <v>2</v>
      </c>
      <c r="I14" s="67">
        <v>4500000</v>
      </c>
      <c r="J14" s="33">
        <f>H14*I14</f>
        <v>9000000</v>
      </c>
      <c r="K14" s="38">
        <f t="shared" ref="K14" si="2">ROUNDDOWN(MIN(F14,J14),-3)</f>
        <v>8640000</v>
      </c>
      <c r="L14" s="17" t="s">
        <v>45</v>
      </c>
    </row>
    <row r="15" spans="2:12" ht="27" customHeight="1">
      <c r="B15" s="46"/>
      <c r="C15" s="44"/>
      <c r="D15" s="64"/>
      <c r="E15" s="26"/>
      <c r="F15" s="45"/>
      <c r="G15" s="64"/>
      <c r="H15" s="31"/>
      <c r="I15" s="67"/>
      <c r="J15" s="34"/>
      <c r="K15" s="38"/>
      <c r="L15" s="18" t="s">
        <v>39</v>
      </c>
    </row>
    <row r="16" spans="2:12" ht="72.75" customHeight="1">
      <c r="B16" s="46"/>
      <c r="C16" s="48" t="s">
        <v>9</v>
      </c>
      <c r="D16" s="65">
        <v>1</v>
      </c>
      <c r="E16" s="25">
        <v>21000000</v>
      </c>
      <c r="F16" s="45">
        <f t="shared" ref="F16" si="3">D16*E16</f>
        <v>21000000</v>
      </c>
      <c r="G16" s="68" t="s">
        <v>36</v>
      </c>
      <c r="H16" s="30">
        <f t="shared" ref="H16" si="4">D16</f>
        <v>1</v>
      </c>
      <c r="I16" s="67">
        <v>15000000</v>
      </c>
      <c r="J16" s="33">
        <f>H16*I16</f>
        <v>15000000</v>
      </c>
      <c r="K16" s="38">
        <f t="shared" ref="K16" si="5">ROUNDDOWN(MIN(F16,J16),-3)</f>
        <v>15000000</v>
      </c>
      <c r="L16" s="17" t="s">
        <v>38</v>
      </c>
    </row>
    <row r="17" spans="2:12" ht="33.75" customHeight="1">
      <c r="B17" s="46"/>
      <c r="C17" s="47"/>
      <c r="D17" s="64"/>
      <c r="E17" s="26"/>
      <c r="F17" s="45"/>
      <c r="G17" s="64"/>
      <c r="H17" s="31"/>
      <c r="I17" s="67"/>
      <c r="J17" s="34"/>
      <c r="K17" s="38"/>
      <c r="L17" s="18" t="s">
        <v>40</v>
      </c>
    </row>
    <row r="18" spans="2:12" ht="70.5" customHeight="1">
      <c r="B18" s="46"/>
      <c r="C18" s="48" t="s">
        <v>46</v>
      </c>
      <c r="D18" s="65">
        <v>1</v>
      </c>
      <c r="E18" s="19" t="s">
        <v>10</v>
      </c>
      <c r="F18" s="69">
        <v>1234560</v>
      </c>
      <c r="G18" s="68" t="s">
        <v>42</v>
      </c>
      <c r="H18" s="30">
        <f t="shared" ref="H18" si="6">D18</f>
        <v>1</v>
      </c>
      <c r="I18" s="67">
        <v>1234560</v>
      </c>
      <c r="J18" s="33">
        <f>H18*I18</f>
        <v>1234560</v>
      </c>
      <c r="K18" s="38">
        <f>ROUNDDOWN(MIN(F18,J18),-3)</f>
        <v>1234000</v>
      </c>
      <c r="L18" s="17" t="s">
        <v>38</v>
      </c>
    </row>
    <row r="19" spans="2:12" ht="31.5" customHeight="1">
      <c r="B19" s="46"/>
      <c r="C19" s="47"/>
      <c r="D19" s="64"/>
      <c r="E19" s="20"/>
      <c r="F19" s="70"/>
      <c r="G19" s="29"/>
      <c r="H19" s="31"/>
      <c r="I19" s="67"/>
      <c r="J19" s="34"/>
      <c r="K19" s="38"/>
      <c r="L19" s="18" t="s">
        <v>41</v>
      </c>
    </row>
    <row r="20" spans="2:12" ht="24" customHeight="1">
      <c r="B20" s="4"/>
      <c r="C20" s="19" t="s">
        <v>7</v>
      </c>
      <c r="D20" s="19">
        <f>SUM(D12:D19)</f>
        <v>5</v>
      </c>
      <c r="E20" s="22"/>
      <c r="F20" s="25">
        <f>SUM(F12:F19)</f>
        <v>35874560</v>
      </c>
      <c r="G20" s="22"/>
      <c r="H20" s="25">
        <f>SUM(H12:H19)</f>
        <v>5</v>
      </c>
      <c r="I20" s="25">
        <f>SUM(I12:I19)</f>
        <v>65734560</v>
      </c>
      <c r="J20" s="33">
        <f>SUM(J12:J19)</f>
        <v>29734560</v>
      </c>
      <c r="K20" s="40">
        <f>SUM(K12:K19)</f>
        <v>29374000</v>
      </c>
      <c r="L20" s="35"/>
    </row>
    <row r="21" spans="2:12" ht="24" customHeight="1">
      <c r="B21" s="4"/>
      <c r="C21" s="20"/>
      <c r="D21" s="20"/>
      <c r="E21" s="23"/>
      <c r="F21" s="26"/>
      <c r="G21" s="23"/>
      <c r="H21" s="26"/>
      <c r="I21" s="26"/>
      <c r="J21" s="34"/>
      <c r="K21" s="41"/>
      <c r="L21" s="36"/>
    </row>
    <row r="22" spans="2:12" ht="24" customHeight="1" thickBot="1">
      <c r="B22" s="5"/>
      <c r="C22" s="21"/>
      <c r="D22" s="21"/>
      <c r="E22" s="24"/>
      <c r="F22" s="27"/>
      <c r="G22" s="24"/>
      <c r="H22" s="27"/>
      <c r="I22" s="27"/>
      <c r="J22" s="39"/>
      <c r="K22" s="42"/>
      <c r="L22" s="37"/>
    </row>
    <row r="24" spans="2:12" s="12" customFormat="1" ht="33" customHeight="1">
      <c r="B24" s="12" t="s">
        <v>22</v>
      </c>
    </row>
    <row r="25" spans="2:12" ht="33" customHeight="1">
      <c r="B25" s="12" t="s">
        <v>23</v>
      </c>
    </row>
    <row r="26" spans="2:12" ht="33" customHeight="1">
      <c r="B26" s="12" t="s">
        <v>24</v>
      </c>
    </row>
    <row r="27" spans="2:12" ht="33" customHeight="1">
      <c r="B27" s="13" t="s">
        <v>26</v>
      </c>
    </row>
    <row r="28" spans="2:12" ht="33" customHeight="1">
      <c r="B28" s="14" t="s">
        <v>25</v>
      </c>
    </row>
    <row r="29" spans="2:12" ht="33" customHeight="1">
      <c r="B29" s="13"/>
    </row>
    <row r="30" spans="2:12" ht="33" customHeight="1"/>
    <row r="31" spans="2:12" ht="33" customHeight="1"/>
    <row r="32" spans="2:12" ht="33" customHeight="1"/>
    <row r="33" spans="2:2" ht="33" customHeight="1">
      <c r="B33" s="1">
        <v>360000</v>
      </c>
    </row>
    <row r="34" spans="2:2" ht="33" customHeight="1"/>
    <row r="35" spans="2:2" ht="33" customHeight="1"/>
    <row r="36" spans="2:2" ht="33" customHeight="1"/>
    <row r="37" spans="2:2" ht="33" customHeight="1"/>
  </sheetData>
  <mergeCells count="57">
    <mergeCell ref="H20:H22"/>
    <mergeCell ref="I20:I22"/>
    <mergeCell ref="J20:J22"/>
    <mergeCell ref="K20:K22"/>
    <mergeCell ref="L20:L22"/>
    <mergeCell ref="H18:H19"/>
    <mergeCell ref="I18:I19"/>
    <mergeCell ref="J18:J19"/>
    <mergeCell ref="K18:K19"/>
    <mergeCell ref="H16:H17"/>
    <mergeCell ref="I16:I17"/>
    <mergeCell ref="J16:J17"/>
    <mergeCell ref="K16:K17"/>
    <mergeCell ref="C20:C22"/>
    <mergeCell ref="D20:D22"/>
    <mergeCell ref="E20:E22"/>
    <mergeCell ref="F20:F22"/>
    <mergeCell ref="G20:G22"/>
    <mergeCell ref="G16:G17"/>
    <mergeCell ref="C18:C19"/>
    <mergeCell ref="D18:D19"/>
    <mergeCell ref="E18:E19"/>
    <mergeCell ref="F18:F19"/>
    <mergeCell ref="G18:G19"/>
    <mergeCell ref="G12:G13"/>
    <mergeCell ref="I12:I13"/>
    <mergeCell ref="J12:J13"/>
    <mergeCell ref="K12:K13"/>
    <mergeCell ref="C14:C15"/>
    <mergeCell ref="D14:D15"/>
    <mergeCell ref="E14:E15"/>
    <mergeCell ref="F14:F15"/>
    <mergeCell ref="G14:G15"/>
    <mergeCell ref="H14:H15"/>
    <mergeCell ref="I14:I15"/>
    <mergeCell ref="J14:J15"/>
    <mergeCell ref="K14:K15"/>
    <mergeCell ref="H12:H13"/>
    <mergeCell ref="B12:B19"/>
    <mergeCell ref="C12:C13"/>
    <mergeCell ref="D12:D13"/>
    <mergeCell ref="E12:E13"/>
    <mergeCell ref="F12:F13"/>
    <mergeCell ref="C16:C17"/>
    <mergeCell ref="D16:D17"/>
    <mergeCell ref="E16:E17"/>
    <mergeCell ref="F16:F17"/>
    <mergeCell ref="B1:C1"/>
    <mergeCell ref="B2:L2"/>
    <mergeCell ref="K8:L8"/>
    <mergeCell ref="B9:B11"/>
    <mergeCell ref="C9:C11"/>
    <mergeCell ref="L9:L11"/>
    <mergeCell ref="D9:J9"/>
    <mergeCell ref="D10:F10"/>
    <mergeCell ref="G10:J10"/>
    <mergeCell ref="K9:K10"/>
  </mergeCells>
  <phoneticPr fontId="1"/>
  <hyperlinks>
    <hyperlink ref="K7" r:id="rId1" xr:uid="{00000000-0004-0000-0100-000000000000}"/>
  </hyperlinks>
  <pageMargins left="0.70866141732283472" right="0.31496062992125984" top="0.35433070866141736" bottom="0.35433070866141736" header="0.31496062992125984" footer="0.31496062992125984"/>
  <pageSetup paperSize="9" scale="48" orientation="landscape" cellComments="asDisplayed"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繰越品目　一覧 </vt:lpstr>
      <vt:lpstr>繰越品目　一覧（記入例）</vt:lpstr>
      <vt:lpstr>'繰越品目　一覧 '!Print_Area</vt:lpstr>
      <vt:lpstr>'繰越品目　一覧（記入例）'!Print_Area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2021-02-12T12:02:54Z</cp:lastPrinted>
  <dcterms:created xsi:type="dcterms:W3CDTF">2014-03-17T09:07:12Z</dcterms:created>
  <dcterms:modified xsi:type="dcterms:W3CDTF">2021-02-12T13:12:52Z</dcterms:modified>
</cp:coreProperties>
</file>