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6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<sst xmlns="http://schemas.openxmlformats.org/spreadsheetml/2006/main" count="78" uniqueCount="34">
  <si>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</si>
  <si>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</si>
  <si>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</si>
  <si>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</si>
  <si>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</si>
  <si>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</si>
  <si>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</si>
  <si>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</si>
  <si>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</si>
  <si>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</si>
  <si>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</si>
  <si>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</si>
  <si>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</si>
  <si>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</si>
  <si>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</si>
  <si>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</si>
  <si>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</si>
  <si>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</si>
  <si>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</si>
  <si>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</si>
  <si>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</si>
  <si>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</si>
  <si>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</si>
  <si>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現年</t>
  </si>
  <si>
    <t>自動車取得税</t>
  </si>
  <si>
    <t>軽油引取税</t>
  </si>
  <si>
    <t>現年</t>
  </si>
  <si>
    <t>昭和46年度</t>
  </si>
  <si>
    <t>全県税計</t>
  </si>
  <si>
    <t>県民税</t>
  </si>
  <si>
    <t>事業税</t>
  </si>
  <si>
    <t>県たばこ消費税</t>
  </si>
  <si>
    <t>固定資産税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</si>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</sst>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27</v>
      </c>
      <c r="B1" t="s">
        <v>28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4</v>
      </c>
      <c r="B4" s="3" t="s">
        <v>5</v>
      </c>
      <c r="C4" s="4">
        <f aca="true" t="shared" si="0" ref="C4:E5">C7+C16+C25+C28+C31+C37+C40+C43+C49+C52+C55+C34+C46</f>
        <v>69822674000</v>
      </c>
      <c r="D4" s="4">
        <f t="shared" si="0"/>
        <v>71724785787</v>
      </c>
      <c r="E4" s="4">
        <f t="shared" si="0"/>
        <v>70357360161</v>
      </c>
    </row>
    <row r="5" spans="1:5" ht="12.75">
      <c r="A5" s="3"/>
      <c r="B5" s="3" t="s">
        <v>6</v>
      </c>
      <c r="C5" s="4">
        <f t="shared" si="0"/>
        <v>593346000</v>
      </c>
      <c r="D5" s="4">
        <f t="shared" si="0"/>
        <v>1634071522</v>
      </c>
      <c r="E5" s="4">
        <f t="shared" si="0"/>
        <v>673470897</v>
      </c>
    </row>
    <row r="6" spans="1:5" ht="13.5" thickBot="1">
      <c r="A6" s="5"/>
      <c r="B6" s="5" t="s">
        <v>7</v>
      </c>
      <c r="C6" s="6">
        <f>C4+C5</f>
        <v>70416020000</v>
      </c>
      <c r="D6" s="6">
        <f>D4+D5</f>
        <v>73358857309</v>
      </c>
      <c r="E6" s="6">
        <f>E4+E5</f>
        <v>71030831058</v>
      </c>
    </row>
    <row r="7" spans="1:5" ht="13.5" thickTop="1">
      <c r="A7" s="3" t="s">
        <v>29</v>
      </c>
      <c r="B7" s="3" t="s">
        <v>8</v>
      </c>
      <c r="C7" s="4">
        <f aca="true" t="shared" si="1" ref="C7:E8">C10+C13</f>
        <v>17149601000</v>
      </c>
      <c r="D7" s="4">
        <f t="shared" si="1"/>
        <v>17881680355</v>
      </c>
      <c r="E7" s="4">
        <f t="shared" si="1"/>
        <v>17307707733</v>
      </c>
    </row>
    <row r="8" spans="1:5" ht="12.75">
      <c r="A8" s="3"/>
      <c r="B8" s="3" t="s">
        <v>6</v>
      </c>
      <c r="C8" s="4">
        <f t="shared" si="1"/>
        <v>220017000</v>
      </c>
      <c r="D8" s="4">
        <f t="shared" si="1"/>
        <v>677981082</v>
      </c>
      <c r="E8" s="4">
        <f t="shared" si="1"/>
        <v>246794827</v>
      </c>
    </row>
    <row r="9" spans="1:5" ht="12.75">
      <c r="A9" s="7"/>
      <c r="B9" s="7" t="s">
        <v>7</v>
      </c>
      <c r="C9" s="8">
        <f>C7+C8</f>
        <v>17369618000</v>
      </c>
      <c r="D9" s="8">
        <f>D7+D8</f>
        <v>18559661437</v>
      </c>
      <c r="E9" s="8">
        <f>E7+E8</f>
        <v>17554502560</v>
      </c>
    </row>
    <row r="10" spans="1:5" ht="12.75">
      <c r="A10" s="9" t="s">
        <v>9</v>
      </c>
      <c r="B10" s="9" t="s">
        <v>10</v>
      </c>
      <c r="C10" s="10">
        <v>12849712000</v>
      </c>
      <c r="D10" s="10">
        <v>13517608278</v>
      </c>
      <c r="E10" s="10">
        <v>12979645028</v>
      </c>
    </row>
    <row r="11" spans="1:5" ht="12.75">
      <c r="A11" s="9"/>
      <c r="B11" s="9" t="s">
        <v>6</v>
      </c>
      <c r="C11" s="10">
        <v>187841000</v>
      </c>
      <c r="D11" s="10">
        <v>631085194</v>
      </c>
      <c r="E11" s="10">
        <v>214745776</v>
      </c>
    </row>
    <row r="12" spans="1:5" ht="12.75">
      <c r="A12" s="11"/>
      <c r="B12" s="7" t="s">
        <v>7</v>
      </c>
      <c r="C12" s="8">
        <f>C10+C11</f>
        <v>13037553000</v>
      </c>
      <c r="D12" s="8">
        <f>D10+D11</f>
        <v>14148693472</v>
      </c>
      <c r="E12" s="8">
        <f>E10+E11</f>
        <v>13194390804</v>
      </c>
    </row>
    <row r="13" spans="1:5" ht="12.75">
      <c r="A13" s="9" t="s">
        <v>11</v>
      </c>
      <c r="B13" s="9" t="s">
        <v>10</v>
      </c>
      <c r="C13" s="10">
        <v>4299889000</v>
      </c>
      <c r="D13" s="10">
        <v>4364072077</v>
      </c>
      <c r="E13" s="10">
        <v>4328062705</v>
      </c>
    </row>
    <row r="14" spans="1:5" ht="12.75">
      <c r="A14" s="9"/>
      <c r="B14" s="9" t="s">
        <v>6</v>
      </c>
      <c r="C14" s="10">
        <v>32176000</v>
      </c>
      <c r="D14" s="10">
        <v>46895888</v>
      </c>
      <c r="E14" s="10">
        <v>32049051</v>
      </c>
    </row>
    <row r="15" spans="1:5" ht="12.75">
      <c r="A15" s="12"/>
      <c r="B15" s="13" t="s">
        <v>7</v>
      </c>
      <c r="C15" s="14">
        <f>C13+C14</f>
        <v>4332065000</v>
      </c>
      <c r="D15" s="14">
        <f>D13+D14</f>
        <v>4410967965</v>
      </c>
      <c r="E15" s="14">
        <f>E13+E14</f>
        <v>4360111756</v>
      </c>
    </row>
    <row r="16" spans="1:5" ht="12.75">
      <c r="A16" s="3" t="s">
        <v>30</v>
      </c>
      <c r="B16" s="3" t="s">
        <v>8</v>
      </c>
      <c r="C16" s="4">
        <f aca="true" t="shared" si="2" ref="C16:E17">C19+C22</f>
        <v>28466651000</v>
      </c>
      <c r="D16" s="4">
        <f t="shared" si="2"/>
        <v>29129033206</v>
      </c>
      <c r="E16" s="4">
        <f t="shared" si="2"/>
        <v>28801003532</v>
      </c>
    </row>
    <row r="17" spans="1:5" ht="12.75">
      <c r="A17" s="3"/>
      <c r="B17" s="3" t="s">
        <v>6</v>
      </c>
      <c r="C17" s="4">
        <f t="shared" si="2"/>
        <v>248595000</v>
      </c>
      <c r="D17" s="4">
        <f t="shared" si="2"/>
        <v>381101396</v>
      </c>
      <c r="E17" s="4">
        <f t="shared" si="2"/>
        <v>241728215</v>
      </c>
    </row>
    <row r="18" spans="1:5" ht="12.75">
      <c r="A18" s="7"/>
      <c r="B18" s="7" t="s">
        <v>7</v>
      </c>
      <c r="C18" s="8">
        <f>C16+C17</f>
        <v>28715246000</v>
      </c>
      <c r="D18" s="8">
        <f>D16+D17</f>
        <v>29510134602</v>
      </c>
      <c r="E18" s="8">
        <f>E16+E17</f>
        <v>29042731747</v>
      </c>
    </row>
    <row r="19" spans="1:5" ht="12.75">
      <c r="A19" s="9" t="s">
        <v>9</v>
      </c>
      <c r="B19" s="9" t="s">
        <v>10</v>
      </c>
      <c r="C19" s="15">
        <v>2679847000</v>
      </c>
      <c r="D19" s="15">
        <v>2760622568</v>
      </c>
      <c r="E19" s="16">
        <v>2678301205</v>
      </c>
    </row>
    <row r="20" spans="1:5" ht="12.75">
      <c r="A20" s="9"/>
      <c r="B20" s="9" t="s">
        <v>6</v>
      </c>
      <c r="C20" s="15">
        <v>30088000</v>
      </c>
      <c r="D20" s="15">
        <v>95546447</v>
      </c>
      <c r="E20" s="16">
        <v>35640238</v>
      </c>
    </row>
    <row r="21" spans="1:5" ht="12.75">
      <c r="A21" s="11"/>
      <c r="B21" s="7" t="s">
        <v>7</v>
      </c>
      <c r="C21" s="8">
        <f>C19+C20</f>
        <v>2709935000</v>
      </c>
      <c r="D21" s="8">
        <f>D19+D20</f>
        <v>2856169015</v>
      </c>
      <c r="E21" s="8">
        <f>E19+E20</f>
        <v>2713941443</v>
      </c>
    </row>
    <row r="22" spans="1:5" ht="12.75">
      <c r="A22" s="9" t="s">
        <v>11</v>
      </c>
      <c r="B22" s="9" t="s">
        <v>10</v>
      </c>
      <c r="C22" s="10">
        <v>25786804000</v>
      </c>
      <c r="D22" s="10">
        <v>26368410638</v>
      </c>
      <c r="E22" s="10">
        <v>26122702327</v>
      </c>
    </row>
    <row r="23" spans="1:5" ht="12.75">
      <c r="A23" s="9"/>
      <c r="B23" s="9" t="s">
        <v>6</v>
      </c>
      <c r="C23" s="10">
        <v>218507000</v>
      </c>
      <c r="D23" s="10">
        <v>285554949</v>
      </c>
      <c r="E23" s="10">
        <v>206087977</v>
      </c>
    </row>
    <row r="24" spans="1:5" ht="12.75">
      <c r="A24" s="12"/>
      <c r="B24" s="13" t="s">
        <v>7</v>
      </c>
      <c r="C24" s="14">
        <f>C22+C23</f>
        <v>26005311000</v>
      </c>
      <c r="D24" s="14">
        <f>D22+D23</f>
        <v>26653965587</v>
      </c>
      <c r="E24" s="14">
        <f>E22+E23</f>
        <v>26328790304</v>
      </c>
    </row>
    <row r="25" spans="1:5" ht="12.75">
      <c r="A25" s="9" t="s">
        <v>12</v>
      </c>
      <c r="B25" s="9" t="s">
        <v>13</v>
      </c>
      <c r="C25" s="10">
        <v>3466621000</v>
      </c>
      <c r="D25" s="10">
        <v>3690361820</v>
      </c>
      <c r="E25" s="10">
        <v>3602073358</v>
      </c>
    </row>
    <row r="26" spans="1:5" ht="12.75">
      <c r="A26" s="9"/>
      <c r="B26" s="9" t="s">
        <v>6</v>
      </c>
      <c r="C26" s="10">
        <v>29115000</v>
      </c>
      <c r="D26" s="10">
        <v>100725563</v>
      </c>
      <c r="E26" s="10">
        <v>43583807</v>
      </c>
    </row>
    <row r="27" spans="1:5" ht="12.75">
      <c r="A27" s="12"/>
      <c r="B27" s="13" t="s">
        <v>7</v>
      </c>
      <c r="C27" s="14">
        <f>C25+C26</f>
        <v>3495736000</v>
      </c>
      <c r="D27" s="14">
        <f>D25+D26</f>
        <v>3791087383</v>
      </c>
      <c r="E27" s="14">
        <f>E25+E26</f>
        <v>3645657165</v>
      </c>
    </row>
    <row r="28" spans="1:5" ht="12.75">
      <c r="A28" s="9" t="s">
        <v>31</v>
      </c>
      <c r="B28" s="9" t="s">
        <v>14</v>
      </c>
      <c r="C28" s="10">
        <v>3096381000</v>
      </c>
      <c r="D28" s="10">
        <v>3106065240</v>
      </c>
      <c r="E28" s="10">
        <v>3106065240</v>
      </c>
    </row>
    <row r="29" spans="1:5" ht="12.75">
      <c r="A29" s="9"/>
      <c r="B29" s="9" t="s">
        <v>6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7</v>
      </c>
      <c r="C30" s="14">
        <f>C28+C29</f>
        <v>3096381000</v>
      </c>
      <c r="D30" s="14">
        <f>D28+D29</f>
        <v>3106065240</v>
      </c>
      <c r="E30" s="14">
        <f>E28+E29</f>
        <v>3106065240</v>
      </c>
    </row>
    <row r="31" spans="1:5" ht="12.75">
      <c r="A31" s="9" t="s">
        <v>15</v>
      </c>
      <c r="B31" s="9" t="s">
        <v>16</v>
      </c>
      <c r="C31" s="10">
        <v>2176438000</v>
      </c>
      <c r="D31" s="10">
        <v>2168676552</v>
      </c>
      <c r="E31" s="10">
        <v>2168676552</v>
      </c>
    </row>
    <row r="32" spans="1:5" ht="12.75">
      <c r="A32" s="9"/>
      <c r="B32" s="9" t="s">
        <v>6</v>
      </c>
      <c r="C32" s="10">
        <v>1000</v>
      </c>
      <c r="D32" s="10">
        <v>87510</v>
      </c>
      <c r="E32" s="10">
        <v>10200</v>
      </c>
    </row>
    <row r="33" spans="1:5" ht="12.75">
      <c r="A33" s="12"/>
      <c r="B33" s="13" t="s">
        <v>7</v>
      </c>
      <c r="C33" s="14">
        <f>C31+C32</f>
        <v>2176439000</v>
      </c>
      <c r="D33" s="14">
        <f>D31+D32</f>
        <v>2168764062</v>
      </c>
      <c r="E33" s="14">
        <f>E31+E32</f>
        <v>2168686752</v>
      </c>
    </row>
    <row r="34" spans="1:5" ht="12.75">
      <c r="A34" s="9" t="s">
        <v>17</v>
      </c>
      <c r="B34" s="9" t="s">
        <v>18</v>
      </c>
      <c r="C34" s="10">
        <v>1629940000</v>
      </c>
      <c r="D34" s="10">
        <v>1675954071</v>
      </c>
      <c r="E34" s="10">
        <v>1639046303</v>
      </c>
    </row>
    <row r="35" spans="1:5" ht="12.75">
      <c r="A35" s="9"/>
      <c r="B35" s="9" t="s">
        <v>6</v>
      </c>
      <c r="C35" s="10">
        <v>12711000</v>
      </c>
      <c r="D35" s="10">
        <v>60974762</v>
      </c>
      <c r="E35" s="10">
        <v>26006346</v>
      </c>
    </row>
    <row r="36" spans="1:5" ht="12.75">
      <c r="A36" s="12"/>
      <c r="B36" s="13" t="s">
        <v>7</v>
      </c>
      <c r="C36" s="14">
        <f>C34+C35</f>
        <v>1642651000</v>
      </c>
      <c r="D36" s="14">
        <f>D34+D35</f>
        <v>1736928833</v>
      </c>
      <c r="E36" s="14">
        <f>E34+E35</f>
        <v>1665052649</v>
      </c>
    </row>
    <row r="37" spans="1:5" ht="12.75">
      <c r="A37" s="9" t="s">
        <v>19</v>
      </c>
      <c r="B37" s="9" t="s">
        <v>20</v>
      </c>
      <c r="C37" s="10">
        <v>6648978000</v>
      </c>
      <c r="D37" s="10">
        <v>6875277980</v>
      </c>
      <c r="E37" s="10">
        <v>6537924520</v>
      </c>
    </row>
    <row r="38" spans="1:5" ht="12.75">
      <c r="A38" s="9"/>
      <c r="B38" s="9" t="s">
        <v>6</v>
      </c>
      <c r="C38" s="10">
        <v>80505000</v>
      </c>
      <c r="D38" s="10">
        <v>306043453</v>
      </c>
      <c r="E38" s="10">
        <v>114829516</v>
      </c>
    </row>
    <row r="39" spans="1:5" ht="12.75">
      <c r="A39" s="12"/>
      <c r="B39" s="13" t="s">
        <v>7</v>
      </c>
      <c r="C39" s="14">
        <f>C37+C38</f>
        <v>6729483000</v>
      </c>
      <c r="D39" s="14">
        <f>D37+D38</f>
        <v>7181321433</v>
      </c>
      <c r="E39" s="14">
        <f>E37+E38</f>
        <v>6652754036</v>
      </c>
    </row>
    <row r="40" spans="1:5" ht="12.75">
      <c r="A40" s="9" t="s">
        <v>21</v>
      </c>
      <c r="B40" s="9" t="s">
        <v>18</v>
      </c>
      <c r="C40" s="10">
        <v>7239000</v>
      </c>
      <c r="D40" s="10">
        <v>7330200</v>
      </c>
      <c r="E40" s="10">
        <v>7220670</v>
      </c>
    </row>
    <row r="41" spans="1:5" ht="12.75">
      <c r="A41" s="9"/>
      <c r="B41" s="9" t="s">
        <v>6</v>
      </c>
      <c r="C41" s="10">
        <v>30000</v>
      </c>
      <c r="D41" s="10">
        <v>121300</v>
      </c>
      <c r="E41" s="10">
        <v>70430</v>
      </c>
    </row>
    <row r="42" spans="1:5" ht="12.75">
      <c r="A42" s="12"/>
      <c r="B42" s="13" t="s">
        <v>7</v>
      </c>
      <c r="C42" s="14">
        <f>C40+C41</f>
        <v>7269000</v>
      </c>
      <c r="D42" s="14">
        <f>D40+D41</f>
        <v>7451500</v>
      </c>
      <c r="E42" s="14">
        <f>E40+E41</f>
        <v>7291100</v>
      </c>
    </row>
    <row r="43" spans="1:5" ht="12.75">
      <c r="A43" s="9" t="s">
        <v>22</v>
      </c>
      <c r="B43" s="9" t="s">
        <v>14</v>
      </c>
      <c r="C43" s="10">
        <v>20115000</v>
      </c>
      <c r="D43" s="10">
        <v>51451500</v>
      </c>
      <c r="E43" s="10">
        <v>51451500</v>
      </c>
    </row>
    <row r="44" spans="1:5" ht="12.75">
      <c r="A44" s="9"/>
      <c r="B44" s="9" t="s">
        <v>6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7</v>
      </c>
      <c r="C45" s="14">
        <f>C43+C44</f>
        <v>20116000</v>
      </c>
      <c r="D45" s="14">
        <f>D43+D44</f>
        <v>51451500</v>
      </c>
      <c r="E45" s="14">
        <f>E43+E44</f>
        <v>51451500</v>
      </c>
    </row>
    <row r="46" spans="1:5" ht="12.75">
      <c r="A46" s="9" t="s">
        <v>32</v>
      </c>
      <c r="B46" s="9" t="s">
        <v>23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6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7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24</v>
      </c>
      <c r="B49" s="9" t="s">
        <v>20</v>
      </c>
      <c r="C49" s="10">
        <v>2531303000</v>
      </c>
      <c r="D49" s="10">
        <v>2580364960</v>
      </c>
      <c r="E49" s="10">
        <v>2579827000</v>
      </c>
    </row>
    <row r="50" spans="1:5" ht="12.75">
      <c r="A50" s="9"/>
      <c r="B50" s="9" t="s">
        <v>6</v>
      </c>
      <c r="C50" s="10">
        <v>1000</v>
      </c>
      <c r="D50" s="10">
        <v>337350</v>
      </c>
      <c r="E50" s="10">
        <v>38700</v>
      </c>
    </row>
    <row r="51" spans="1:5" ht="12.75">
      <c r="A51" s="12"/>
      <c r="B51" s="13" t="s">
        <v>7</v>
      </c>
      <c r="C51" s="14">
        <f>C49+C50</f>
        <v>2531304000</v>
      </c>
      <c r="D51" s="14">
        <f>D49+D50</f>
        <v>2580702310</v>
      </c>
      <c r="E51" s="14">
        <f>E49+E50</f>
        <v>2579865700</v>
      </c>
    </row>
    <row r="52" spans="1:5" ht="12.75">
      <c r="A52" s="9" t="s">
        <v>25</v>
      </c>
      <c r="B52" s="9" t="s">
        <v>26</v>
      </c>
      <c r="C52" s="10">
        <v>4615380000</v>
      </c>
      <c r="D52" s="10">
        <v>4521823903</v>
      </c>
      <c r="E52" s="10">
        <v>4519597753</v>
      </c>
    </row>
    <row r="53" spans="1:5" ht="12.75">
      <c r="A53" s="9"/>
      <c r="B53" s="9" t="s">
        <v>6</v>
      </c>
      <c r="C53" s="10">
        <v>2369000</v>
      </c>
      <c r="D53" s="10">
        <v>106699106</v>
      </c>
      <c r="E53" s="10">
        <v>408856</v>
      </c>
    </row>
    <row r="54" spans="1:5" ht="12.75">
      <c r="A54" s="12"/>
      <c r="B54" s="13" t="s">
        <v>7</v>
      </c>
      <c r="C54" s="14">
        <f>C52+C53</f>
        <v>4617749000</v>
      </c>
      <c r="D54" s="14">
        <f>D52+D53</f>
        <v>4628523009</v>
      </c>
      <c r="E54" s="14">
        <f>E52+E53</f>
        <v>4520006609</v>
      </c>
    </row>
    <row r="55" spans="1:5" ht="12.75">
      <c r="A55" s="17" t="s">
        <v>33</v>
      </c>
      <c r="B55" s="17" t="s">
        <v>8</v>
      </c>
      <c r="C55" s="18">
        <v>14026000</v>
      </c>
      <c r="D55" s="18">
        <v>36766000</v>
      </c>
      <c r="E55" s="18">
        <v>36766000</v>
      </c>
    </row>
    <row r="56" spans="1:5" ht="12.75">
      <c r="A56" s="9"/>
      <c r="B56" s="9" t="s">
        <v>6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7</v>
      </c>
      <c r="C57" s="14">
        <f>C55+C56</f>
        <v>14027000</v>
      </c>
      <c r="D57" s="14">
        <f>D55+D56</f>
        <v>36766000</v>
      </c>
      <c r="E57" s="14">
        <f>E55+E56</f>
        <v>36766000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41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2005-06-02T06:24:22Z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