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3年度" sheetId="1" r:id="rId1"/>
  </sheets>
  <definedNames>
    <definedName name="_xlnm.Print_Area" localSheetId="0">'53年度'!$A$1:$E$54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<sst xmlns="http://schemas.openxmlformats.org/spreadsheetml/2006/main" count="74" uniqueCount="32">
  <si>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</si>
  <si>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</si>
  <si>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</si>
  <si>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</si>
  <si>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</si>
  <si>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</si>
  <si>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</si>
  <si>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</si>
  <si>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</si>
  <si>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</si>
  <si>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</si>
  <si>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</si>
  <si>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</si>
  <si>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</si>
  <si>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</si>
  <si>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</si>
  <si>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</si>
  <si>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</si>
  <si>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</si>
  <si>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</si>
  <si>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</si>
  <si>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自動車取得税</t>
  </si>
  <si>
    <t>軽油引取税</t>
  </si>
  <si>
    <t>現年</t>
  </si>
  <si>
    <t>全県税計</t>
  </si>
  <si>
    <t>県税</t>
  </si>
  <si>
    <t>現年</t>
  </si>
  <si>
    <t>県民税</t>
  </si>
  <si>
    <t>事業税</t>
  </si>
  <si>
    <t>県たばこ消費税</t>
  </si>
  <si>
    <t>入猟税</t>
  </si>
  <si>
    <t>昭和53年度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</si>
</sst>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31</v>
      </c>
      <c r="B1" t="s">
        <v>24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25</v>
      </c>
      <c r="B4" s="3" t="s">
        <v>26</v>
      </c>
      <c r="C4" s="4">
        <f aca="true" t="shared" si="0" ref="C4:E5">C7+C16+C25+C28+C31+C37+C40+C43+C46+C49+C52+C34</f>
        <v>195389758000</v>
      </c>
      <c r="D4" s="4">
        <f t="shared" si="0"/>
        <v>202033888751</v>
      </c>
      <c r="E4" s="4">
        <f t="shared" si="0"/>
        <v>198989060069</v>
      </c>
    </row>
    <row r="5" spans="1:5" ht="12.75">
      <c r="A5" s="3"/>
      <c r="B5" s="3" t="s">
        <v>4</v>
      </c>
      <c r="C5" s="4">
        <f t="shared" si="0"/>
        <v>2289407000</v>
      </c>
      <c r="D5" s="4">
        <f t="shared" si="0"/>
        <v>5545052175</v>
      </c>
      <c r="E5" s="4">
        <f t="shared" si="0"/>
        <v>2070637685</v>
      </c>
    </row>
    <row r="6" spans="1:5" ht="13.5" thickBot="1">
      <c r="A6" s="5"/>
      <c r="B6" s="5" t="s">
        <v>5</v>
      </c>
      <c r="C6" s="6">
        <f>C4+C5</f>
        <v>197679165000</v>
      </c>
      <c r="D6" s="6">
        <f>D4+D5</f>
        <v>207578940926</v>
      </c>
      <c r="E6" s="6">
        <f>E4+E5</f>
        <v>201059697754</v>
      </c>
    </row>
    <row r="7" spans="1:5" ht="13.5" thickTop="1">
      <c r="A7" s="3" t="s">
        <v>27</v>
      </c>
      <c r="B7" s="3" t="s">
        <v>6</v>
      </c>
      <c r="C7" s="4">
        <f aca="true" t="shared" si="1" ref="C7:E8">C10+C13</f>
        <v>64534544000</v>
      </c>
      <c r="D7" s="4">
        <f t="shared" si="1"/>
        <v>67029652901</v>
      </c>
      <c r="E7" s="4">
        <f t="shared" si="1"/>
        <v>65533649094</v>
      </c>
    </row>
    <row r="8" spans="1:5" ht="12.75">
      <c r="A8" s="3"/>
      <c r="B8" s="3" t="s">
        <v>4</v>
      </c>
      <c r="C8" s="4">
        <f t="shared" si="1"/>
        <v>1188498000</v>
      </c>
      <c r="D8" s="4">
        <f t="shared" si="1"/>
        <v>2915279473</v>
      </c>
      <c r="E8" s="4">
        <f t="shared" si="1"/>
        <v>1022857755</v>
      </c>
    </row>
    <row r="9" spans="1:5" ht="12.75">
      <c r="A9" s="7"/>
      <c r="B9" s="7" t="s">
        <v>5</v>
      </c>
      <c r="C9" s="8">
        <f>C7+C8</f>
        <v>65723042000</v>
      </c>
      <c r="D9" s="8">
        <f>D7+D8</f>
        <v>69944932374</v>
      </c>
      <c r="E9" s="8">
        <f>E7+E8</f>
        <v>66556506849</v>
      </c>
    </row>
    <row r="10" spans="1:5" ht="12.75">
      <c r="A10" s="9" t="s">
        <v>7</v>
      </c>
      <c r="B10" s="9" t="s">
        <v>8</v>
      </c>
      <c r="C10" s="10">
        <v>51857508000</v>
      </c>
      <c r="D10" s="10">
        <v>53815719961</v>
      </c>
      <c r="E10" s="10">
        <v>52406819682</v>
      </c>
    </row>
    <row r="11" spans="1:5" ht="12.75">
      <c r="A11" s="9"/>
      <c r="B11" s="9" t="s">
        <v>4</v>
      </c>
      <c r="C11" s="10">
        <v>1112146000</v>
      </c>
      <c r="D11" s="10">
        <v>2747031519</v>
      </c>
      <c r="E11" s="10">
        <v>959792846</v>
      </c>
    </row>
    <row r="12" spans="1:5" ht="12.75">
      <c r="A12" s="11"/>
      <c r="B12" s="7" t="s">
        <v>5</v>
      </c>
      <c r="C12" s="8">
        <f>C10+C11</f>
        <v>52969654000</v>
      </c>
      <c r="D12" s="8">
        <f>D10+D11</f>
        <v>56562751480</v>
      </c>
      <c r="E12" s="8">
        <f>E10+E11</f>
        <v>53366612528</v>
      </c>
    </row>
    <row r="13" spans="1:5" ht="12.75">
      <c r="A13" s="9" t="s">
        <v>9</v>
      </c>
      <c r="B13" s="9" t="s">
        <v>8</v>
      </c>
      <c r="C13" s="10">
        <v>12677036000</v>
      </c>
      <c r="D13" s="10">
        <v>13213932940</v>
      </c>
      <c r="E13" s="10">
        <v>13126829412</v>
      </c>
    </row>
    <row r="14" spans="1:5" ht="12.75">
      <c r="A14" s="9"/>
      <c r="B14" s="9" t="s">
        <v>4</v>
      </c>
      <c r="C14" s="10">
        <v>76352000</v>
      </c>
      <c r="D14" s="10">
        <v>168247954</v>
      </c>
      <c r="E14" s="10">
        <v>63064909</v>
      </c>
    </row>
    <row r="15" spans="1:5" ht="12.75">
      <c r="A15" s="12"/>
      <c r="B15" s="13" t="s">
        <v>5</v>
      </c>
      <c r="C15" s="14">
        <f>C13+C14</f>
        <v>12753388000</v>
      </c>
      <c r="D15" s="14">
        <f>D13+D14</f>
        <v>13382180894</v>
      </c>
      <c r="E15" s="14">
        <f>E13+E14</f>
        <v>13189894321</v>
      </c>
    </row>
    <row r="16" spans="1:5" ht="12.75">
      <c r="A16" s="3" t="s">
        <v>28</v>
      </c>
      <c r="B16" s="3" t="s">
        <v>6</v>
      </c>
      <c r="C16" s="4">
        <f aca="true" t="shared" si="2" ref="C16:E17">C19+C22</f>
        <v>63257113000</v>
      </c>
      <c r="D16" s="4">
        <f t="shared" si="2"/>
        <v>65932455835</v>
      </c>
      <c r="E16" s="4">
        <f t="shared" si="2"/>
        <v>65512419411</v>
      </c>
    </row>
    <row r="17" spans="1:5" ht="12.75">
      <c r="A17" s="3"/>
      <c r="B17" s="3" t="s">
        <v>4</v>
      </c>
      <c r="C17" s="4">
        <f t="shared" si="2"/>
        <v>430360000</v>
      </c>
      <c r="D17" s="4">
        <f t="shared" si="2"/>
        <v>910105519</v>
      </c>
      <c r="E17" s="4">
        <f t="shared" si="2"/>
        <v>352556987</v>
      </c>
    </row>
    <row r="18" spans="1:5" ht="12.75">
      <c r="A18" s="7"/>
      <c r="B18" s="7" t="s">
        <v>5</v>
      </c>
      <c r="C18" s="8">
        <f>C16+C17</f>
        <v>63687473000</v>
      </c>
      <c r="D18" s="8">
        <f>D16+D17</f>
        <v>66842561354</v>
      </c>
      <c r="E18" s="8">
        <f>E16+E17</f>
        <v>65864976398</v>
      </c>
    </row>
    <row r="19" spans="1:5" ht="12.75">
      <c r="A19" s="9" t="s">
        <v>7</v>
      </c>
      <c r="B19" s="9" t="s">
        <v>8</v>
      </c>
      <c r="C19" s="15">
        <v>1819461000</v>
      </c>
      <c r="D19" s="15">
        <v>2049813630</v>
      </c>
      <c r="E19" s="16">
        <v>2016936270</v>
      </c>
    </row>
    <row r="20" spans="1:5" ht="12.75">
      <c r="A20" s="9"/>
      <c r="B20" s="9" t="s">
        <v>4</v>
      </c>
      <c r="C20" s="15">
        <v>26682000</v>
      </c>
      <c r="D20" s="15">
        <v>105384787</v>
      </c>
      <c r="E20" s="16">
        <v>23208105</v>
      </c>
    </row>
    <row r="21" spans="1:5" ht="12.75">
      <c r="A21" s="11"/>
      <c r="B21" s="7" t="s">
        <v>5</v>
      </c>
      <c r="C21" s="8">
        <f>C19+C20</f>
        <v>1846143000</v>
      </c>
      <c r="D21" s="8">
        <f>D19+D20</f>
        <v>2155198417</v>
      </c>
      <c r="E21" s="8">
        <f>E19+E20</f>
        <v>2040144375</v>
      </c>
    </row>
    <row r="22" spans="1:5" ht="12.75">
      <c r="A22" s="9" t="s">
        <v>9</v>
      </c>
      <c r="B22" s="9" t="s">
        <v>8</v>
      </c>
      <c r="C22" s="10">
        <v>61437652000</v>
      </c>
      <c r="D22" s="10">
        <v>63882642205</v>
      </c>
      <c r="E22" s="10">
        <v>63495483141</v>
      </c>
    </row>
    <row r="23" spans="1:5" ht="12.75">
      <c r="A23" s="9"/>
      <c r="B23" s="9" t="s">
        <v>4</v>
      </c>
      <c r="C23" s="10">
        <v>403678000</v>
      </c>
      <c r="D23" s="10">
        <v>804720732</v>
      </c>
      <c r="E23" s="10">
        <v>329348882</v>
      </c>
    </row>
    <row r="24" spans="1:5" ht="12.75">
      <c r="A24" s="12"/>
      <c r="B24" s="13" t="s">
        <v>5</v>
      </c>
      <c r="C24" s="14">
        <f>C22+C23</f>
        <v>61841330000</v>
      </c>
      <c r="D24" s="14">
        <f>D22+D23</f>
        <v>64687362937</v>
      </c>
      <c r="E24" s="14">
        <f>E22+E23</f>
        <v>63824832023</v>
      </c>
    </row>
    <row r="25" spans="1:5" ht="12.75">
      <c r="A25" s="9" t="s">
        <v>10</v>
      </c>
      <c r="B25" s="9" t="s">
        <v>11</v>
      </c>
      <c r="C25" s="10">
        <v>6845156000</v>
      </c>
      <c r="D25" s="10">
        <v>7283572980</v>
      </c>
      <c r="E25" s="10">
        <v>7080067606</v>
      </c>
    </row>
    <row r="26" spans="1:5" ht="12.75">
      <c r="A26" s="9"/>
      <c r="B26" s="9" t="s">
        <v>4</v>
      </c>
      <c r="C26" s="10">
        <v>79125000</v>
      </c>
      <c r="D26" s="10">
        <v>365345224</v>
      </c>
      <c r="E26" s="10">
        <v>113342526</v>
      </c>
    </row>
    <row r="27" spans="1:5" ht="12.75">
      <c r="A27" s="12"/>
      <c r="B27" s="13" t="s">
        <v>5</v>
      </c>
      <c r="C27" s="14">
        <f>C25+C26</f>
        <v>6924281000</v>
      </c>
      <c r="D27" s="14">
        <f>D25+D26</f>
        <v>7648918204</v>
      </c>
      <c r="E27" s="14">
        <f>E25+E26</f>
        <v>7193410132</v>
      </c>
    </row>
    <row r="28" spans="1:5" ht="12.75">
      <c r="A28" s="9" t="s">
        <v>29</v>
      </c>
      <c r="B28" s="9" t="s">
        <v>12</v>
      </c>
      <c r="C28" s="10">
        <v>7888243000</v>
      </c>
      <c r="D28" s="10">
        <v>7923756650</v>
      </c>
      <c r="E28" s="10">
        <v>7923756650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7888243000</v>
      </c>
      <c r="D30" s="14">
        <f>D28+D29</f>
        <v>7923756650</v>
      </c>
      <c r="E30" s="14">
        <f>E28+E29</f>
        <v>7923756650</v>
      </c>
    </row>
    <row r="31" spans="1:5" ht="12.75">
      <c r="A31" s="9" t="s">
        <v>13</v>
      </c>
      <c r="B31" s="9" t="s">
        <v>14</v>
      </c>
      <c r="C31" s="10">
        <v>2907402000</v>
      </c>
      <c r="D31" s="10">
        <v>2979865925</v>
      </c>
      <c r="E31" s="10">
        <v>2979729515</v>
      </c>
    </row>
    <row r="32" spans="1:5" ht="12.75">
      <c r="A32" s="9"/>
      <c r="B32" s="9" t="s">
        <v>4</v>
      </c>
      <c r="C32" s="10">
        <v>238000</v>
      </c>
      <c r="D32" s="10">
        <v>5915171</v>
      </c>
      <c r="E32" s="10">
        <v>3855850</v>
      </c>
    </row>
    <row r="33" spans="1:5" ht="12.75">
      <c r="A33" s="12"/>
      <c r="B33" s="13" t="s">
        <v>5</v>
      </c>
      <c r="C33" s="14">
        <f>C31+C32</f>
        <v>2907640000</v>
      </c>
      <c r="D33" s="14">
        <f>D31+D32</f>
        <v>2985781096</v>
      </c>
      <c r="E33" s="14">
        <f>E31+E32</f>
        <v>2983585365</v>
      </c>
    </row>
    <row r="34" spans="1:5" ht="12.75">
      <c r="A34" s="9" t="s">
        <v>15</v>
      </c>
      <c r="B34" s="9" t="s">
        <v>16</v>
      </c>
      <c r="C34" s="10">
        <v>4843423000</v>
      </c>
      <c r="D34" s="10">
        <v>4800439489</v>
      </c>
      <c r="E34" s="10">
        <v>4692316973</v>
      </c>
    </row>
    <row r="35" spans="1:5" ht="12.75">
      <c r="A35" s="9"/>
      <c r="B35" s="9" t="s">
        <v>4</v>
      </c>
      <c r="C35" s="10">
        <v>60953000</v>
      </c>
      <c r="D35" s="10">
        <v>180228449</v>
      </c>
      <c r="E35" s="10">
        <v>52627771</v>
      </c>
    </row>
    <row r="36" spans="1:5" ht="12.75">
      <c r="A36" s="12"/>
      <c r="B36" s="13" t="s">
        <v>5</v>
      </c>
      <c r="C36" s="14">
        <f>C34+C35</f>
        <v>4904376000</v>
      </c>
      <c r="D36" s="14">
        <f>D34+D35</f>
        <v>4980667938</v>
      </c>
      <c r="E36" s="14">
        <f>E34+E35</f>
        <v>4744944744</v>
      </c>
    </row>
    <row r="37" spans="1:5" ht="12.75">
      <c r="A37" s="9" t="s">
        <v>17</v>
      </c>
      <c r="B37" s="9" t="s">
        <v>18</v>
      </c>
      <c r="C37" s="10">
        <v>25175887000</v>
      </c>
      <c r="D37" s="10">
        <v>26137864690</v>
      </c>
      <c r="E37" s="10">
        <v>25324262240</v>
      </c>
    </row>
    <row r="38" spans="1:5" ht="12.75">
      <c r="A38" s="9"/>
      <c r="B38" s="9" t="s">
        <v>4</v>
      </c>
      <c r="C38" s="10">
        <v>529959000</v>
      </c>
      <c r="D38" s="10">
        <v>1162542625</v>
      </c>
      <c r="E38" s="10">
        <v>523759267</v>
      </c>
    </row>
    <row r="39" spans="1:5" ht="12.75">
      <c r="A39" s="12"/>
      <c r="B39" s="13" t="s">
        <v>5</v>
      </c>
      <c r="C39" s="14">
        <f>C37+C38</f>
        <v>25705846000</v>
      </c>
      <c r="D39" s="14">
        <f>D37+D38</f>
        <v>27300407315</v>
      </c>
      <c r="E39" s="14">
        <f>E37+E38</f>
        <v>25848021507</v>
      </c>
    </row>
    <row r="40" spans="1:5" ht="12.75">
      <c r="A40" s="9" t="s">
        <v>19</v>
      </c>
      <c r="B40" s="9" t="s">
        <v>16</v>
      </c>
      <c r="C40" s="10">
        <v>7057000</v>
      </c>
      <c r="D40" s="10">
        <v>7601040</v>
      </c>
      <c r="E40" s="10">
        <v>7601040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7057000</v>
      </c>
      <c r="D42" s="14">
        <f>D40+D41</f>
        <v>7601040</v>
      </c>
      <c r="E42" s="14">
        <f>E40+E41</f>
        <v>7601040</v>
      </c>
    </row>
    <row r="43" spans="1:5" ht="12.75">
      <c r="A43" s="9" t="s">
        <v>20</v>
      </c>
      <c r="B43" s="9" t="s">
        <v>12</v>
      </c>
      <c r="C43" s="10">
        <v>117389000</v>
      </c>
      <c r="D43" s="10">
        <v>117388000</v>
      </c>
      <c r="E43" s="10">
        <v>117388000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117389000</v>
      </c>
      <c r="D45" s="14">
        <f>D43+D44</f>
        <v>117388000</v>
      </c>
      <c r="E45" s="14">
        <f>E43+E44</f>
        <v>117388000</v>
      </c>
    </row>
    <row r="46" spans="1:5" ht="12.75">
      <c r="A46" s="9" t="s">
        <v>21</v>
      </c>
      <c r="B46" s="9" t="s">
        <v>18</v>
      </c>
      <c r="C46" s="10">
        <v>9942043000</v>
      </c>
      <c r="D46" s="10">
        <v>9946570940</v>
      </c>
      <c r="E46" s="10">
        <v>9946056000</v>
      </c>
    </row>
    <row r="47" spans="1:5" ht="12.75">
      <c r="A47" s="9"/>
      <c r="B47" s="9" t="s">
        <v>4</v>
      </c>
      <c r="C47" s="10">
        <v>119000</v>
      </c>
      <c r="D47" s="10">
        <v>883210</v>
      </c>
      <c r="E47" s="10">
        <v>491870</v>
      </c>
    </row>
    <row r="48" spans="1:5" ht="12.75">
      <c r="A48" s="12"/>
      <c r="B48" s="13" t="s">
        <v>5</v>
      </c>
      <c r="C48" s="14">
        <f>C46+C47</f>
        <v>9942162000</v>
      </c>
      <c r="D48" s="14">
        <f>D46+D47</f>
        <v>9947454150</v>
      </c>
      <c r="E48" s="14">
        <f>E46+E47</f>
        <v>9946547870</v>
      </c>
    </row>
    <row r="49" spans="1:5" ht="12.75">
      <c r="A49" s="9" t="s">
        <v>22</v>
      </c>
      <c r="B49" s="9" t="s">
        <v>23</v>
      </c>
      <c r="C49" s="10">
        <v>9789468000</v>
      </c>
      <c r="D49" s="10">
        <v>9792688301</v>
      </c>
      <c r="E49" s="10">
        <v>9789781540</v>
      </c>
    </row>
    <row r="50" spans="1:5" ht="12.75">
      <c r="A50" s="9"/>
      <c r="B50" s="9" t="s">
        <v>4</v>
      </c>
      <c r="C50" s="10">
        <v>155000</v>
      </c>
      <c r="D50" s="10">
        <v>4752504</v>
      </c>
      <c r="E50" s="10">
        <v>1145659</v>
      </c>
    </row>
    <row r="51" spans="1:5" ht="12.75">
      <c r="A51" s="12"/>
      <c r="B51" s="13" t="s">
        <v>5</v>
      </c>
      <c r="C51" s="14">
        <f>C49+C50</f>
        <v>9789623000</v>
      </c>
      <c r="D51" s="14">
        <f>D49+D50</f>
        <v>9797440805</v>
      </c>
      <c r="E51" s="14">
        <f>E49+E50</f>
        <v>9790927199</v>
      </c>
    </row>
    <row r="52" spans="1:5" ht="12.75">
      <c r="A52" s="9" t="s">
        <v>30</v>
      </c>
      <c r="B52" s="9" t="s">
        <v>6</v>
      </c>
      <c r="C52" s="10">
        <v>82033000</v>
      </c>
      <c r="D52" s="10">
        <v>82032000</v>
      </c>
      <c r="E52" s="10">
        <v>82032000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82033000</v>
      </c>
      <c r="D54" s="14">
        <f>D52+D53</f>
        <v>82032000</v>
      </c>
      <c r="E54" s="14">
        <f>E52+E53</f>
        <v>82032000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2005-06-03T00:48:18Z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