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４年度" sheetId="1" r:id="rId1"/>
  </sheets>
  <definedNames>
    <definedName name="_xlnm.Print_Area" localSheetId="0">'平成４年度'!$A$1:$E$60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<sst xmlns="http://schemas.openxmlformats.org/spreadsheetml/2006/main" count="82" uniqueCount="36">
  <si>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</si>
  <si>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</si>
  <si>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</si>
  <si>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</si>
  <si>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</si>
  <si>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</si>
  <si>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</si>
  <si>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</si>
  <si>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</si>
  <si>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</si>
  <si>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</si>
  <si>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</si>
  <si>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</si>
  <si>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</si>
  <si>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</si>
  <si>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</si>
  <si>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</si>
  <si>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</si>
  <si>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</si>
  <si>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</si>
  <si>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</si>
  <si>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</si>
  <si>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</si>
  <si>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</si>
  <si>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</si>
  <si>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</si>
  <si>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県民税</t>
  </si>
  <si>
    <t>事業税</t>
  </si>
  <si>
    <t>県たばこ税</t>
  </si>
  <si>
    <t>ゴルフ場利用税</t>
  </si>
  <si>
    <t>現年</t>
  </si>
  <si>
    <t>特別地方消費税</t>
  </si>
  <si>
    <t>現年</t>
  </si>
  <si>
    <t>入猟税</t>
  </si>
  <si>
    <t>旧法による税</t>
  </si>
  <si>
    <t>平成４年度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</si>
</sst>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Alignment="1">
      <alignment/>
    </xf>
    <xf numFmtId="176" fontId="0" fillId="0" borderId="6" xfId="0" applyNumberFormat="1" applyFill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35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C7+C19+C28+C31+C34+C40+C43+C46+C49+C52+C55+C58+C37</f>
        <v>652925742000</v>
      </c>
      <c r="D4" s="4">
        <f t="shared" si="0"/>
        <v>664074573389</v>
      </c>
      <c r="E4" s="4">
        <f t="shared" si="0"/>
        <v>654110961578</v>
      </c>
    </row>
    <row r="5" spans="1:5" ht="12.75">
      <c r="A5" s="3"/>
      <c r="B5" s="3" t="s">
        <v>4</v>
      </c>
      <c r="C5" s="4">
        <f t="shared" si="0"/>
        <v>6139858000</v>
      </c>
      <c r="D5" s="4">
        <f t="shared" si="0"/>
        <v>20987377344</v>
      </c>
      <c r="E5" s="4">
        <f t="shared" si="0"/>
        <v>5155291117</v>
      </c>
    </row>
    <row r="6" spans="1:5" ht="13.5" thickBot="1">
      <c r="A6" s="5"/>
      <c r="B6" s="5" t="s">
        <v>5</v>
      </c>
      <c r="C6" s="6">
        <f>C4+C5</f>
        <v>659065600000</v>
      </c>
      <c r="D6" s="6">
        <f>D4+D5</f>
        <v>685061950733</v>
      </c>
      <c r="E6" s="6">
        <f>E4+E5</f>
        <v>659266252695</v>
      </c>
    </row>
    <row r="7" spans="1:5" ht="13.5" thickTop="1">
      <c r="A7" s="3" t="s">
        <v>26</v>
      </c>
      <c r="B7" s="3" t="s">
        <v>6</v>
      </c>
      <c r="C7" s="4">
        <f aca="true" t="shared" si="1" ref="C7:E8">C10+C13+C16</f>
        <v>251571000000</v>
      </c>
      <c r="D7" s="4">
        <f t="shared" si="1"/>
        <v>257357197697</v>
      </c>
      <c r="E7" s="4">
        <f t="shared" si="1"/>
        <v>251924104876</v>
      </c>
    </row>
    <row r="8" spans="1:5" ht="12.75">
      <c r="A8" s="3"/>
      <c r="B8" s="3" t="s">
        <v>4</v>
      </c>
      <c r="C8" s="4">
        <f t="shared" si="1"/>
        <v>3581000000</v>
      </c>
      <c r="D8" s="4">
        <f t="shared" si="1"/>
        <v>11187057624</v>
      </c>
      <c r="E8" s="4">
        <f t="shared" si="1"/>
        <v>2811821468</v>
      </c>
    </row>
    <row r="9" spans="1:5" ht="12.75">
      <c r="A9" s="7"/>
      <c r="B9" s="7" t="s">
        <v>5</v>
      </c>
      <c r="C9" s="8">
        <f>C7+C8</f>
        <v>255152000000</v>
      </c>
      <c r="D9" s="8">
        <f>D7+D8</f>
        <v>268544255321</v>
      </c>
      <c r="E9" s="8">
        <f>E7+E8</f>
        <v>254735926344</v>
      </c>
    </row>
    <row r="10" spans="1:5" ht="12.75">
      <c r="A10" s="9" t="s">
        <v>7</v>
      </c>
      <c r="B10" s="9" t="s">
        <v>8</v>
      </c>
      <c r="C10" s="10">
        <v>176050000000</v>
      </c>
      <c r="D10" s="10">
        <v>180819453057</v>
      </c>
      <c r="E10" s="10">
        <v>175644405971</v>
      </c>
    </row>
    <row r="11" spans="1:5" ht="12.75">
      <c r="A11" s="9"/>
      <c r="B11" s="9" t="s">
        <v>4</v>
      </c>
      <c r="C11" s="10">
        <v>3350000000</v>
      </c>
      <c r="D11" s="10">
        <v>10361657879</v>
      </c>
      <c r="E11" s="10">
        <v>2681226377</v>
      </c>
    </row>
    <row r="12" spans="1:5" ht="12.75">
      <c r="A12" s="11"/>
      <c r="B12" s="7" t="s">
        <v>5</v>
      </c>
      <c r="C12" s="8">
        <f>C10+C11</f>
        <v>179400000000</v>
      </c>
      <c r="D12" s="8">
        <f>D10+D11</f>
        <v>191181110936</v>
      </c>
      <c r="E12" s="8">
        <f>E10+E11</f>
        <v>178325632348</v>
      </c>
    </row>
    <row r="13" spans="1:5" ht="12.75">
      <c r="A13" s="9" t="s">
        <v>9</v>
      </c>
      <c r="B13" s="9" t="s">
        <v>8</v>
      </c>
      <c r="C13" s="10">
        <v>34216000000</v>
      </c>
      <c r="D13" s="10">
        <v>34630645150</v>
      </c>
      <c r="E13" s="10">
        <v>34372599415</v>
      </c>
    </row>
    <row r="14" spans="1:5" ht="12.75">
      <c r="A14" s="9"/>
      <c r="B14" s="9" t="s">
        <v>4</v>
      </c>
      <c r="C14" s="10">
        <v>231000000</v>
      </c>
      <c r="D14" s="10">
        <v>825399745</v>
      </c>
      <c r="E14" s="10">
        <v>130595091</v>
      </c>
    </row>
    <row r="15" spans="1:5" ht="12.75">
      <c r="A15" s="11"/>
      <c r="B15" s="7" t="s">
        <v>5</v>
      </c>
      <c r="C15" s="8">
        <f>C13+C14</f>
        <v>34447000000</v>
      </c>
      <c r="D15" s="8">
        <f>D13+D14</f>
        <v>35456044895</v>
      </c>
      <c r="E15" s="8">
        <f>E13+E14</f>
        <v>34503194506</v>
      </c>
    </row>
    <row r="16" spans="1:5" ht="12.75">
      <c r="A16" s="9" t="s">
        <v>22</v>
      </c>
      <c r="B16" s="9" t="s">
        <v>21</v>
      </c>
      <c r="C16" s="10">
        <v>41305000000</v>
      </c>
      <c r="D16" s="10">
        <v>41907099490</v>
      </c>
      <c r="E16" s="10">
        <v>41907099490</v>
      </c>
    </row>
    <row r="17" spans="1:5" ht="12.75">
      <c r="A17" s="9"/>
      <c r="B17" s="9" t="s">
        <v>4</v>
      </c>
      <c r="C17" s="10">
        <v>0</v>
      </c>
      <c r="D17" s="10">
        <v>0</v>
      </c>
      <c r="E17" s="10">
        <v>0</v>
      </c>
    </row>
    <row r="18" spans="1:5" ht="12.75">
      <c r="A18" s="12"/>
      <c r="B18" s="13" t="s">
        <v>5</v>
      </c>
      <c r="C18" s="14">
        <f>C16+C17</f>
        <v>41305000000</v>
      </c>
      <c r="D18" s="14">
        <f>D16+D17</f>
        <v>41907099490</v>
      </c>
      <c r="E18" s="14">
        <f>E16+E17</f>
        <v>41907099490</v>
      </c>
    </row>
    <row r="19" spans="1:5" ht="12.75">
      <c r="A19" s="3" t="s">
        <v>27</v>
      </c>
      <c r="B19" s="3" t="s">
        <v>6</v>
      </c>
      <c r="C19" s="4">
        <f aca="true" t="shared" si="2" ref="C19:E20">C22+C25</f>
        <v>208360000000</v>
      </c>
      <c r="D19" s="4">
        <f t="shared" si="2"/>
        <v>209459674380</v>
      </c>
      <c r="E19" s="4">
        <f t="shared" si="2"/>
        <v>207471097573</v>
      </c>
    </row>
    <row r="20" spans="1:5" ht="12.75">
      <c r="A20" s="3"/>
      <c r="B20" s="3" t="s">
        <v>4</v>
      </c>
      <c r="C20" s="4">
        <f t="shared" si="2"/>
        <v>1013000000</v>
      </c>
      <c r="D20" s="4">
        <f t="shared" si="2"/>
        <v>4531202556</v>
      </c>
      <c r="E20" s="4">
        <f t="shared" si="2"/>
        <v>954131505</v>
      </c>
    </row>
    <row r="21" spans="1:5" ht="12.75">
      <c r="A21" s="7"/>
      <c r="B21" s="7" t="s">
        <v>5</v>
      </c>
      <c r="C21" s="8">
        <f>C19+C20</f>
        <v>209373000000</v>
      </c>
      <c r="D21" s="8">
        <f>D19+D20</f>
        <v>213990876936</v>
      </c>
      <c r="E21" s="8">
        <f>E19+E20</f>
        <v>208425229078</v>
      </c>
    </row>
    <row r="22" spans="1:5" ht="12.75">
      <c r="A22" s="9" t="s">
        <v>7</v>
      </c>
      <c r="B22" s="9" t="s">
        <v>8</v>
      </c>
      <c r="C22" s="10">
        <v>15664000000</v>
      </c>
      <c r="D22" s="10">
        <v>16396695800</v>
      </c>
      <c r="E22" s="10">
        <v>15805130132</v>
      </c>
    </row>
    <row r="23" spans="1:5" ht="12.75">
      <c r="A23" s="9"/>
      <c r="B23" s="9" t="s">
        <v>4</v>
      </c>
      <c r="C23" s="10">
        <v>263000000</v>
      </c>
      <c r="D23" s="10">
        <v>940029227</v>
      </c>
      <c r="E23" s="10">
        <v>302184060</v>
      </c>
    </row>
    <row r="24" spans="1:5" ht="12.75">
      <c r="A24" s="11"/>
      <c r="B24" s="7" t="s">
        <v>5</v>
      </c>
      <c r="C24" s="8">
        <f>C22+C23</f>
        <v>15927000000</v>
      </c>
      <c r="D24" s="8">
        <f>D22+D23</f>
        <v>17336725027</v>
      </c>
      <c r="E24" s="8">
        <f>E22+E23</f>
        <v>16107314192</v>
      </c>
    </row>
    <row r="25" spans="1:5" ht="12.75">
      <c r="A25" s="9" t="s">
        <v>9</v>
      </c>
      <c r="B25" s="9" t="s">
        <v>8</v>
      </c>
      <c r="C25" s="10">
        <v>192696000000</v>
      </c>
      <c r="D25" s="10">
        <v>193062978580</v>
      </c>
      <c r="E25" s="10">
        <v>191665967441</v>
      </c>
    </row>
    <row r="26" spans="1:5" ht="12.75">
      <c r="A26" s="9"/>
      <c r="B26" s="9" t="s">
        <v>4</v>
      </c>
      <c r="C26" s="10">
        <v>750000000</v>
      </c>
      <c r="D26" s="10">
        <v>3591173329</v>
      </c>
      <c r="E26" s="10">
        <v>651947445</v>
      </c>
    </row>
    <row r="27" spans="1:5" ht="12.75">
      <c r="A27" s="12"/>
      <c r="B27" s="13" t="s">
        <v>5</v>
      </c>
      <c r="C27" s="14">
        <f>C25+C26</f>
        <v>193446000000</v>
      </c>
      <c r="D27" s="14">
        <f>D25+D26</f>
        <v>196654151909</v>
      </c>
      <c r="E27" s="14">
        <f>E25+E26</f>
        <v>192317914886</v>
      </c>
    </row>
    <row r="28" spans="1:5" ht="12.75">
      <c r="A28" s="9" t="s">
        <v>10</v>
      </c>
      <c r="B28" s="9" t="s">
        <v>11</v>
      </c>
      <c r="C28" s="10">
        <v>24804000000</v>
      </c>
      <c r="D28" s="10">
        <v>26933999700</v>
      </c>
      <c r="E28" s="10">
        <v>25748510891</v>
      </c>
    </row>
    <row r="29" spans="1:5" ht="12.75">
      <c r="A29" s="9"/>
      <c r="B29" s="9" t="s">
        <v>4</v>
      </c>
      <c r="C29" s="10">
        <v>554000000</v>
      </c>
      <c r="D29" s="10">
        <v>2038446973</v>
      </c>
      <c r="E29" s="10">
        <v>545672241</v>
      </c>
    </row>
    <row r="30" spans="1:5" ht="12.75">
      <c r="A30" s="12"/>
      <c r="B30" s="13" t="s">
        <v>5</v>
      </c>
      <c r="C30" s="14">
        <f>C28+C29</f>
        <v>25358000000</v>
      </c>
      <c r="D30" s="14">
        <f>D28+D29</f>
        <v>28972446673</v>
      </c>
      <c r="E30" s="14">
        <f>E28+E29</f>
        <v>26294183132</v>
      </c>
    </row>
    <row r="31" spans="1:5" ht="12.75">
      <c r="A31" s="9" t="s">
        <v>28</v>
      </c>
      <c r="B31" s="9" t="s">
        <v>21</v>
      </c>
      <c r="C31" s="10">
        <v>16947000000</v>
      </c>
      <c r="D31" s="10">
        <v>16828179300</v>
      </c>
      <c r="E31" s="10">
        <v>16828179300</v>
      </c>
    </row>
    <row r="32" spans="1:5" ht="12.75">
      <c r="A32" s="9"/>
      <c r="B32" s="9" t="s">
        <v>4</v>
      </c>
      <c r="C32" s="10">
        <v>0</v>
      </c>
      <c r="D32" s="10">
        <v>0</v>
      </c>
      <c r="E32" s="10">
        <v>0</v>
      </c>
    </row>
    <row r="33" spans="1:5" ht="12.75">
      <c r="A33" s="12"/>
      <c r="B33" s="13" t="s">
        <v>5</v>
      </c>
      <c r="C33" s="14">
        <f>C31+C32</f>
        <v>16947000000</v>
      </c>
      <c r="D33" s="14">
        <f>D31+D32</f>
        <v>16828179300</v>
      </c>
      <c r="E33" s="14">
        <f>E31+E32</f>
        <v>16828179300</v>
      </c>
    </row>
    <row r="34" spans="1:5" ht="12.75">
      <c r="A34" s="9" t="s">
        <v>29</v>
      </c>
      <c r="B34" s="9" t="s">
        <v>30</v>
      </c>
      <c r="C34" s="10">
        <v>4060000000</v>
      </c>
      <c r="D34" s="10">
        <v>4106813944</v>
      </c>
      <c r="E34" s="10">
        <v>4106813944</v>
      </c>
    </row>
    <row r="35" spans="1:5" ht="12.75">
      <c r="A35" s="9"/>
      <c r="B35" s="9" t="s">
        <v>4</v>
      </c>
      <c r="C35" s="10">
        <v>0</v>
      </c>
      <c r="D35" s="10">
        <v>0</v>
      </c>
      <c r="E35" s="10">
        <v>0</v>
      </c>
    </row>
    <row r="36" spans="1:5" ht="12.75">
      <c r="A36" s="12"/>
      <c r="B36" s="13" t="s">
        <v>5</v>
      </c>
      <c r="C36" s="14">
        <f>C34+C35</f>
        <v>4060000000</v>
      </c>
      <c r="D36" s="14">
        <f>D34+D35</f>
        <v>4106813944</v>
      </c>
      <c r="E36" s="14">
        <f>E34+E35</f>
        <v>4106813944</v>
      </c>
    </row>
    <row r="37" spans="1:5" ht="12.75">
      <c r="A37" s="9" t="s">
        <v>31</v>
      </c>
      <c r="B37" s="9" t="s">
        <v>32</v>
      </c>
      <c r="C37" s="10">
        <v>2145000000</v>
      </c>
      <c r="D37" s="10">
        <v>2170053071</v>
      </c>
      <c r="E37" s="10">
        <v>2101889238</v>
      </c>
    </row>
    <row r="38" spans="1:5" ht="12.75">
      <c r="A38" s="9"/>
      <c r="B38" s="9" t="s">
        <v>4</v>
      </c>
      <c r="C38" s="10">
        <v>27000000</v>
      </c>
      <c r="D38" s="10">
        <v>118507968</v>
      </c>
      <c r="E38" s="10">
        <v>34848297</v>
      </c>
    </row>
    <row r="39" spans="1:5" ht="12.75">
      <c r="A39" s="12"/>
      <c r="B39" s="13" t="s">
        <v>5</v>
      </c>
      <c r="C39" s="14">
        <f>C37+C38</f>
        <v>2172000000</v>
      </c>
      <c r="D39" s="14">
        <f>D37+D38</f>
        <v>2288561039</v>
      </c>
      <c r="E39" s="14">
        <f>E37+E38</f>
        <v>2136737535</v>
      </c>
    </row>
    <row r="40" spans="1:5" ht="12.75">
      <c r="A40" s="9" t="s">
        <v>14</v>
      </c>
      <c r="B40" s="9" t="s">
        <v>15</v>
      </c>
      <c r="C40" s="10">
        <v>76100000000</v>
      </c>
      <c r="D40" s="10">
        <v>77457976626</v>
      </c>
      <c r="E40" s="10">
        <v>76204335975</v>
      </c>
    </row>
    <row r="41" spans="1:5" ht="12.75">
      <c r="A41" s="9"/>
      <c r="B41" s="9" t="s">
        <v>4</v>
      </c>
      <c r="C41" s="10">
        <v>752000000</v>
      </c>
      <c r="D41" s="10">
        <v>2520964683</v>
      </c>
      <c r="E41" s="10">
        <v>741604402</v>
      </c>
    </row>
    <row r="42" spans="1:5" ht="12.75">
      <c r="A42" s="12"/>
      <c r="B42" s="13" t="s">
        <v>5</v>
      </c>
      <c r="C42" s="14">
        <f>C40+C41</f>
        <v>76852000000</v>
      </c>
      <c r="D42" s="14">
        <f>D40+D41</f>
        <v>79978941309</v>
      </c>
      <c r="E42" s="14">
        <f>E40+E41</f>
        <v>76945940377</v>
      </c>
    </row>
    <row r="43" spans="1:5" ht="12.75">
      <c r="A43" s="9" t="s">
        <v>16</v>
      </c>
      <c r="B43" s="9" t="s">
        <v>13</v>
      </c>
      <c r="C43" s="10">
        <v>7197000</v>
      </c>
      <c r="D43" s="10">
        <v>7577900</v>
      </c>
      <c r="E43" s="10">
        <v>7577900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7197000</v>
      </c>
      <c r="D45" s="14">
        <f>D43+D44</f>
        <v>7577900</v>
      </c>
      <c r="E45" s="14">
        <f>E43+E44</f>
        <v>7577900</v>
      </c>
    </row>
    <row r="46" spans="1:5" ht="12.75">
      <c r="A46" s="9" t="s">
        <v>20</v>
      </c>
      <c r="B46" s="9" t="s">
        <v>12</v>
      </c>
      <c r="C46" s="10">
        <v>58982000</v>
      </c>
      <c r="D46" s="10">
        <v>60969100</v>
      </c>
      <c r="E46" s="10">
        <v>60969100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58982000</v>
      </c>
      <c r="D48" s="14">
        <f>D46+D47</f>
        <v>60969100</v>
      </c>
      <c r="E48" s="14">
        <f>E46+E47</f>
        <v>60969100</v>
      </c>
    </row>
    <row r="49" spans="1:5" ht="12.75">
      <c r="A49" s="9" t="s">
        <v>17</v>
      </c>
      <c r="B49" s="9" t="s">
        <v>15</v>
      </c>
      <c r="C49" s="10">
        <v>31800000000</v>
      </c>
      <c r="D49" s="10">
        <v>32496731500</v>
      </c>
      <c r="E49" s="10">
        <v>32495829300</v>
      </c>
    </row>
    <row r="50" spans="1:5" ht="12.75">
      <c r="A50" s="9"/>
      <c r="B50" s="9" t="s">
        <v>4</v>
      </c>
      <c r="C50" s="10">
        <v>1000000</v>
      </c>
      <c r="D50" s="10">
        <v>3358700</v>
      </c>
      <c r="E50" s="10">
        <v>1354700</v>
      </c>
    </row>
    <row r="51" spans="1:5" ht="12.75">
      <c r="A51" s="12"/>
      <c r="B51" s="13" t="s">
        <v>5</v>
      </c>
      <c r="C51" s="14">
        <f>C49+C50</f>
        <v>31801000000</v>
      </c>
      <c r="D51" s="14">
        <f>D49+D50</f>
        <v>32500090200</v>
      </c>
      <c r="E51" s="14">
        <f>E49+E50</f>
        <v>32497184000</v>
      </c>
    </row>
    <row r="52" spans="1:5" ht="12.75">
      <c r="A52" s="9" t="s">
        <v>18</v>
      </c>
      <c r="B52" s="9" t="s">
        <v>19</v>
      </c>
      <c r="C52" s="10">
        <v>37033200000</v>
      </c>
      <c r="D52" s="10">
        <v>37154828271</v>
      </c>
      <c r="E52" s="10">
        <v>37121081581</v>
      </c>
    </row>
    <row r="53" spans="1:5" ht="12.75">
      <c r="A53" s="9"/>
      <c r="B53" s="9" t="s">
        <v>4</v>
      </c>
      <c r="C53" s="10">
        <v>1400000</v>
      </c>
      <c r="D53" s="10">
        <v>27323316</v>
      </c>
      <c r="E53" s="10">
        <v>4722772</v>
      </c>
    </row>
    <row r="54" spans="1:5" ht="12.75">
      <c r="A54" s="12"/>
      <c r="B54" s="13" t="s">
        <v>5</v>
      </c>
      <c r="C54" s="14">
        <f>C52+C53</f>
        <v>37034600000</v>
      </c>
      <c r="D54" s="14">
        <f>D52+D53</f>
        <v>37182151587</v>
      </c>
      <c r="E54" s="14">
        <f>E52+E53</f>
        <v>37125804353</v>
      </c>
    </row>
    <row r="55" spans="1:5" ht="12.75">
      <c r="A55" s="15" t="s">
        <v>33</v>
      </c>
      <c r="B55" s="15" t="s">
        <v>6</v>
      </c>
      <c r="C55" s="16">
        <v>39360000</v>
      </c>
      <c r="D55" s="16">
        <v>40571900</v>
      </c>
      <c r="E55" s="16">
        <v>40571900</v>
      </c>
    </row>
    <row r="56" spans="1:5" ht="12.75">
      <c r="A56" s="9"/>
      <c r="B56" s="9" t="s">
        <v>4</v>
      </c>
      <c r="C56" s="10">
        <v>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39360000</v>
      </c>
      <c r="D57" s="14">
        <f>D55+D56</f>
        <v>40571900</v>
      </c>
      <c r="E57" s="14">
        <f>E55+E56</f>
        <v>40571900</v>
      </c>
    </row>
    <row r="58" spans="1:5" ht="12.75">
      <c r="A58" s="15" t="s">
        <v>34</v>
      </c>
      <c r="B58" s="17" t="s">
        <v>12</v>
      </c>
      <c r="C58" s="18">
        <v>3000</v>
      </c>
      <c r="D58" s="18">
        <v>0</v>
      </c>
      <c r="E58" s="18">
        <v>0</v>
      </c>
    </row>
    <row r="59" spans="1:5" ht="12.75">
      <c r="A59" s="9"/>
      <c r="B59" s="19" t="s">
        <v>4</v>
      </c>
      <c r="C59" s="20">
        <v>210458000</v>
      </c>
      <c r="D59" s="20">
        <v>560515524</v>
      </c>
      <c r="E59" s="20">
        <v>61135732</v>
      </c>
    </row>
    <row r="60" spans="1:5" ht="12.75">
      <c r="A60" s="12"/>
      <c r="B60" s="13" t="s">
        <v>5</v>
      </c>
      <c r="C60" s="14">
        <f>C58+C59</f>
        <v>210461000</v>
      </c>
      <c r="D60" s="14">
        <f>D58+D59</f>
        <v>560515524</v>
      </c>
      <c r="E60" s="14">
        <f>E58+E59</f>
        <v>61135732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2005-06-03T01:31:48Z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