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６年度" sheetId="1" r:id="rId1"/>
  </sheets>
  <definedNames>
    <definedName name="_xlnm.Print_Area" localSheetId="0">'平成６年度'!$A$1:$E$60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<sst xmlns="http://schemas.openxmlformats.org/spreadsheetml/2006/main" count="82" uniqueCount="36">
  <si>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</si>
  <si>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</si>
  <si>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</si>
  <si>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</si>
  <si>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</si>
  <si>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</si>
  <si>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</si>
  <si>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</si>
  <si>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</si>
  <si>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</si>
  <si>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</si>
  <si>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</si>
  <si>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</si>
  <si>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</si>
  <si>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</si>
  <si>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</si>
  <si>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</si>
  <si>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</si>
  <si>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</si>
  <si>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</si>
  <si>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</si>
  <si>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</si>
  <si>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</si>
  <si>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</si>
  <si>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</si>
  <si>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</si>
  <si>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県民税</t>
  </si>
  <si>
    <t>事業税</t>
  </si>
  <si>
    <t>県たばこ税</t>
  </si>
  <si>
    <t>ゴルフ場利用税</t>
  </si>
  <si>
    <t>現年</t>
  </si>
  <si>
    <t>特別地方消費税</t>
  </si>
  <si>
    <t>現年</t>
  </si>
  <si>
    <t>旧法による税</t>
  </si>
  <si>
    <t>平成６年度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</si>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</sst>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34</v>
      </c>
      <c r="B1" t="s">
        <v>23</v>
      </c>
    </row>
    <row r="2" ht="12.75">
      <c r="E2" s="20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C7+C19+C28+C31+C34+C40+C43+C46+C49+C52+C55+C58+C37</f>
        <v>598368114000</v>
      </c>
      <c r="D4" s="3">
        <f t="shared" si="0"/>
        <v>611161418979</v>
      </c>
      <c r="E4" s="3">
        <f t="shared" si="0"/>
        <v>599718586387</v>
      </c>
    </row>
    <row r="5" spans="1:5" ht="12.75">
      <c r="A5" s="2"/>
      <c r="B5" s="2" t="s">
        <v>4</v>
      </c>
      <c r="C5" s="3">
        <f t="shared" si="0"/>
        <v>6550886000</v>
      </c>
      <c r="D5" s="3">
        <f t="shared" si="0"/>
        <v>27013228066</v>
      </c>
      <c r="E5" s="3">
        <f t="shared" si="0"/>
        <v>6254857161</v>
      </c>
    </row>
    <row r="6" spans="1:5" ht="13.5" thickBot="1">
      <c r="A6" s="4"/>
      <c r="B6" s="4" t="s">
        <v>5</v>
      </c>
      <c r="C6" s="5">
        <f>C4+C5</f>
        <v>604919000000</v>
      </c>
      <c r="D6" s="5">
        <f>D4+D5</f>
        <v>638174647045</v>
      </c>
      <c r="E6" s="5">
        <f>E4+E5</f>
        <v>605973443548</v>
      </c>
    </row>
    <row r="7" spans="1:5" ht="13.5" thickTop="1">
      <c r="A7" s="2" t="s">
        <v>26</v>
      </c>
      <c r="B7" s="2" t="s">
        <v>6</v>
      </c>
      <c r="C7" s="3">
        <f aca="true" t="shared" si="1" ref="C7:E8">C10+C13+C16</f>
        <v>224069700000</v>
      </c>
      <c r="D7" s="3">
        <f t="shared" si="1"/>
        <v>230624307468</v>
      </c>
      <c r="E7" s="3">
        <f t="shared" si="1"/>
        <v>225647043282</v>
      </c>
    </row>
    <row r="8" spans="1:5" ht="12.75">
      <c r="A8" s="2"/>
      <c r="B8" s="2" t="s">
        <v>4</v>
      </c>
      <c r="C8" s="3">
        <f t="shared" si="1"/>
        <v>3647000000</v>
      </c>
      <c r="D8" s="3">
        <f t="shared" si="1"/>
        <v>14904589801</v>
      </c>
      <c r="E8" s="3">
        <f t="shared" si="1"/>
        <v>3272733838</v>
      </c>
    </row>
    <row r="9" spans="1:5" ht="12.75">
      <c r="A9" s="6"/>
      <c r="B9" s="6" t="s">
        <v>5</v>
      </c>
      <c r="C9" s="7">
        <f>C7+C8</f>
        <v>227716700000</v>
      </c>
      <c r="D9" s="7">
        <f>D7+D8</f>
        <v>245528897269</v>
      </c>
      <c r="E9" s="7">
        <f>E7+E8</f>
        <v>228919777120</v>
      </c>
    </row>
    <row r="10" spans="1:5" ht="12.75">
      <c r="A10" s="8" t="s">
        <v>7</v>
      </c>
      <c r="B10" s="8" t="s">
        <v>8</v>
      </c>
      <c r="C10" s="9">
        <v>147326000000</v>
      </c>
      <c r="D10" s="9">
        <v>152346931454</v>
      </c>
      <c r="E10" s="9">
        <v>147835694171</v>
      </c>
    </row>
    <row r="11" spans="1:5" ht="12.75">
      <c r="A11" s="8"/>
      <c r="B11" s="8" t="s">
        <v>4</v>
      </c>
      <c r="C11" s="9">
        <v>3483000000</v>
      </c>
      <c r="D11" s="9">
        <v>13937012334</v>
      </c>
      <c r="E11" s="9">
        <v>3062932979</v>
      </c>
    </row>
    <row r="12" spans="1:5" ht="12.75">
      <c r="A12" s="10"/>
      <c r="B12" s="6" t="s">
        <v>5</v>
      </c>
      <c r="C12" s="7">
        <f>C10+C11</f>
        <v>150809000000</v>
      </c>
      <c r="D12" s="7">
        <f>D10+D11</f>
        <v>166283943788</v>
      </c>
      <c r="E12" s="7">
        <f>E10+E11</f>
        <v>150898627150</v>
      </c>
    </row>
    <row r="13" spans="1:5" ht="12.75">
      <c r="A13" s="8" t="s">
        <v>9</v>
      </c>
      <c r="B13" s="8" t="s">
        <v>8</v>
      </c>
      <c r="C13" s="9">
        <v>28716000000</v>
      </c>
      <c r="D13" s="9">
        <v>29401889869</v>
      </c>
      <c r="E13" s="9">
        <v>28935862966</v>
      </c>
    </row>
    <row r="14" spans="1:5" ht="12.75">
      <c r="A14" s="8"/>
      <c r="B14" s="8" t="s">
        <v>4</v>
      </c>
      <c r="C14" s="9">
        <v>164000000</v>
      </c>
      <c r="D14" s="9">
        <v>967577467</v>
      </c>
      <c r="E14" s="9">
        <v>209800859</v>
      </c>
    </row>
    <row r="15" spans="1:5" ht="12.75">
      <c r="A15" s="10"/>
      <c r="B15" s="6" t="s">
        <v>5</v>
      </c>
      <c r="C15" s="7">
        <f>C13+C14</f>
        <v>28880000000</v>
      </c>
      <c r="D15" s="7">
        <f>D13+D14</f>
        <v>30369467336</v>
      </c>
      <c r="E15" s="7">
        <f>E13+E14</f>
        <v>29145663825</v>
      </c>
    </row>
    <row r="16" spans="1:5" ht="12.75">
      <c r="A16" s="8" t="s">
        <v>22</v>
      </c>
      <c r="B16" s="8" t="s">
        <v>21</v>
      </c>
      <c r="C16" s="9">
        <v>48027700000</v>
      </c>
      <c r="D16" s="9">
        <v>48875486145</v>
      </c>
      <c r="E16" s="9">
        <v>48875486145</v>
      </c>
    </row>
    <row r="17" spans="1:5" ht="12.75">
      <c r="A17" s="8"/>
      <c r="B17" s="8" t="s">
        <v>4</v>
      </c>
      <c r="C17" s="9">
        <v>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48027700000</v>
      </c>
      <c r="D18" s="13">
        <f>D16+D17</f>
        <v>48875486145</v>
      </c>
      <c r="E18" s="13">
        <f>E16+E17</f>
        <v>48875486145</v>
      </c>
    </row>
    <row r="19" spans="1:5" ht="12.75">
      <c r="A19" s="2" t="s">
        <v>27</v>
      </c>
      <c r="B19" s="2" t="s">
        <v>6</v>
      </c>
      <c r="C19" s="3">
        <f aca="true" t="shared" si="2" ref="C19:E20">C22+C25</f>
        <v>159551000000</v>
      </c>
      <c r="D19" s="3">
        <f t="shared" si="2"/>
        <v>161839253180</v>
      </c>
      <c r="E19" s="3">
        <f t="shared" si="2"/>
        <v>159091528714</v>
      </c>
    </row>
    <row r="20" spans="1:5" ht="12.75">
      <c r="A20" s="2"/>
      <c r="B20" s="2" t="s">
        <v>4</v>
      </c>
      <c r="C20" s="3">
        <f t="shared" si="2"/>
        <v>1327000000</v>
      </c>
      <c r="D20" s="3">
        <f t="shared" si="2"/>
        <v>5761978192</v>
      </c>
      <c r="E20" s="3">
        <f t="shared" si="2"/>
        <v>1317103308</v>
      </c>
    </row>
    <row r="21" spans="1:5" ht="12.75">
      <c r="A21" s="6"/>
      <c r="B21" s="6" t="s">
        <v>5</v>
      </c>
      <c r="C21" s="7">
        <f>C19+C20</f>
        <v>160878000000</v>
      </c>
      <c r="D21" s="7">
        <f>D19+D20</f>
        <v>167601231372</v>
      </c>
      <c r="E21" s="7">
        <f>E19+E20</f>
        <v>160408632022</v>
      </c>
    </row>
    <row r="22" spans="1:5" ht="12.75">
      <c r="A22" s="8" t="s">
        <v>7</v>
      </c>
      <c r="B22" s="8" t="s">
        <v>8</v>
      </c>
      <c r="C22" s="9">
        <v>13733000000</v>
      </c>
      <c r="D22" s="9">
        <v>14360194000</v>
      </c>
      <c r="E22" s="9">
        <v>13834433790</v>
      </c>
    </row>
    <row r="23" spans="1:5" ht="12.75">
      <c r="A23" s="8"/>
      <c r="B23" s="8" t="s">
        <v>4</v>
      </c>
      <c r="C23" s="9">
        <v>383000000</v>
      </c>
      <c r="D23" s="9">
        <v>1412494134</v>
      </c>
      <c r="E23" s="9">
        <v>343541378</v>
      </c>
    </row>
    <row r="24" spans="1:5" ht="12.75">
      <c r="A24" s="10"/>
      <c r="B24" s="6" t="s">
        <v>5</v>
      </c>
      <c r="C24" s="7">
        <f>C22+C23</f>
        <v>14116000000</v>
      </c>
      <c r="D24" s="7">
        <f>D22+D23</f>
        <v>15772688134</v>
      </c>
      <c r="E24" s="7">
        <f>E22+E23</f>
        <v>14177975168</v>
      </c>
    </row>
    <row r="25" spans="1:5" ht="12.75">
      <c r="A25" s="8" t="s">
        <v>9</v>
      </c>
      <c r="B25" s="8" t="s">
        <v>8</v>
      </c>
      <c r="C25" s="9">
        <v>145818000000</v>
      </c>
      <c r="D25" s="9">
        <v>147479059180</v>
      </c>
      <c r="E25" s="9">
        <v>145257094924</v>
      </c>
    </row>
    <row r="26" spans="1:5" ht="12.75">
      <c r="A26" s="8"/>
      <c r="B26" s="8" t="s">
        <v>4</v>
      </c>
      <c r="C26" s="9">
        <v>944000000</v>
      </c>
      <c r="D26" s="9">
        <v>4349484058</v>
      </c>
      <c r="E26" s="9">
        <v>973561930</v>
      </c>
    </row>
    <row r="27" spans="1:5" ht="12.75">
      <c r="A27" s="11"/>
      <c r="B27" s="12" t="s">
        <v>5</v>
      </c>
      <c r="C27" s="13">
        <f>C25+C26</f>
        <v>146762000000</v>
      </c>
      <c r="D27" s="13">
        <f>D25+D26</f>
        <v>151828543238</v>
      </c>
      <c r="E27" s="13">
        <f>E25+E26</f>
        <v>146230656854</v>
      </c>
    </row>
    <row r="28" spans="1:5" ht="12.75">
      <c r="A28" s="8" t="s">
        <v>10</v>
      </c>
      <c r="B28" s="8" t="s">
        <v>11</v>
      </c>
      <c r="C28" s="9">
        <v>22256000000</v>
      </c>
      <c r="D28" s="9">
        <v>24744420200</v>
      </c>
      <c r="E28" s="9">
        <v>22588221171</v>
      </c>
    </row>
    <row r="29" spans="1:5" ht="12.75">
      <c r="A29" s="8"/>
      <c r="B29" s="8" t="s">
        <v>4</v>
      </c>
      <c r="C29" s="9">
        <v>650000000</v>
      </c>
      <c r="D29" s="9">
        <v>2658335992</v>
      </c>
      <c r="E29" s="9">
        <v>615255952</v>
      </c>
    </row>
    <row r="30" spans="1:5" ht="12.75">
      <c r="A30" s="11"/>
      <c r="B30" s="12" t="s">
        <v>5</v>
      </c>
      <c r="C30" s="13">
        <f>C28+C29</f>
        <v>22906000000</v>
      </c>
      <c r="D30" s="13">
        <f>D28+D29</f>
        <v>27402756192</v>
      </c>
      <c r="E30" s="13">
        <f>E28+E29</f>
        <v>23203477123</v>
      </c>
    </row>
    <row r="31" spans="1:5" ht="12.75">
      <c r="A31" s="8" t="s">
        <v>28</v>
      </c>
      <c r="B31" s="8" t="s">
        <v>21</v>
      </c>
      <c r="C31" s="9">
        <v>17291000000</v>
      </c>
      <c r="D31" s="9">
        <v>17448952971</v>
      </c>
      <c r="E31" s="9">
        <v>17448952971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17291000000</v>
      </c>
      <c r="D33" s="13">
        <f>D31+D32</f>
        <v>17448952971</v>
      </c>
      <c r="E33" s="13">
        <f>E31+E32</f>
        <v>17448952971</v>
      </c>
    </row>
    <row r="34" spans="1:5" ht="12.75">
      <c r="A34" s="8" t="s">
        <v>29</v>
      </c>
      <c r="B34" s="8" t="s">
        <v>30</v>
      </c>
      <c r="C34" s="9">
        <v>4235000000</v>
      </c>
      <c r="D34" s="9">
        <v>4140235930</v>
      </c>
      <c r="E34" s="9">
        <v>4140235930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4235000000</v>
      </c>
      <c r="D36" s="13">
        <f>D34+D35</f>
        <v>4140235930</v>
      </c>
      <c r="E36" s="13">
        <f>E34+E35</f>
        <v>4140235930</v>
      </c>
    </row>
    <row r="37" spans="1:5" ht="12.75">
      <c r="A37" s="8" t="s">
        <v>31</v>
      </c>
      <c r="B37" s="8" t="s">
        <v>32</v>
      </c>
      <c r="C37" s="9">
        <v>1903000000</v>
      </c>
      <c r="D37" s="9">
        <v>1896427686</v>
      </c>
      <c r="E37" s="9">
        <v>1818553690</v>
      </c>
    </row>
    <row r="38" spans="1:5" ht="12.75">
      <c r="A38" s="8"/>
      <c r="B38" s="8" t="s">
        <v>4</v>
      </c>
      <c r="C38" s="9">
        <v>40000000</v>
      </c>
      <c r="D38" s="9">
        <v>178910126</v>
      </c>
      <c r="E38" s="9">
        <v>36845843</v>
      </c>
    </row>
    <row r="39" spans="1:5" ht="12.75">
      <c r="A39" s="11"/>
      <c r="B39" s="12" t="s">
        <v>5</v>
      </c>
      <c r="C39" s="13">
        <f>C37+C38</f>
        <v>1943000000</v>
      </c>
      <c r="D39" s="13">
        <f>D37+D38</f>
        <v>2075337812</v>
      </c>
      <c r="E39" s="13">
        <f>E37+E38</f>
        <v>1855399533</v>
      </c>
    </row>
    <row r="40" spans="1:5" ht="12.75">
      <c r="A40" s="8" t="s">
        <v>14</v>
      </c>
      <c r="B40" s="8" t="s">
        <v>15</v>
      </c>
      <c r="C40" s="9">
        <v>84248000000</v>
      </c>
      <c r="D40" s="9">
        <v>84765560641</v>
      </c>
      <c r="E40" s="9">
        <v>83317080951</v>
      </c>
    </row>
    <row r="41" spans="1:5" ht="12.75">
      <c r="A41" s="8"/>
      <c r="B41" s="8" t="s">
        <v>4</v>
      </c>
      <c r="C41" s="9">
        <v>847000000</v>
      </c>
      <c r="D41" s="9">
        <v>3007859057</v>
      </c>
      <c r="E41" s="9">
        <v>881125753</v>
      </c>
    </row>
    <row r="42" spans="1:5" ht="12.75">
      <c r="A42" s="11"/>
      <c r="B42" s="12" t="s">
        <v>5</v>
      </c>
      <c r="C42" s="13">
        <f>C40+C41</f>
        <v>85095000000</v>
      </c>
      <c r="D42" s="13">
        <f>D40+D41</f>
        <v>87773419698</v>
      </c>
      <c r="E42" s="13">
        <f>E40+E41</f>
        <v>84198206704</v>
      </c>
    </row>
    <row r="43" spans="1:5" ht="12.75">
      <c r="A43" s="8" t="s">
        <v>16</v>
      </c>
      <c r="B43" s="8" t="s">
        <v>13</v>
      </c>
      <c r="C43" s="9">
        <v>7134000</v>
      </c>
      <c r="D43" s="9">
        <v>7090200</v>
      </c>
      <c r="E43" s="9">
        <v>7090200</v>
      </c>
    </row>
    <row r="44" spans="1:5" ht="12.75">
      <c r="A44" s="8"/>
      <c r="B44" s="8" t="s">
        <v>4</v>
      </c>
      <c r="C44" s="9">
        <v>0</v>
      </c>
      <c r="D44" s="9">
        <v>0</v>
      </c>
      <c r="E44" s="9">
        <v>0</v>
      </c>
    </row>
    <row r="45" spans="1:5" ht="12.75">
      <c r="A45" s="11"/>
      <c r="B45" s="12" t="s">
        <v>5</v>
      </c>
      <c r="C45" s="13">
        <f>C43+C44</f>
        <v>7134000</v>
      </c>
      <c r="D45" s="13">
        <f>D43+D44</f>
        <v>7090200</v>
      </c>
      <c r="E45" s="13">
        <f>E43+E44</f>
        <v>7090200</v>
      </c>
    </row>
    <row r="46" spans="1:5" ht="12.75">
      <c r="A46" s="8" t="s">
        <v>20</v>
      </c>
      <c r="B46" s="8" t="s">
        <v>12</v>
      </c>
      <c r="C46" s="9">
        <v>60860000</v>
      </c>
      <c r="D46" s="9">
        <v>56120600</v>
      </c>
      <c r="E46" s="9">
        <v>56120600</v>
      </c>
    </row>
    <row r="47" spans="1:5" ht="12.75">
      <c r="A47" s="8"/>
      <c r="B47" s="8" t="s">
        <v>4</v>
      </c>
      <c r="C47" s="9">
        <v>0</v>
      </c>
      <c r="D47" s="9">
        <v>0</v>
      </c>
      <c r="E47" s="9">
        <v>0</v>
      </c>
    </row>
    <row r="48" spans="1:5" ht="12.75">
      <c r="A48" s="11"/>
      <c r="B48" s="12" t="s">
        <v>5</v>
      </c>
      <c r="C48" s="13">
        <f>C46+C47</f>
        <v>60860000</v>
      </c>
      <c r="D48" s="13">
        <f>D46+D47</f>
        <v>56120600</v>
      </c>
      <c r="E48" s="13">
        <f>E46+E47</f>
        <v>56120600</v>
      </c>
    </row>
    <row r="49" spans="1:5" ht="12.75">
      <c r="A49" s="8" t="s">
        <v>17</v>
      </c>
      <c r="B49" s="8" t="s">
        <v>15</v>
      </c>
      <c r="C49" s="9">
        <v>31484000000</v>
      </c>
      <c r="D49" s="9">
        <v>32179847300</v>
      </c>
      <c r="E49" s="9">
        <v>32178379800</v>
      </c>
    </row>
    <row r="50" spans="1:5" ht="12.75">
      <c r="A50" s="8"/>
      <c r="B50" s="8" t="s">
        <v>4</v>
      </c>
      <c r="C50" s="9">
        <v>1000000</v>
      </c>
      <c r="D50" s="9">
        <v>2553000</v>
      </c>
      <c r="E50" s="9">
        <v>142600</v>
      </c>
    </row>
    <row r="51" spans="1:5" ht="12.75">
      <c r="A51" s="11"/>
      <c r="B51" s="12" t="s">
        <v>5</v>
      </c>
      <c r="C51" s="13">
        <f>C49+C50</f>
        <v>31485000000</v>
      </c>
      <c r="D51" s="13">
        <f>D49+D50</f>
        <v>32182400300</v>
      </c>
      <c r="E51" s="13">
        <f>E49+E50</f>
        <v>32178522400</v>
      </c>
    </row>
    <row r="52" spans="1:5" ht="12.75">
      <c r="A52" s="8" t="s">
        <v>18</v>
      </c>
      <c r="B52" s="8" t="s">
        <v>19</v>
      </c>
      <c r="C52" s="9">
        <v>53221800000</v>
      </c>
      <c r="D52" s="9">
        <v>53421850903</v>
      </c>
      <c r="E52" s="9">
        <v>53388027178</v>
      </c>
    </row>
    <row r="53" spans="1:5" ht="12.75">
      <c r="A53" s="8"/>
      <c r="B53" s="8" t="s">
        <v>4</v>
      </c>
      <c r="C53" s="9">
        <v>14000000</v>
      </c>
      <c r="D53" s="9">
        <v>136268927</v>
      </c>
      <c r="E53" s="9">
        <v>108819918</v>
      </c>
    </row>
    <row r="54" spans="1:5" ht="12.75">
      <c r="A54" s="11"/>
      <c r="B54" s="12" t="s">
        <v>5</v>
      </c>
      <c r="C54" s="13">
        <f>C52+C53</f>
        <v>53235800000</v>
      </c>
      <c r="D54" s="13">
        <f>D52+D53</f>
        <v>53558119830</v>
      </c>
      <c r="E54" s="13">
        <f>E52+E53</f>
        <v>53496847096</v>
      </c>
    </row>
    <row r="55" spans="1:5" ht="12.75">
      <c r="A55" s="14" t="s">
        <v>35</v>
      </c>
      <c r="B55" s="14" t="s">
        <v>6</v>
      </c>
      <c r="C55" s="15">
        <v>40617000</v>
      </c>
      <c r="D55" s="15">
        <v>37351900</v>
      </c>
      <c r="E55" s="15">
        <v>37351900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40617000</v>
      </c>
      <c r="D57" s="13">
        <f>D55+D56</f>
        <v>37351900</v>
      </c>
      <c r="E57" s="13">
        <f>E55+E56</f>
        <v>37351900</v>
      </c>
    </row>
    <row r="58" spans="1:5" ht="12.75">
      <c r="A58" s="14" t="s">
        <v>33</v>
      </c>
      <c r="B58" s="16" t="s">
        <v>12</v>
      </c>
      <c r="C58" s="17">
        <v>3000</v>
      </c>
      <c r="D58" s="17">
        <v>0</v>
      </c>
      <c r="E58" s="17">
        <v>0</v>
      </c>
    </row>
    <row r="59" spans="1:5" ht="12.75">
      <c r="A59" s="8"/>
      <c r="B59" s="18" t="s">
        <v>4</v>
      </c>
      <c r="C59" s="19">
        <v>24886000</v>
      </c>
      <c r="D59" s="19">
        <v>362732971</v>
      </c>
      <c r="E59" s="19">
        <v>22829949</v>
      </c>
    </row>
    <row r="60" spans="1:5" ht="12.75">
      <c r="A60" s="11"/>
      <c r="B60" s="12" t="s">
        <v>5</v>
      </c>
      <c r="C60" s="13">
        <f>C58+C59</f>
        <v>24889000</v>
      </c>
      <c r="D60" s="13">
        <f>D58+D59</f>
        <v>362732971</v>
      </c>
      <c r="E60" s="13">
        <f>E58+E59</f>
        <v>22829949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2005-06-03T01:33:58Z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