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設立後２年間の予算書" sheetId="1" r:id="rId1"/>
    <sheet name="予算明細書（初年度　収入）" sheetId="2" r:id="rId2"/>
    <sheet name="予算明細書（初年度　支出）" sheetId="3" r:id="rId3"/>
    <sheet name="職員給与費内訳書（初年度）" sheetId="4" r:id="rId4"/>
    <sheet name="役員報酬 (初年度)" sheetId="5" r:id="rId5"/>
    <sheet name="予算明細書（次年度　収入）" sheetId="6" r:id="rId6"/>
    <sheet name="予算明細書（次年度　支出）" sheetId="7" r:id="rId7"/>
    <sheet name="職員給与費内訳書（次年度）" sheetId="8" r:id="rId8"/>
    <sheet name="役員報酬 (次年度) " sheetId="9" r:id="rId9"/>
  </sheets>
  <definedNames>
    <definedName name="_xlnm.Print_Area" localSheetId="7">'職員給与費内訳書（次年度）'!$A$1:$AO$40</definedName>
    <definedName name="_xlnm.Print_Area" localSheetId="3">'職員給与費内訳書（初年度）'!$A$1:$AO$40</definedName>
    <definedName name="_xlnm.Print_Area" localSheetId="0">'設立後２年間の予算書'!$A$1:$H$39</definedName>
    <definedName name="_xlnm.Print_Area" localSheetId="6">'予算明細書（次年度　支出）'!$A$1:$G$44</definedName>
    <definedName name="_xlnm.Print_Area" localSheetId="5">'予算明細書（次年度　収入）'!$A$1:$AO$40</definedName>
    <definedName name="_xlnm.Print_Area" localSheetId="2">'予算明細書（初年度　支出）'!$A$1:$G$44</definedName>
    <definedName name="_xlnm.Print_Area" localSheetId="1">'予算明細書（初年度　収入）'!$A$1:$AO$40</definedName>
  </definedNames>
  <calcPr fullCalcOnLoad="1"/>
</workbook>
</file>

<file path=xl/sharedStrings.xml><?xml version="1.0" encoding="utf-8"?>
<sst xmlns="http://schemas.openxmlformats.org/spreadsheetml/2006/main" count="567" uniqueCount="186">
  <si>
    <t>（作成上の注意）</t>
  </si>
  <si>
    <t>科　　　　　　目</t>
  </si>
  <si>
    <t>医業収入</t>
  </si>
  <si>
    <t>入院収入</t>
  </si>
  <si>
    <t>外来収入</t>
  </si>
  <si>
    <t>その他</t>
  </si>
  <si>
    <t>医業外収入</t>
  </si>
  <si>
    <t>借入金</t>
  </si>
  <si>
    <t>前年度繰越金</t>
  </si>
  <si>
    <t>（単位：千円）</t>
  </si>
  <si>
    <t>合　　　　　　計</t>
  </si>
  <si>
    <t>拠出金等</t>
  </si>
  <si>
    <t>１　日　平　均</t>
  </si>
  <si>
    <t>入　院　患　者　数</t>
  </si>
  <si>
    <t>人</t>
  </si>
  <si>
    <t>外　来　患　者　数</t>
  </si>
  <si>
    <t>　　　３．初年度の月数に注意すること。</t>
  </si>
  <si>
    <t>（収　　入）</t>
  </si>
  <si>
    <t>金　　　額（千円）</t>
  </si>
  <si>
    <t>内　　　容　　　説　　　明</t>
  </si>
  <si>
    <t>自費収入</t>
  </si>
  <si>
    <t>社会保険等収入</t>
  </si>
  <si>
    <t>室料差額収入</t>
  </si>
  <si>
    <t>集団検診料、診断書発行料等</t>
  </si>
  <si>
    <t>受取利息</t>
  </si>
  <si>
    <t>従業員、付添人等の給食収入等</t>
  </si>
  <si>
    <t>銀行等からの借入金</t>
  </si>
  <si>
    <t>１．不要な科目は削除しても差し支えないこと。また、「その他」のうち金額の多いものについては、当該収</t>
  </si>
  <si>
    <t>　入を示す名称を付した科目をもって計上しても差し支えないこと。</t>
  </si>
  <si>
    <t>職　 員　 給　 与　 費　 内　 訳　 書</t>
  </si>
  <si>
    <t>常　勤</t>
  </si>
  <si>
    <t>(名)</t>
  </si>
  <si>
    <t>職　　　種</t>
  </si>
  <si>
    <t>非常勤</t>
  </si>
  <si>
    <t>一人当たり</t>
  </si>
  <si>
    <t>月額給与計</t>
  </si>
  <si>
    <t>年間給与計</t>
  </si>
  <si>
    <t>年 間 賞 与</t>
  </si>
  <si>
    <t>年　間　計</t>
  </si>
  <si>
    <t>計</t>
  </si>
  <si>
    <t>月額給与　</t>
  </si>
  <si>
    <t>名</t>
  </si>
  <si>
    <t>准　看　護　師</t>
  </si>
  <si>
    <t>薬　　剤　　師</t>
  </si>
  <si>
    <t>臨　　　　　床検　査　技　師</t>
  </si>
  <si>
    <t>診 療 放 射 線　　技　　　　　師</t>
  </si>
  <si>
    <t>事　　務　　員</t>
  </si>
  <si>
    <t>合　　　　　計</t>
  </si>
  <si>
    <t>１．適宜、不要な職種の削除又は必要な職種の追加を行うこと。</t>
  </si>
  <si>
    <t>３．初年度と次年度の２年度分を作成すること。</t>
  </si>
  <si>
    <t>Ａ</t>
  </si>
  <si>
    <t>Ｂ</t>
  </si>
  <si>
    <t>Ｃ</t>
  </si>
  <si>
    <t>Ｄ</t>
  </si>
  <si>
    <t>Ｅ</t>
  </si>
  <si>
    <t>（単位：千円）</t>
  </si>
  <si>
    <t>氏　　名</t>
  </si>
  <si>
    <t>月　　額</t>
  </si>
  <si>
    <t>年　　額</t>
  </si>
  <si>
    <t>備　　考</t>
  </si>
  <si>
    <t>役職</t>
  </si>
  <si>
    <t>兼務役員報酬分</t>
  </si>
  <si>
    <t>職名</t>
  </si>
  <si>
    <t>兼務役員給与分</t>
  </si>
  <si>
    <t>個人計</t>
  </si>
  <si>
    <t>合　　計</t>
  </si>
  <si>
    <t>○○　○○</t>
  </si>
  <si>
    <t>理事長</t>
  </si>
  <si>
    <t>給与分は
職員給与費に計上</t>
  </si>
  <si>
    <t>医師</t>
  </si>
  <si>
    <t>看護師</t>
  </si>
  <si>
    <t>理事</t>
  </si>
  <si>
    <t>給与分は
報酬分に合算</t>
  </si>
  <si>
    <t>２．「職名」には、当該法人の開設する医療施設において従事する職種名を記入。</t>
  </si>
  <si>
    <t>３．「月額」「年額」は、役員の職務に対する報酬である「役員報酬分」と、医師や看護
  師等の職務に対する給与である「役員給与分」に分けて記入。</t>
  </si>
  <si>
    <t>※役員報酬分と役員給与分とを分けることが困難な場合は、役員報酬分で一括記入でも構
  わない。</t>
  </si>
  <si>
    <t>役　員　報　酬　内　訳　書</t>
  </si>
  <si>
    <t>３．1,000円未満は、四捨五入しても差し支えないが、収入予算額総括表の単位と一致させること。</t>
  </si>
  <si>
    <t>４．合計欄の金額は、収入予算額総括表の合計欄の金額と一致すること。</t>
  </si>
  <si>
    <t>２．1,000円未満は、四捨五入しても差し支えないが、予算明細書の単位と一致させること。</t>
  </si>
  <si>
    <t>初年度</t>
  </si>
  <si>
    <t>次年度</t>
  </si>
  <si>
    <t>医　　　　　師　(歯科の場合は歯科医師)</t>
  </si>
  <si>
    <t>看　　護　　師　(歯科の場合は歯科衛生士)</t>
  </si>
  <si>
    <t>４．人員構成は、常勤・非常勤ともに実人数を記載すること。</t>
  </si>
  <si>
    <t>　　（非常勤を常勤換算した人数で記載しないこと。）</t>
  </si>
  <si>
    <t>１ ヶ 月 平 均</t>
  </si>
  <si>
    <t>（注）１．入院患者数（１年）＝入院患者数（１日平均）×３６５（３６６）日</t>
  </si>
  <si>
    <t>　　　２．外来患者数（１年）＝外来患者数（１か月平均）×１２ヶ月</t>
  </si>
  <si>
    <t>平均</t>
  </si>
  <si>
    <t>円</t>
  </si>
  <si>
    <t>×</t>
  </si>
  <si>
    <t>年間</t>
  </si>
  <si>
    <t>預金利息等</t>
  </si>
  <si>
    <t>拠出する預金、医業未収金の合計</t>
  </si>
  <si>
    <t>初年度</t>
  </si>
  <si>
    <t>施設名：医療法人○〇会○○クリニック</t>
  </si>
  <si>
    <t>事務長</t>
  </si>
  <si>
    <t>監事</t>
  </si>
  <si>
    <t>-</t>
  </si>
  <si>
    <t>２．様式「２年間の事業計画」の内容と一致すること。</t>
  </si>
  <si>
    <t>（支　　出）</t>
  </si>
  <si>
    <t>科目</t>
  </si>
  <si>
    <t>金額</t>
  </si>
  <si>
    <t>内容説明</t>
  </si>
  <si>
    <t>医業費用</t>
  </si>
  <si>
    <t>　給与費</t>
  </si>
  <si>
    <t>　　職員給与費</t>
  </si>
  <si>
    <t>　　法定福利費</t>
  </si>
  <si>
    <t>　材料費</t>
  </si>
  <si>
    <t>　　医療品費</t>
  </si>
  <si>
    <t>　　給食用材料費</t>
  </si>
  <si>
    <t>　　診療材料費</t>
  </si>
  <si>
    <t>　　医療消耗備品費</t>
  </si>
  <si>
    <t>　経　費</t>
  </si>
  <si>
    <t>　　福利厚生費</t>
  </si>
  <si>
    <t>福利施設負担額などの法定外福利費</t>
  </si>
  <si>
    <t>　　旅費交通費</t>
  </si>
  <si>
    <t>業務のための出張旅費</t>
  </si>
  <si>
    <t>　　職員被服費</t>
  </si>
  <si>
    <t>従業員に支給又は貸与する白衣等</t>
  </si>
  <si>
    <t>　　通信費</t>
  </si>
  <si>
    <t>電話料、郵便料金等</t>
  </si>
  <si>
    <t>　　消耗品費</t>
  </si>
  <si>
    <t>事務用品費等</t>
  </si>
  <si>
    <t>　　会議費</t>
  </si>
  <si>
    <t>諸会議費等</t>
  </si>
  <si>
    <t>　　光熱水費</t>
  </si>
  <si>
    <t>電気料、ガス料、水道料、重油代等</t>
  </si>
  <si>
    <t>　　修繕費</t>
  </si>
  <si>
    <t>有形固定資産の修繕料</t>
  </si>
  <si>
    <t>　　賃借料</t>
  </si>
  <si>
    <t>　　保険料</t>
  </si>
  <si>
    <t>火災保険料等</t>
  </si>
  <si>
    <t>　　交際費</t>
  </si>
  <si>
    <t>接待費及び慶弔など交際に要する費用</t>
  </si>
  <si>
    <t>　　租税公課</t>
  </si>
  <si>
    <t>　　その他</t>
  </si>
  <si>
    <t>　委託費</t>
  </si>
  <si>
    <t>委託した業務の対価としての費用</t>
  </si>
  <si>
    <t>　研究研修費</t>
  </si>
  <si>
    <t>　役員報酬</t>
  </si>
  <si>
    <t>医業外費用</t>
  </si>
  <si>
    <t>　支払利息</t>
  </si>
  <si>
    <t>　その他</t>
  </si>
  <si>
    <t>施設整備費</t>
  </si>
  <si>
    <t>　施設整備費</t>
  </si>
  <si>
    <t>　医療機器購入費</t>
  </si>
  <si>
    <t>借入元金返済</t>
  </si>
  <si>
    <t>法人税等</t>
  </si>
  <si>
    <t>翌年度繰越金</t>
  </si>
  <si>
    <t>計</t>
  </si>
  <si>
    <t>２　年　間　の　予　算　書</t>
  </si>
  <si>
    <t>（収入予算額総括表）</t>
  </si>
  <si>
    <t>次年度</t>
  </si>
  <si>
    <t>対医業収入比（％）</t>
  </si>
  <si>
    <t>医業収入</t>
  </si>
  <si>
    <t>　入院収入</t>
  </si>
  <si>
    <t>　外来収入</t>
  </si>
  <si>
    <t>医業外収入</t>
  </si>
  <si>
    <t>借入金</t>
  </si>
  <si>
    <t>繰入金</t>
  </si>
  <si>
    <t>前年度繰越金</t>
  </si>
  <si>
    <t>（支出予算額総括表）</t>
  </si>
  <si>
    <t>　医療機器購入費</t>
  </si>
  <si>
    <t>借入元金返済</t>
  </si>
  <si>
    <t>　初 年 度</t>
  </si>
  <si>
    <t>初年度</t>
  </si>
  <si>
    <t>施設名：医療法人○〇会○〇クリニック</t>
  </si>
  <si>
    <t>（職員給与費内訳書のとおり）</t>
  </si>
  <si>
    <t>（役員報酬内訳書のとおり）</t>
  </si>
  <si>
    <t>　　その他</t>
  </si>
  <si>
    <t>退職金等</t>
  </si>
  <si>
    <t>予　算　明　細　書</t>
  </si>
  <si>
    <t>予　算　明　細　書</t>
  </si>
  <si>
    <t>土地、建物、リース機器等の賃借料</t>
  </si>
  <si>
    <t>固定資産税等</t>
  </si>
  <si>
    <t>入院患者給食は委託にて対応</t>
  </si>
  <si>
    <t>１．「役職」には、理事長、理事、監事等の役職名を記入。</t>
  </si>
  <si>
    <t>学会、講習会、教育研修等の費用</t>
  </si>
  <si>
    <t>１年</t>
  </si>
  <si>
    <t>次年度</t>
  </si>
  <si>
    <t>○人</t>
  </si>
  <si>
    <t>○ ヶ 月</t>
  </si>
  <si>
    <t>(○ヶ月分)</t>
  </si>
  <si>
    <t>年　　額
（○ヶ月分）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</si>
</sst>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;&quot;△ &quot;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%"/>
  </numFmts>
  <fonts count="46">
    <font>
      <sz val="11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明朝"/>
      <family val="1"/>
    </font>
    <font>
      <b/>
      <sz val="14"/>
      <name val="ＭＳ Ｐゴシック"/>
      <family val="3"/>
    </font>
    <font>
      <i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 vertical="center"/>
      <protection/>
    </xf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0" fontId="6" fillId="0" borderId="0" xfId="61" applyFont="1" applyAlignment="1">
      <alignment vertical="center"/>
      <protection/>
    </xf>
    <xf numFmtId="0" fontId="1" fillId="0" borderId="0" xfId="61" applyFont="1" applyAlignment="1">
      <alignment vertical="center"/>
      <protection/>
    </xf>
    <xf numFmtId="0" fontId="1" fillId="0" borderId="0" xfId="61" applyFont="1">
      <alignment vertical="center"/>
      <protection/>
    </xf>
    <xf numFmtId="0" fontId="1" fillId="0" borderId="10" xfId="61" applyFont="1" applyBorder="1">
      <alignment vertical="center"/>
      <protection/>
    </xf>
    <xf numFmtId="0" fontId="1" fillId="0" borderId="0" xfId="61" applyFont="1" applyAlignment="1">
      <alignment horizontal="right" vertical="center"/>
      <protection/>
    </xf>
    <xf numFmtId="0" fontId="1" fillId="0" borderId="0" xfId="61" applyFont="1" applyBorder="1" applyAlignment="1">
      <alignment horizontal="distributed" vertical="center"/>
      <protection/>
    </xf>
    <xf numFmtId="0" fontId="1" fillId="0" borderId="11" xfId="61" applyFont="1" applyBorder="1">
      <alignment vertical="center"/>
      <protection/>
    </xf>
    <xf numFmtId="0" fontId="1" fillId="0" borderId="12" xfId="61" applyFont="1" applyBorder="1">
      <alignment vertical="center"/>
      <protection/>
    </xf>
    <xf numFmtId="0" fontId="1" fillId="0" borderId="13" xfId="61" applyFont="1" applyBorder="1">
      <alignment vertical="center"/>
      <protection/>
    </xf>
    <xf numFmtId="176" fontId="1" fillId="0" borderId="14" xfId="61" applyNumberFormat="1" applyFont="1" applyBorder="1" applyAlignment="1">
      <alignment vertical="center"/>
      <protection/>
    </xf>
    <xf numFmtId="176" fontId="1" fillId="0" borderId="15" xfId="61" applyNumberFormat="1" applyFont="1" applyBorder="1" applyAlignment="1">
      <alignment vertical="center"/>
      <protection/>
    </xf>
    <xf numFmtId="176" fontId="1" fillId="0" borderId="0" xfId="61" applyNumberFormat="1" applyFont="1" applyBorder="1" applyAlignment="1">
      <alignment vertical="center"/>
      <protection/>
    </xf>
    <xf numFmtId="176" fontId="1" fillId="0" borderId="16" xfId="61" applyNumberFormat="1" applyFont="1" applyBorder="1" applyAlignment="1">
      <alignment vertical="center"/>
      <protection/>
    </xf>
    <xf numFmtId="176" fontId="1" fillId="0" borderId="17" xfId="61" applyNumberFormat="1" applyFont="1" applyBorder="1" applyAlignment="1">
      <alignment vertical="center"/>
      <protection/>
    </xf>
    <xf numFmtId="176" fontId="1" fillId="0" borderId="18" xfId="61" applyNumberFormat="1" applyFont="1" applyBorder="1" applyAlignment="1">
      <alignment vertical="center"/>
      <protection/>
    </xf>
    <xf numFmtId="176" fontId="1" fillId="0" borderId="12" xfId="61" applyNumberFormat="1" applyFont="1" applyBorder="1" applyAlignment="1">
      <alignment vertical="center"/>
      <protection/>
    </xf>
    <xf numFmtId="176" fontId="1" fillId="0" borderId="13" xfId="61" applyNumberFormat="1" applyFont="1" applyBorder="1" applyAlignment="1">
      <alignment vertical="center"/>
      <protection/>
    </xf>
    <xf numFmtId="0" fontId="1" fillId="0" borderId="19" xfId="61" applyFont="1" applyBorder="1">
      <alignment vertical="center"/>
      <protection/>
    </xf>
    <xf numFmtId="0" fontId="1" fillId="0" borderId="14" xfId="61" applyFont="1" applyBorder="1">
      <alignment vertical="center"/>
      <protection/>
    </xf>
    <xf numFmtId="0" fontId="1" fillId="0" borderId="20" xfId="61" applyFont="1" applyBorder="1">
      <alignment vertical="center"/>
      <protection/>
    </xf>
    <xf numFmtId="0" fontId="1" fillId="0" borderId="17" xfId="61" applyFont="1" applyBorder="1">
      <alignment vertical="center"/>
      <protection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/>
    </xf>
    <xf numFmtId="176" fontId="1" fillId="0" borderId="0" xfId="61" applyNumberFormat="1" applyFont="1">
      <alignment vertical="center"/>
      <protection/>
    </xf>
    <xf numFmtId="0" fontId="11" fillId="0" borderId="0" xfId="0" applyFont="1" applyAlignment="1">
      <alignment/>
    </xf>
    <xf numFmtId="0" fontId="2" fillId="0" borderId="21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6" xfId="0" applyFont="1" applyBorder="1" applyAlignment="1">
      <alignment/>
    </xf>
    <xf numFmtId="0" fontId="9" fillId="0" borderId="0" xfId="0" applyFont="1" applyAlignment="1">
      <alignment/>
    </xf>
    <xf numFmtId="0" fontId="9" fillId="0" borderId="22" xfId="0" applyFont="1" applyBorder="1" applyAlignment="1">
      <alignment horizontal="distributed" vertical="center"/>
    </xf>
    <xf numFmtId="0" fontId="9" fillId="0" borderId="10" xfId="0" applyFont="1" applyBorder="1" applyAlignment="1">
      <alignment/>
    </xf>
    <xf numFmtId="178" fontId="9" fillId="0" borderId="21" xfId="0" applyNumberFormat="1" applyFont="1" applyBorder="1" applyAlignment="1">
      <alignment/>
    </xf>
    <xf numFmtId="183" fontId="9" fillId="0" borderId="21" xfId="0" applyNumberFormat="1" applyFont="1" applyBorder="1" applyAlignment="1">
      <alignment/>
    </xf>
    <xf numFmtId="183" fontId="9" fillId="0" borderId="23" xfId="0" applyNumberFormat="1" applyFont="1" applyBorder="1" applyAlignment="1">
      <alignment/>
    </xf>
    <xf numFmtId="0" fontId="9" fillId="0" borderId="11" xfId="0" applyFont="1" applyBorder="1" applyAlignment="1">
      <alignment horizontal="center"/>
    </xf>
    <xf numFmtId="178" fontId="9" fillId="0" borderId="22" xfId="0" applyNumberFormat="1" applyFont="1" applyBorder="1" applyAlignment="1">
      <alignment/>
    </xf>
    <xf numFmtId="183" fontId="9" fillId="0" borderId="12" xfId="0" applyNumberFormat="1" applyFont="1" applyBorder="1" applyAlignment="1">
      <alignment/>
    </xf>
    <xf numFmtId="183" fontId="9" fillId="0" borderId="22" xfId="0" applyNumberFormat="1" applyFont="1" applyBorder="1" applyAlignment="1">
      <alignment/>
    </xf>
    <xf numFmtId="0" fontId="0" fillId="0" borderId="17" xfId="0" applyBorder="1" applyAlignment="1">
      <alignment vertical="center"/>
    </xf>
    <xf numFmtId="178" fontId="2" fillId="0" borderId="0" xfId="0" applyNumberFormat="1" applyFont="1" applyAlignment="1">
      <alignment/>
    </xf>
    <xf numFmtId="0" fontId="2" fillId="0" borderId="1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22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2" xfId="0" applyFont="1" applyBorder="1" applyAlignment="1">
      <alignment horizontal="center" vertical="center"/>
    </xf>
    <xf numFmtId="178" fontId="2" fillId="0" borderId="12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23" xfId="0" applyFont="1" applyBorder="1" applyAlignment="1">
      <alignment horizontal="center"/>
    </xf>
    <xf numFmtId="178" fontId="2" fillId="0" borderId="23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178" fontId="2" fillId="0" borderId="22" xfId="0" applyNumberFormat="1" applyFont="1" applyBorder="1" applyAlignment="1">
      <alignment vertical="center"/>
    </xf>
    <xf numFmtId="0" fontId="9" fillId="0" borderId="24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9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1" fillId="0" borderId="0" xfId="61" applyNumberFormat="1" applyFont="1" applyBorder="1" applyAlignment="1">
      <alignment horizontal="center" vertical="center"/>
      <protection/>
    </xf>
    <xf numFmtId="176" fontId="1" fillId="0" borderId="11" xfId="61" applyNumberFormat="1" applyFont="1" applyBorder="1" applyAlignment="1">
      <alignment horizontal="right" vertical="center"/>
      <protection/>
    </xf>
    <xf numFmtId="176" fontId="1" fillId="0" borderId="12" xfId="61" applyNumberFormat="1" applyFont="1" applyBorder="1" applyAlignment="1">
      <alignment horizontal="right" vertical="center"/>
      <protection/>
    </xf>
    <xf numFmtId="176" fontId="1" fillId="0" borderId="13" xfId="61" applyNumberFormat="1" applyFont="1" applyBorder="1" applyAlignment="1">
      <alignment horizontal="right" vertical="center"/>
      <protection/>
    </xf>
    <xf numFmtId="0" fontId="1" fillId="0" borderId="20" xfId="61" applyFont="1" applyBorder="1" applyAlignment="1">
      <alignment horizontal="distributed" vertical="center"/>
      <protection/>
    </xf>
    <xf numFmtId="0" fontId="1" fillId="0" borderId="17" xfId="61" applyFont="1" applyBorder="1" applyAlignment="1">
      <alignment horizontal="distributed" vertical="center"/>
      <protection/>
    </xf>
    <xf numFmtId="0" fontId="1" fillId="0" borderId="18" xfId="61" applyFont="1" applyBorder="1" applyAlignment="1">
      <alignment horizontal="distributed" vertical="center"/>
      <protection/>
    </xf>
    <xf numFmtId="0" fontId="1" fillId="0" borderId="11" xfId="61" applyFont="1" applyBorder="1" applyAlignment="1">
      <alignment horizontal="center" vertical="center"/>
      <protection/>
    </xf>
    <xf numFmtId="0" fontId="1" fillId="0" borderId="12" xfId="61" applyFont="1" applyBorder="1" applyAlignment="1">
      <alignment horizontal="center" vertical="center"/>
      <protection/>
    </xf>
    <xf numFmtId="0" fontId="1" fillId="0" borderId="13" xfId="61" applyFont="1" applyBorder="1" applyAlignment="1">
      <alignment horizontal="center" vertical="center"/>
      <protection/>
    </xf>
    <xf numFmtId="176" fontId="1" fillId="0" borderId="10" xfId="61" applyNumberFormat="1" applyFont="1" applyBorder="1" applyAlignment="1">
      <alignment horizontal="right" vertical="center"/>
      <protection/>
    </xf>
    <xf numFmtId="176" fontId="1" fillId="0" borderId="0" xfId="61" applyNumberFormat="1" applyFont="1" applyBorder="1" applyAlignment="1">
      <alignment horizontal="right" vertical="center"/>
      <protection/>
    </xf>
    <xf numFmtId="176" fontId="1" fillId="0" borderId="16" xfId="61" applyNumberFormat="1" applyFont="1" applyBorder="1" applyAlignment="1">
      <alignment horizontal="right" vertical="center"/>
      <protection/>
    </xf>
    <xf numFmtId="176" fontId="1" fillId="0" borderId="20" xfId="61" applyNumberFormat="1" applyFont="1" applyBorder="1" applyAlignment="1">
      <alignment horizontal="right" vertical="center"/>
      <protection/>
    </xf>
    <xf numFmtId="176" fontId="1" fillId="0" borderId="17" xfId="61" applyNumberFormat="1" applyFont="1" applyBorder="1" applyAlignment="1">
      <alignment horizontal="right" vertical="center"/>
      <protection/>
    </xf>
    <xf numFmtId="176" fontId="1" fillId="0" borderId="18" xfId="61" applyNumberFormat="1" applyFont="1" applyBorder="1" applyAlignment="1">
      <alignment horizontal="right" vertical="center"/>
      <protection/>
    </xf>
    <xf numFmtId="0" fontId="1" fillId="0" borderId="10" xfId="61" applyFont="1" applyBorder="1" applyAlignment="1">
      <alignment horizontal="distributed" vertical="center"/>
      <protection/>
    </xf>
    <xf numFmtId="0" fontId="1" fillId="0" borderId="0" xfId="61" applyFont="1" applyBorder="1" applyAlignment="1">
      <alignment horizontal="distributed" vertical="center"/>
      <protection/>
    </xf>
    <xf numFmtId="0" fontId="1" fillId="0" borderId="16" xfId="61" applyFont="1" applyBorder="1" applyAlignment="1">
      <alignment horizontal="distributed" vertical="center"/>
      <protection/>
    </xf>
    <xf numFmtId="0" fontId="1" fillId="0" borderId="19" xfId="61" applyFont="1" applyBorder="1" applyAlignment="1">
      <alignment horizontal="distributed" vertical="center"/>
      <protection/>
    </xf>
    <xf numFmtId="0" fontId="1" fillId="0" borderId="14" xfId="61" applyFont="1" applyBorder="1" applyAlignment="1">
      <alignment horizontal="distributed" vertical="center"/>
      <protection/>
    </xf>
    <xf numFmtId="0" fontId="1" fillId="0" borderId="15" xfId="61" applyFont="1" applyBorder="1" applyAlignment="1">
      <alignment horizontal="distributed" vertical="center"/>
      <protection/>
    </xf>
    <xf numFmtId="0" fontId="1" fillId="0" borderId="11" xfId="61" applyFont="1" applyBorder="1" applyAlignment="1">
      <alignment horizontal="right" vertical="center"/>
      <protection/>
    </xf>
    <xf numFmtId="0" fontId="1" fillId="0" borderId="12" xfId="61" applyFont="1" applyBorder="1" applyAlignment="1">
      <alignment horizontal="right" vertical="center"/>
      <protection/>
    </xf>
    <xf numFmtId="0" fontId="1" fillId="0" borderId="13" xfId="61" applyFont="1" applyBorder="1" applyAlignment="1">
      <alignment horizontal="right" vertical="center"/>
      <protection/>
    </xf>
    <xf numFmtId="176" fontId="1" fillId="0" borderId="19" xfId="61" applyNumberFormat="1" applyFont="1" applyBorder="1" applyAlignment="1">
      <alignment horizontal="right" vertical="center"/>
      <protection/>
    </xf>
    <xf numFmtId="176" fontId="1" fillId="0" borderId="14" xfId="61" applyNumberFormat="1" applyFont="1" applyBorder="1" applyAlignment="1">
      <alignment horizontal="right" vertical="center"/>
      <protection/>
    </xf>
    <xf numFmtId="176" fontId="1" fillId="0" borderId="15" xfId="61" applyNumberFormat="1" applyFont="1" applyBorder="1" applyAlignment="1">
      <alignment horizontal="right" vertical="center"/>
      <protection/>
    </xf>
    <xf numFmtId="0" fontId="1" fillId="0" borderId="0" xfId="61" applyFont="1" applyAlignment="1">
      <alignment horizontal="center" vertical="center"/>
      <protection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0" xfId="0" applyFont="1" applyBorder="1" applyAlignment="1">
      <alignment shrinkToFit="1"/>
    </xf>
    <xf numFmtId="0" fontId="2" fillId="0" borderId="16" xfId="0" applyFont="1" applyBorder="1" applyAlignment="1">
      <alignment shrinkToFit="1"/>
    </xf>
    <xf numFmtId="0" fontId="2" fillId="0" borderId="0" xfId="0" applyFont="1" applyAlignment="1">
      <alignment horizontal="center"/>
    </xf>
    <xf numFmtId="176" fontId="1" fillId="0" borderId="25" xfId="61" applyNumberFormat="1" applyFont="1" applyBorder="1" applyAlignment="1">
      <alignment horizontal="right" vertical="center"/>
      <protection/>
    </xf>
    <xf numFmtId="176" fontId="1" fillId="0" borderId="26" xfId="61" applyNumberFormat="1" applyFont="1" applyBorder="1" applyAlignment="1">
      <alignment horizontal="right" vertical="center"/>
      <protection/>
    </xf>
    <xf numFmtId="176" fontId="1" fillId="0" borderId="27" xfId="61" applyNumberFormat="1" applyFont="1" applyBorder="1" applyAlignment="1">
      <alignment horizontal="right" vertical="center"/>
      <protection/>
    </xf>
    <xf numFmtId="0" fontId="1" fillId="0" borderId="17" xfId="61" applyFont="1" applyBorder="1" applyAlignment="1">
      <alignment horizontal="center" vertical="center"/>
      <protection/>
    </xf>
    <xf numFmtId="0" fontId="1" fillId="0" borderId="18" xfId="61" applyFont="1" applyBorder="1" applyAlignment="1">
      <alignment horizontal="center" vertical="center"/>
      <protection/>
    </xf>
    <xf numFmtId="0" fontId="1" fillId="0" borderId="19" xfId="61" applyFont="1" applyBorder="1" applyAlignment="1">
      <alignment horizontal="center" vertical="center"/>
      <protection/>
    </xf>
    <xf numFmtId="0" fontId="1" fillId="0" borderId="14" xfId="61" applyFont="1" applyBorder="1" applyAlignment="1">
      <alignment horizontal="center" vertical="center"/>
      <protection/>
    </xf>
    <xf numFmtId="0" fontId="1" fillId="0" borderId="10" xfId="61" applyFont="1" applyBorder="1" applyAlignment="1">
      <alignment horizontal="center" vertical="center"/>
      <protection/>
    </xf>
    <xf numFmtId="0" fontId="1" fillId="0" borderId="0" xfId="61" applyFont="1" applyBorder="1" applyAlignment="1">
      <alignment horizontal="center" vertical="center"/>
      <protection/>
    </xf>
    <xf numFmtId="0" fontId="1" fillId="0" borderId="20" xfId="61" applyFont="1" applyBorder="1" applyAlignment="1">
      <alignment horizontal="center" vertical="center"/>
      <protection/>
    </xf>
    <xf numFmtId="0" fontId="1" fillId="0" borderId="15" xfId="61" applyFont="1" applyBorder="1" applyAlignment="1">
      <alignment horizontal="center" vertical="center"/>
      <protection/>
    </xf>
    <xf numFmtId="0" fontId="1" fillId="0" borderId="16" xfId="61" applyFont="1" applyBorder="1" applyAlignment="1">
      <alignment horizontal="center" vertical="center"/>
      <protection/>
    </xf>
    <xf numFmtId="0" fontId="1" fillId="0" borderId="19" xfId="61" applyFont="1" applyBorder="1" applyAlignment="1">
      <alignment horizontal="center" vertical="center" wrapText="1"/>
      <protection/>
    </xf>
    <xf numFmtId="0" fontId="1" fillId="0" borderId="14" xfId="61" applyFont="1" applyBorder="1" applyAlignment="1">
      <alignment horizontal="center" vertical="center" wrapText="1"/>
      <protection/>
    </xf>
    <xf numFmtId="0" fontId="1" fillId="0" borderId="15" xfId="61" applyFont="1" applyBorder="1" applyAlignment="1">
      <alignment horizontal="center" vertical="center" wrapText="1"/>
      <protection/>
    </xf>
    <xf numFmtId="0" fontId="1" fillId="0" borderId="10" xfId="61" applyFont="1" applyBorder="1" applyAlignment="1">
      <alignment horizontal="center" vertical="center" wrapText="1"/>
      <protection/>
    </xf>
    <xf numFmtId="0" fontId="1" fillId="0" borderId="0" xfId="61" applyFont="1" applyBorder="1" applyAlignment="1">
      <alignment horizontal="center" vertical="center" wrapText="1"/>
      <protection/>
    </xf>
    <xf numFmtId="0" fontId="1" fillId="0" borderId="16" xfId="61" applyFont="1" applyBorder="1" applyAlignment="1">
      <alignment horizontal="center" vertical="center" wrapText="1"/>
      <protection/>
    </xf>
    <xf numFmtId="0" fontId="1" fillId="0" borderId="20" xfId="61" applyFont="1" applyBorder="1" applyAlignment="1">
      <alignment horizontal="center" vertical="center" wrapText="1"/>
      <protection/>
    </xf>
    <xf numFmtId="0" fontId="1" fillId="0" borderId="17" xfId="61" applyFont="1" applyBorder="1" applyAlignment="1">
      <alignment horizontal="center" vertical="center" wrapText="1"/>
      <protection/>
    </xf>
    <xf numFmtId="0" fontId="1" fillId="0" borderId="18" xfId="61" applyFont="1" applyBorder="1" applyAlignment="1">
      <alignment horizontal="center" vertical="center" wrapText="1"/>
      <protection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9" fillId="0" borderId="0" xfId="0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9.00390625" style="23" customWidth="1"/>
    <col min="2" max="2" width="18.625" style="23" customWidth="1"/>
    <col min="3" max="4" width="12.625" style="23" customWidth="1"/>
    <col min="5" max="6" width="11.625" style="23" customWidth="1"/>
    <col min="7" max="16384" width="9.00390625" style="23" customWidth="1"/>
  </cols>
  <sheetData>
    <row r="1" ht="17.25">
      <c r="H1" s="22"/>
    </row>
    <row r="2" ht="17.25" customHeight="1"/>
    <row r="3" spans="1:7" ht="16.5" customHeight="1">
      <c r="A3" s="29"/>
      <c r="B3" s="29"/>
      <c r="C3" s="29" t="s">
        <v>152</v>
      </c>
      <c r="D3" s="29"/>
      <c r="E3" s="29"/>
      <c r="F3" s="29"/>
      <c r="G3" s="29"/>
    </row>
    <row r="4" spans="1:7" ht="18" customHeight="1">
      <c r="A4" s="29"/>
      <c r="B4" s="29"/>
      <c r="C4" s="29"/>
      <c r="D4" s="29"/>
      <c r="E4" s="29"/>
      <c r="F4" s="29"/>
      <c r="G4" s="29"/>
    </row>
    <row r="5" spans="1:7" ht="18" customHeight="1">
      <c r="A5" s="29"/>
      <c r="B5" s="29" t="s">
        <v>153</v>
      </c>
      <c r="C5" s="29"/>
      <c r="D5" s="29"/>
      <c r="E5" s="29" t="s">
        <v>55</v>
      </c>
      <c r="F5" s="29"/>
      <c r="G5" s="29"/>
    </row>
    <row r="6" spans="1:7" ht="16.5" customHeight="1">
      <c r="A6" s="29"/>
      <c r="B6" s="63" t="s">
        <v>102</v>
      </c>
      <c r="C6" s="63" t="s">
        <v>95</v>
      </c>
      <c r="D6" s="63" t="s">
        <v>154</v>
      </c>
      <c r="E6" s="65" t="s">
        <v>155</v>
      </c>
      <c r="F6" s="66"/>
      <c r="G6" s="29"/>
    </row>
    <row r="7" spans="1:7" ht="16.5" customHeight="1">
      <c r="A7" s="29"/>
      <c r="B7" s="64"/>
      <c r="C7" s="64"/>
      <c r="D7" s="64"/>
      <c r="E7" s="30" t="s">
        <v>95</v>
      </c>
      <c r="F7" s="30" t="s">
        <v>154</v>
      </c>
      <c r="G7" s="29"/>
    </row>
    <row r="8" spans="1:7" ht="24" customHeight="1">
      <c r="A8" s="29"/>
      <c r="B8" s="31" t="s">
        <v>156</v>
      </c>
      <c r="C8" s="32">
        <f>SUM(C9:C11)</f>
        <v>0</v>
      </c>
      <c r="D8" s="32">
        <f>SUM(D9:D11)</f>
        <v>0</v>
      </c>
      <c r="E8" s="33">
        <f>IF(C8=0,"",C8/$C$8)</f>
      </c>
      <c r="F8" s="33">
        <f>IF(D8=0,"",D8/$D$8)</f>
      </c>
      <c r="G8" s="29"/>
    </row>
    <row r="9" spans="1:7" ht="24" customHeight="1">
      <c r="A9" s="29"/>
      <c r="B9" s="31" t="s">
        <v>157</v>
      </c>
      <c r="C9" s="32">
        <f>'予算明細書（初年度　収入）'!AP16</f>
        <v>0</v>
      </c>
      <c r="D9" s="32">
        <f>'予算明細書（次年度　収入）'!AP16</f>
        <v>0</v>
      </c>
      <c r="E9" s="33">
        <f aca="true" t="shared" si="0" ref="E9:E15">IF(C9=0,"",C9/$C$8)</f>
      </c>
      <c r="F9" s="33">
        <f aca="true" t="shared" si="1" ref="F9:F15">IF(D9=0,"",D9/$D$8)</f>
      </c>
      <c r="G9" s="29"/>
    </row>
    <row r="10" spans="1:7" ht="24" customHeight="1">
      <c r="A10" s="29"/>
      <c r="B10" s="31" t="s">
        <v>158</v>
      </c>
      <c r="C10" s="32">
        <f>'予算明細書（初年度　収入）'!AP20</f>
        <v>0</v>
      </c>
      <c r="D10" s="32">
        <f>'予算明細書（次年度　収入）'!AP20</f>
        <v>0</v>
      </c>
      <c r="E10" s="33">
        <f t="shared" si="0"/>
      </c>
      <c r="F10" s="33">
        <f t="shared" si="1"/>
      </c>
      <c r="G10" s="29"/>
    </row>
    <row r="11" spans="1:7" ht="24" customHeight="1">
      <c r="A11" s="29"/>
      <c r="B11" s="31" t="s">
        <v>144</v>
      </c>
      <c r="C11" s="32">
        <f>'予算明細書（初年度　収入）'!AP23</f>
        <v>0</v>
      </c>
      <c r="D11" s="32">
        <f>'予算明細書（次年度　収入）'!AP23</f>
        <v>0</v>
      </c>
      <c r="E11" s="33">
        <f t="shared" si="0"/>
      </c>
      <c r="F11" s="33">
        <f t="shared" si="1"/>
      </c>
      <c r="G11" s="29"/>
    </row>
    <row r="12" spans="1:7" ht="24" customHeight="1">
      <c r="A12" s="29"/>
      <c r="B12" s="31" t="s">
        <v>159</v>
      </c>
      <c r="C12" s="32">
        <f>'予算明細書（初年度　収入）'!AP24</f>
        <v>0</v>
      </c>
      <c r="D12" s="32">
        <f>'予算明細書（次年度　収入）'!AP24</f>
        <v>0</v>
      </c>
      <c r="E12" s="33">
        <f t="shared" si="0"/>
      </c>
      <c r="F12" s="33">
        <f t="shared" si="1"/>
      </c>
      <c r="G12" s="29"/>
    </row>
    <row r="13" spans="1:7" ht="24" customHeight="1">
      <c r="A13" s="29"/>
      <c r="B13" s="31" t="s">
        <v>160</v>
      </c>
      <c r="C13" s="32">
        <f>'予算明細書（初年度　収入）'!AP27</f>
        <v>0</v>
      </c>
      <c r="D13" s="32">
        <f>'予算明細書（次年度　収入）'!AP27</f>
        <v>0</v>
      </c>
      <c r="E13" s="33">
        <f t="shared" si="0"/>
      </c>
      <c r="F13" s="33">
        <f t="shared" si="1"/>
      </c>
      <c r="G13" s="29"/>
    </row>
    <row r="14" spans="1:7" ht="24" customHeight="1">
      <c r="A14" s="29"/>
      <c r="B14" s="31" t="s">
        <v>161</v>
      </c>
      <c r="C14" s="32">
        <f>'予算明細書（初年度　収入）'!AP28</f>
        <v>0</v>
      </c>
      <c r="D14" s="32">
        <f>'予算明細書（次年度　収入）'!AP28</f>
        <v>0</v>
      </c>
      <c r="E14" s="33">
        <f>IF(C14=0,"",C14/$C$8)</f>
      </c>
      <c r="F14" s="33">
        <f>IF(D14=0,"",D14/$D$8)</f>
      </c>
      <c r="G14" s="29"/>
    </row>
    <row r="15" spans="1:7" ht="24" customHeight="1">
      <c r="A15" s="29"/>
      <c r="B15" s="31" t="s">
        <v>162</v>
      </c>
      <c r="C15" s="32">
        <f>'予算明細書（初年度　収入）'!AP29</f>
        <v>0</v>
      </c>
      <c r="D15" s="32">
        <f>'予算明細書（次年度　収入）'!AP29</f>
        <v>0</v>
      </c>
      <c r="E15" s="34">
        <f t="shared" si="0"/>
      </c>
      <c r="F15" s="34">
        <f t="shared" si="1"/>
      </c>
      <c r="G15" s="29"/>
    </row>
    <row r="16" spans="1:7" ht="24" customHeight="1">
      <c r="A16" s="29"/>
      <c r="B16" s="35" t="s">
        <v>151</v>
      </c>
      <c r="C16" s="36">
        <f>C8+C12+C13+C14+C15</f>
        <v>0</v>
      </c>
      <c r="D16" s="36">
        <f>D8+D12+D13+D14+D15</f>
        <v>0</v>
      </c>
      <c r="E16" s="37"/>
      <c r="F16" s="38"/>
      <c r="G16" s="29"/>
    </row>
    <row r="17" spans="1:7" ht="14.25">
      <c r="A17" s="29"/>
      <c r="B17" s="29"/>
      <c r="C17" s="29"/>
      <c r="D17" s="29"/>
      <c r="E17" s="29"/>
      <c r="F17" s="29"/>
      <c r="G17" s="29"/>
    </row>
    <row r="18" spans="1:7" ht="18" customHeight="1">
      <c r="A18" s="29"/>
      <c r="B18" s="29"/>
      <c r="C18" s="29"/>
      <c r="D18" s="29"/>
      <c r="E18" s="29"/>
      <c r="F18" s="29"/>
      <c r="G18" s="29"/>
    </row>
    <row r="19" spans="1:7" ht="18" customHeight="1">
      <c r="A19" s="29"/>
      <c r="B19" s="29"/>
      <c r="C19" s="29"/>
      <c r="D19" s="29"/>
      <c r="E19" s="29"/>
      <c r="F19" s="29"/>
      <c r="G19" s="29"/>
    </row>
    <row r="20" spans="1:7" ht="14.25">
      <c r="A20" s="29"/>
      <c r="B20" s="29" t="s">
        <v>163</v>
      </c>
      <c r="C20" s="29"/>
      <c r="D20" s="29"/>
      <c r="E20" s="29" t="s">
        <v>55</v>
      </c>
      <c r="F20" s="29"/>
      <c r="G20" s="29"/>
    </row>
    <row r="21" spans="1:7" ht="16.5" customHeight="1">
      <c r="A21" s="29"/>
      <c r="B21" s="63" t="s">
        <v>102</v>
      </c>
      <c r="C21" s="63" t="s">
        <v>95</v>
      </c>
      <c r="D21" s="63" t="s">
        <v>154</v>
      </c>
      <c r="E21" s="65" t="s">
        <v>155</v>
      </c>
      <c r="F21" s="66"/>
      <c r="G21" s="29"/>
    </row>
    <row r="22" spans="1:7" ht="16.5" customHeight="1">
      <c r="A22" s="29"/>
      <c r="B22" s="64"/>
      <c r="C22" s="64"/>
      <c r="D22" s="64"/>
      <c r="E22" s="30" t="s">
        <v>95</v>
      </c>
      <c r="F22" s="30" t="s">
        <v>154</v>
      </c>
      <c r="G22" s="29"/>
    </row>
    <row r="23" spans="1:7" ht="24" customHeight="1">
      <c r="A23" s="29"/>
      <c r="B23" s="31" t="s">
        <v>105</v>
      </c>
      <c r="C23" s="32">
        <f>'予算明細書（初年度　支出）'!H7</f>
        <v>0</v>
      </c>
      <c r="D23" s="32">
        <f>'予算明細書（次年度　支出）'!H7</f>
        <v>0</v>
      </c>
      <c r="E23" s="33">
        <f aca="true" t="shared" si="2" ref="E23:E30">IF(C23=0,"",C23/$C$8)</f>
      </c>
      <c r="F23" s="33">
        <f aca="true" t="shared" si="3" ref="F23:F30">IF(D23=0,"",D23/$D$8)</f>
      </c>
      <c r="G23" s="29"/>
    </row>
    <row r="24" spans="1:7" ht="24" customHeight="1">
      <c r="A24" s="29"/>
      <c r="B24" s="31" t="s">
        <v>142</v>
      </c>
      <c r="C24" s="32">
        <f>'予算明細書（初年度　支出）'!H34</f>
        <v>0</v>
      </c>
      <c r="D24" s="32">
        <f>'予算明細書（次年度　支出）'!H34</f>
        <v>0</v>
      </c>
      <c r="E24" s="33">
        <f t="shared" si="2"/>
      </c>
      <c r="F24" s="33">
        <f t="shared" si="3"/>
      </c>
      <c r="G24" s="29"/>
    </row>
    <row r="25" spans="1:7" ht="24" customHeight="1">
      <c r="A25" s="29"/>
      <c r="B25" s="31" t="s">
        <v>145</v>
      </c>
      <c r="C25" s="32">
        <f>SUM(C26:C27)</f>
        <v>0</v>
      </c>
      <c r="D25" s="32">
        <f>SUM(D26:D27)</f>
        <v>0</v>
      </c>
      <c r="E25" s="33">
        <f t="shared" si="2"/>
      </c>
      <c r="F25" s="33">
        <f t="shared" si="3"/>
      </c>
      <c r="G25" s="29"/>
    </row>
    <row r="26" spans="1:7" ht="24" customHeight="1">
      <c r="A26" s="29"/>
      <c r="B26" s="31" t="s">
        <v>146</v>
      </c>
      <c r="C26" s="32">
        <f>'予算明細書（初年度　支出）'!H38</f>
        <v>0</v>
      </c>
      <c r="D26" s="32">
        <f>'予算明細書（次年度　支出）'!H38</f>
        <v>0</v>
      </c>
      <c r="E26" s="33">
        <f t="shared" si="2"/>
      </c>
      <c r="F26" s="33">
        <f t="shared" si="3"/>
      </c>
      <c r="G26" s="29"/>
    </row>
    <row r="27" spans="1:7" ht="24" customHeight="1">
      <c r="A27" s="29"/>
      <c r="B27" s="31" t="s">
        <v>164</v>
      </c>
      <c r="C27" s="32">
        <f>'予算明細書（初年度　支出）'!H39</f>
        <v>0</v>
      </c>
      <c r="D27" s="32">
        <f>'予算明細書（次年度　支出）'!H39</f>
        <v>0</v>
      </c>
      <c r="E27" s="33">
        <f t="shared" si="2"/>
      </c>
      <c r="F27" s="33">
        <f t="shared" si="3"/>
      </c>
      <c r="G27" s="29"/>
    </row>
    <row r="28" spans="1:7" ht="24" customHeight="1">
      <c r="A28" s="29"/>
      <c r="B28" s="31" t="s">
        <v>165</v>
      </c>
      <c r="C28" s="32">
        <f>'予算明細書（初年度　支出）'!H40</f>
        <v>0</v>
      </c>
      <c r="D28" s="32">
        <f>'予算明細書（次年度　支出）'!H40</f>
        <v>0</v>
      </c>
      <c r="E28" s="33">
        <f t="shared" si="2"/>
      </c>
      <c r="F28" s="33">
        <f t="shared" si="3"/>
      </c>
      <c r="G28" s="29"/>
    </row>
    <row r="29" spans="1:7" ht="24" customHeight="1">
      <c r="A29" s="29"/>
      <c r="B29" s="31" t="s">
        <v>149</v>
      </c>
      <c r="C29" s="32">
        <f>'予算明細書（初年度　支出）'!H41</f>
        <v>0</v>
      </c>
      <c r="D29" s="32">
        <f>'予算明細書（次年度　支出）'!H41</f>
        <v>0</v>
      </c>
      <c r="E29" s="33">
        <f t="shared" si="2"/>
      </c>
      <c r="F29" s="33">
        <f t="shared" si="3"/>
      </c>
      <c r="G29" s="29"/>
    </row>
    <row r="30" spans="1:7" ht="24" customHeight="1">
      <c r="A30" s="29"/>
      <c r="B30" s="31" t="s">
        <v>150</v>
      </c>
      <c r="C30" s="32">
        <f>'予算明細書（初年度　支出）'!H42</f>
        <v>0</v>
      </c>
      <c r="D30" s="32">
        <f>'予算明細書（次年度　支出）'!H42</f>
        <v>0</v>
      </c>
      <c r="E30" s="34">
        <f t="shared" si="2"/>
      </c>
      <c r="F30" s="34">
        <f t="shared" si="3"/>
      </c>
      <c r="G30" s="29"/>
    </row>
    <row r="31" spans="1:7" ht="24" customHeight="1">
      <c r="A31" s="29"/>
      <c r="B31" s="35" t="s">
        <v>151</v>
      </c>
      <c r="C31" s="36">
        <f>C23+C24+C25+C28+C29+C30</f>
        <v>0</v>
      </c>
      <c r="D31" s="36">
        <f>D23+D24+D25+D28+D29+D30</f>
        <v>0</v>
      </c>
      <c r="E31" s="37"/>
      <c r="F31" s="38"/>
      <c r="G31" s="29"/>
    </row>
    <row r="32" spans="1:7" ht="14.25">
      <c r="A32" s="29"/>
      <c r="B32" s="29"/>
      <c r="C32" s="29"/>
      <c r="D32" s="29"/>
      <c r="E32" s="29"/>
      <c r="F32" s="29"/>
      <c r="G32" s="29"/>
    </row>
    <row r="33" spans="1:7" ht="14.25">
      <c r="A33" s="29"/>
      <c r="B33" s="29"/>
      <c r="C33" s="29"/>
      <c r="D33" s="29"/>
      <c r="E33" s="29"/>
      <c r="F33" s="29"/>
      <c r="G33" s="29"/>
    </row>
    <row r="34" spans="1:7" ht="14.25">
      <c r="A34" s="29"/>
      <c r="B34" s="29"/>
      <c r="C34" s="29"/>
      <c r="D34" s="29"/>
      <c r="E34" s="29"/>
      <c r="F34" s="29"/>
      <c r="G34" s="29"/>
    </row>
    <row r="35" spans="1:7" ht="14.25">
      <c r="A35" s="29"/>
      <c r="B35" s="29"/>
      <c r="C35" s="29"/>
      <c r="D35" s="29"/>
      <c r="E35" s="29"/>
      <c r="F35" s="29"/>
      <c r="G35" s="29"/>
    </row>
    <row r="36" spans="1:7" ht="14.25">
      <c r="A36" s="29"/>
      <c r="B36" s="29"/>
      <c r="C36" s="29"/>
      <c r="D36" s="29"/>
      <c r="E36" s="29"/>
      <c r="F36" s="29"/>
      <c r="G36" s="29"/>
    </row>
    <row r="37" spans="1:7" ht="14.25">
      <c r="A37" s="29"/>
      <c r="B37" s="29"/>
      <c r="C37" s="29"/>
      <c r="D37" s="29"/>
      <c r="E37" s="29"/>
      <c r="F37" s="29"/>
      <c r="G37" s="29"/>
    </row>
    <row r="38" spans="1:7" ht="14.25">
      <c r="A38" s="29"/>
      <c r="B38" s="29"/>
      <c r="C38" s="29"/>
      <c r="D38" s="29"/>
      <c r="E38" s="29"/>
      <c r="F38" s="29"/>
      <c r="G38" s="29"/>
    </row>
    <row r="39" spans="1:7" ht="14.25">
      <c r="A39" s="29"/>
      <c r="B39" s="29"/>
      <c r="C39" s="29"/>
      <c r="D39" s="29"/>
      <c r="E39" s="29"/>
      <c r="F39" s="29"/>
      <c r="G39" s="29"/>
    </row>
    <row r="40" spans="1:7" ht="14.25">
      <c r="A40" s="29"/>
      <c r="B40" s="29"/>
      <c r="C40" s="29"/>
      <c r="D40" s="29"/>
      <c r="E40" s="29"/>
      <c r="F40" s="29"/>
      <c r="G40" s="29"/>
    </row>
    <row r="41" spans="1:7" ht="14.25">
      <c r="A41" s="29"/>
      <c r="B41" s="29"/>
      <c r="C41" s="29"/>
      <c r="D41" s="29"/>
      <c r="E41" s="29"/>
      <c r="F41" s="29"/>
      <c r="G41" s="29"/>
    </row>
    <row r="42" spans="1:7" ht="14.25">
      <c r="A42" s="29"/>
      <c r="B42" s="29"/>
      <c r="C42" s="29"/>
      <c r="D42" s="29"/>
      <c r="E42" s="29"/>
      <c r="F42" s="29"/>
      <c r="G42" s="29"/>
    </row>
    <row r="43" spans="1:7" ht="14.25">
      <c r="A43" s="29"/>
      <c r="B43" s="29"/>
      <c r="C43" s="29"/>
      <c r="D43" s="29"/>
      <c r="E43" s="29"/>
      <c r="F43" s="29"/>
      <c r="G43" s="29"/>
    </row>
    <row r="44" spans="1:7" ht="14.25">
      <c r="A44" s="29"/>
      <c r="B44" s="29"/>
      <c r="C44" s="29"/>
      <c r="D44" s="29"/>
      <c r="E44" s="29"/>
      <c r="F44" s="29"/>
      <c r="G44" s="29"/>
    </row>
    <row r="45" spans="1:7" ht="14.25">
      <c r="A45" s="29"/>
      <c r="B45" s="29"/>
      <c r="C45" s="29"/>
      <c r="D45" s="29"/>
      <c r="E45" s="29"/>
      <c r="F45" s="29"/>
      <c r="G45" s="29"/>
    </row>
    <row r="46" spans="1:7" ht="14.25">
      <c r="A46" s="29"/>
      <c r="B46" s="29"/>
      <c r="C46" s="29"/>
      <c r="D46" s="29"/>
      <c r="E46" s="29"/>
      <c r="F46" s="29"/>
      <c r="G46" s="29"/>
    </row>
  </sheetData>
  <sheetProtection/>
  <mergeCells count="8">
    <mergeCell ref="B21:B22"/>
    <mergeCell ref="C21:C22"/>
    <mergeCell ref="D21:D22"/>
    <mergeCell ref="E21:F21"/>
    <mergeCell ref="B6:B7"/>
    <mergeCell ref="C6:C7"/>
    <mergeCell ref="D6:D7"/>
    <mergeCell ref="E6:F6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37"/>
  <sheetViews>
    <sheetView view="pageBreakPreview" zoomScaleSheetLayoutView="100" zoomScalePageLayoutView="0" workbookViewId="0" topLeftCell="A29">
      <selection activeCell="L29" sqref="L29:U29"/>
    </sheetView>
  </sheetViews>
  <sheetFormatPr defaultColWidth="9.00390625" defaultRowHeight="13.5"/>
  <cols>
    <col min="1" max="41" width="2.25390625" style="3" customWidth="1"/>
    <col min="42" max="16384" width="9.00390625" style="3" customWidth="1"/>
  </cols>
  <sheetData>
    <row r="1" spans="1:41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2"/>
    </row>
    <row r="2" spans="1:41" ht="17.25" customHeight="1">
      <c r="A2" s="95" t="s">
        <v>173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22"/>
    </row>
    <row r="3" spans="1:41" ht="17.2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2"/>
    </row>
    <row r="4" spans="2:14" ht="17.25" customHeight="1">
      <c r="B4" s="42" t="s">
        <v>166</v>
      </c>
      <c r="L4" s="41" t="s">
        <v>96</v>
      </c>
      <c r="M4" s="39"/>
      <c r="N4" s="39"/>
    </row>
    <row r="5" spans="2:41" ht="17.25" customHeight="1">
      <c r="B5" s="7"/>
      <c r="C5" s="8"/>
      <c r="D5" s="8"/>
      <c r="E5" s="8"/>
      <c r="F5" s="8"/>
      <c r="G5" s="8"/>
      <c r="H5" s="8"/>
      <c r="I5" s="8"/>
      <c r="J5" s="8"/>
      <c r="K5" s="9"/>
      <c r="L5" s="74" t="s">
        <v>12</v>
      </c>
      <c r="M5" s="75"/>
      <c r="N5" s="75"/>
      <c r="O5" s="75"/>
      <c r="P5" s="75"/>
      <c r="Q5" s="75"/>
      <c r="R5" s="75"/>
      <c r="S5" s="75"/>
      <c r="T5" s="75"/>
      <c r="U5" s="76"/>
      <c r="V5" s="74" t="s">
        <v>86</v>
      </c>
      <c r="W5" s="75"/>
      <c r="X5" s="75"/>
      <c r="Y5" s="75"/>
      <c r="Z5" s="75"/>
      <c r="AA5" s="75"/>
      <c r="AB5" s="75"/>
      <c r="AC5" s="75"/>
      <c r="AD5" s="75"/>
      <c r="AE5" s="76"/>
      <c r="AF5" s="74" t="s">
        <v>183</v>
      </c>
      <c r="AG5" s="75"/>
      <c r="AH5" s="75"/>
      <c r="AI5" s="75"/>
      <c r="AJ5" s="75"/>
      <c r="AK5" s="75"/>
      <c r="AL5" s="75"/>
      <c r="AM5" s="75"/>
      <c r="AN5" s="75"/>
      <c r="AO5" s="76"/>
    </row>
    <row r="6" spans="2:41" ht="17.25" customHeight="1">
      <c r="B6" s="74" t="s">
        <v>13</v>
      </c>
      <c r="C6" s="75"/>
      <c r="D6" s="75"/>
      <c r="E6" s="75"/>
      <c r="F6" s="75"/>
      <c r="G6" s="75"/>
      <c r="H6" s="75"/>
      <c r="I6" s="75"/>
      <c r="J6" s="75"/>
      <c r="K6" s="76"/>
      <c r="L6" s="89" t="s">
        <v>182</v>
      </c>
      <c r="M6" s="90"/>
      <c r="N6" s="90"/>
      <c r="O6" s="90"/>
      <c r="P6" s="90"/>
      <c r="Q6" s="90"/>
      <c r="R6" s="90"/>
      <c r="S6" s="90"/>
      <c r="T6" s="90"/>
      <c r="U6" s="91"/>
      <c r="V6" s="89" t="s">
        <v>182</v>
      </c>
      <c r="W6" s="90"/>
      <c r="X6" s="90"/>
      <c r="Y6" s="90"/>
      <c r="Z6" s="90"/>
      <c r="AA6" s="90"/>
      <c r="AB6" s="90"/>
      <c r="AC6" s="90"/>
      <c r="AD6" s="90"/>
      <c r="AE6" s="91"/>
      <c r="AF6" s="89" t="s">
        <v>182</v>
      </c>
      <c r="AG6" s="90"/>
      <c r="AH6" s="90"/>
      <c r="AI6" s="90"/>
      <c r="AJ6" s="90"/>
      <c r="AK6" s="90"/>
      <c r="AL6" s="90"/>
      <c r="AM6" s="90"/>
      <c r="AN6" s="90"/>
      <c r="AO6" s="91"/>
    </row>
    <row r="7" spans="2:41" ht="17.25" customHeight="1">
      <c r="B7" s="74" t="s">
        <v>15</v>
      </c>
      <c r="C7" s="75"/>
      <c r="D7" s="75"/>
      <c r="E7" s="75"/>
      <c r="F7" s="75"/>
      <c r="G7" s="75"/>
      <c r="H7" s="75"/>
      <c r="I7" s="75"/>
      <c r="J7" s="75"/>
      <c r="K7" s="76"/>
      <c r="L7" s="89" t="s">
        <v>182</v>
      </c>
      <c r="M7" s="90"/>
      <c r="N7" s="90"/>
      <c r="O7" s="90"/>
      <c r="P7" s="90"/>
      <c r="Q7" s="90"/>
      <c r="R7" s="90"/>
      <c r="S7" s="90"/>
      <c r="T7" s="90"/>
      <c r="U7" s="91"/>
      <c r="V7" s="89" t="s">
        <v>182</v>
      </c>
      <c r="W7" s="90"/>
      <c r="X7" s="90"/>
      <c r="Y7" s="90"/>
      <c r="Z7" s="90"/>
      <c r="AA7" s="90"/>
      <c r="AB7" s="90"/>
      <c r="AC7" s="90"/>
      <c r="AD7" s="90"/>
      <c r="AE7" s="91"/>
      <c r="AF7" s="89" t="s">
        <v>182</v>
      </c>
      <c r="AG7" s="90"/>
      <c r="AH7" s="90"/>
      <c r="AI7" s="90"/>
      <c r="AJ7" s="90"/>
      <c r="AK7" s="90"/>
      <c r="AL7" s="90"/>
      <c r="AM7" s="90"/>
      <c r="AN7" s="90"/>
      <c r="AO7" s="91"/>
    </row>
    <row r="8" ht="17.25" customHeight="1"/>
    <row r="9" ht="17.25" customHeight="1">
      <c r="B9" s="3" t="s">
        <v>87</v>
      </c>
    </row>
    <row r="10" ht="17.25" customHeight="1">
      <c r="B10" s="3" t="s">
        <v>88</v>
      </c>
    </row>
    <row r="11" ht="17.25" customHeight="1">
      <c r="B11" s="3" t="s">
        <v>16</v>
      </c>
    </row>
    <row r="12" ht="17.25" customHeight="1"/>
    <row r="13" ht="17.25" customHeight="1">
      <c r="B13" s="3" t="s">
        <v>17</v>
      </c>
    </row>
    <row r="14" spans="2:41" ht="17.25" customHeight="1">
      <c r="B14" s="74" t="s">
        <v>1</v>
      </c>
      <c r="C14" s="75"/>
      <c r="D14" s="75"/>
      <c r="E14" s="75"/>
      <c r="F14" s="75"/>
      <c r="G14" s="75"/>
      <c r="H14" s="75"/>
      <c r="I14" s="75"/>
      <c r="J14" s="75"/>
      <c r="K14" s="76"/>
      <c r="L14" s="74" t="s">
        <v>18</v>
      </c>
      <c r="M14" s="75"/>
      <c r="N14" s="75"/>
      <c r="O14" s="75"/>
      <c r="P14" s="75"/>
      <c r="Q14" s="75"/>
      <c r="R14" s="75"/>
      <c r="S14" s="75"/>
      <c r="T14" s="75"/>
      <c r="U14" s="76"/>
      <c r="V14" s="74" t="s">
        <v>19</v>
      </c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6"/>
    </row>
    <row r="15" spans="2:42" ht="17.25" customHeight="1">
      <c r="B15" s="86" t="s">
        <v>2</v>
      </c>
      <c r="C15" s="87"/>
      <c r="D15" s="87"/>
      <c r="E15" s="87"/>
      <c r="F15" s="87"/>
      <c r="G15" s="87"/>
      <c r="H15" s="87"/>
      <c r="I15" s="87"/>
      <c r="J15" s="87"/>
      <c r="K15" s="88"/>
      <c r="L15" s="92">
        <f>+L16+L20+L23</f>
        <v>0</v>
      </c>
      <c r="M15" s="93"/>
      <c r="N15" s="93"/>
      <c r="O15" s="93"/>
      <c r="P15" s="93"/>
      <c r="Q15" s="93"/>
      <c r="R15" s="93"/>
      <c r="S15" s="93"/>
      <c r="T15" s="93"/>
      <c r="U15" s="9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1"/>
      <c r="AP15" s="24">
        <f>L15</f>
        <v>0</v>
      </c>
    </row>
    <row r="16" spans="2:42" ht="17.25" customHeight="1">
      <c r="B16" s="4"/>
      <c r="C16" s="84" t="s">
        <v>3</v>
      </c>
      <c r="D16" s="84"/>
      <c r="E16" s="84"/>
      <c r="F16" s="84"/>
      <c r="G16" s="84"/>
      <c r="H16" s="84"/>
      <c r="I16" s="84"/>
      <c r="J16" s="84"/>
      <c r="K16" s="85"/>
      <c r="L16" s="77">
        <f>SUM(L17:U19)</f>
        <v>0</v>
      </c>
      <c r="M16" s="78"/>
      <c r="N16" s="78"/>
      <c r="O16" s="78"/>
      <c r="P16" s="78"/>
      <c r="Q16" s="78"/>
      <c r="R16" s="78"/>
      <c r="S16" s="78"/>
      <c r="T16" s="78"/>
      <c r="U16" s="79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3"/>
      <c r="AP16" s="24">
        <f>L16</f>
        <v>0</v>
      </c>
    </row>
    <row r="17" spans="2:41" ht="17.25" customHeight="1">
      <c r="B17" s="4"/>
      <c r="C17" s="6"/>
      <c r="D17" s="84" t="s">
        <v>20</v>
      </c>
      <c r="E17" s="84"/>
      <c r="F17" s="84"/>
      <c r="G17" s="84"/>
      <c r="H17" s="84"/>
      <c r="I17" s="84"/>
      <c r="J17" s="84"/>
      <c r="K17" s="85"/>
      <c r="L17" s="77">
        <f>X17*AG17/1000</f>
        <v>0</v>
      </c>
      <c r="M17" s="78"/>
      <c r="N17" s="78"/>
      <c r="O17" s="78"/>
      <c r="P17" s="78"/>
      <c r="Q17" s="78"/>
      <c r="R17" s="78"/>
      <c r="S17" s="78"/>
      <c r="T17" s="78"/>
      <c r="U17" s="79"/>
      <c r="V17" s="12" t="s">
        <v>89</v>
      </c>
      <c r="W17" s="12"/>
      <c r="X17" s="67">
        <v>0</v>
      </c>
      <c r="Y17" s="67"/>
      <c r="Z17" s="67"/>
      <c r="AA17" s="67"/>
      <c r="AB17" s="67"/>
      <c r="AC17" s="12" t="s">
        <v>90</v>
      </c>
      <c r="AD17" s="12" t="s">
        <v>91</v>
      </c>
      <c r="AE17" s="12" t="s">
        <v>92</v>
      </c>
      <c r="AF17" s="12"/>
      <c r="AG17" s="67">
        <v>0</v>
      </c>
      <c r="AH17" s="67"/>
      <c r="AI17" s="67"/>
      <c r="AJ17" s="67"/>
      <c r="AK17" s="12" t="s">
        <v>14</v>
      </c>
      <c r="AL17" s="12"/>
      <c r="AM17" s="12"/>
      <c r="AN17" s="12"/>
      <c r="AO17" s="13"/>
    </row>
    <row r="18" spans="2:41" ht="17.25" customHeight="1">
      <c r="B18" s="4"/>
      <c r="C18" s="6"/>
      <c r="D18" s="84" t="s">
        <v>21</v>
      </c>
      <c r="E18" s="84"/>
      <c r="F18" s="84"/>
      <c r="G18" s="84"/>
      <c r="H18" s="84"/>
      <c r="I18" s="84"/>
      <c r="J18" s="84"/>
      <c r="K18" s="85"/>
      <c r="L18" s="77">
        <f>X18*AG18/1000</f>
        <v>0</v>
      </c>
      <c r="M18" s="78"/>
      <c r="N18" s="78"/>
      <c r="O18" s="78"/>
      <c r="P18" s="78"/>
      <c r="Q18" s="78"/>
      <c r="R18" s="78"/>
      <c r="S18" s="78"/>
      <c r="T18" s="78"/>
      <c r="U18" s="79"/>
      <c r="V18" s="12" t="s">
        <v>89</v>
      </c>
      <c r="W18" s="12"/>
      <c r="X18" s="67">
        <v>0</v>
      </c>
      <c r="Y18" s="67"/>
      <c r="Z18" s="67"/>
      <c r="AA18" s="67"/>
      <c r="AB18" s="67"/>
      <c r="AC18" s="12" t="s">
        <v>90</v>
      </c>
      <c r="AD18" s="12" t="s">
        <v>91</v>
      </c>
      <c r="AE18" s="12" t="s">
        <v>92</v>
      </c>
      <c r="AF18" s="12"/>
      <c r="AG18" s="67">
        <v>0</v>
      </c>
      <c r="AH18" s="67"/>
      <c r="AI18" s="67"/>
      <c r="AJ18" s="67"/>
      <c r="AK18" s="12" t="s">
        <v>14</v>
      </c>
      <c r="AL18" s="12"/>
      <c r="AM18" s="12"/>
      <c r="AN18" s="12"/>
      <c r="AO18" s="13"/>
    </row>
    <row r="19" spans="2:41" ht="17.25" customHeight="1">
      <c r="B19" s="4"/>
      <c r="C19" s="6"/>
      <c r="D19" s="84" t="s">
        <v>22</v>
      </c>
      <c r="E19" s="84"/>
      <c r="F19" s="84"/>
      <c r="G19" s="84"/>
      <c r="H19" s="84"/>
      <c r="I19" s="84"/>
      <c r="J19" s="84"/>
      <c r="K19" s="85"/>
      <c r="L19" s="77">
        <f>X19*AG19/1000</f>
        <v>0</v>
      </c>
      <c r="M19" s="78"/>
      <c r="N19" s="78"/>
      <c r="O19" s="78"/>
      <c r="P19" s="78"/>
      <c r="Q19" s="78"/>
      <c r="R19" s="78"/>
      <c r="S19" s="78"/>
      <c r="T19" s="78"/>
      <c r="U19" s="79"/>
      <c r="V19" s="12" t="s">
        <v>89</v>
      </c>
      <c r="W19" s="12"/>
      <c r="X19" s="67">
        <v>0</v>
      </c>
      <c r="Y19" s="67"/>
      <c r="Z19" s="67"/>
      <c r="AA19" s="67"/>
      <c r="AB19" s="67"/>
      <c r="AC19" s="12" t="s">
        <v>90</v>
      </c>
      <c r="AD19" s="12" t="s">
        <v>91</v>
      </c>
      <c r="AE19" s="12" t="s">
        <v>92</v>
      </c>
      <c r="AF19" s="12"/>
      <c r="AG19" s="67">
        <v>0</v>
      </c>
      <c r="AH19" s="67"/>
      <c r="AI19" s="67"/>
      <c r="AJ19" s="67"/>
      <c r="AK19" s="12" t="s">
        <v>14</v>
      </c>
      <c r="AL19" s="12"/>
      <c r="AM19" s="12"/>
      <c r="AN19" s="12"/>
      <c r="AO19" s="13"/>
    </row>
    <row r="20" spans="2:42" ht="17.25" customHeight="1">
      <c r="B20" s="4"/>
      <c r="C20" s="84" t="s">
        <v>4</v>
      </c>
      <c r="D20" s="84"/>
      <c r="E20" s="84"/>
      <c r="F20" s="84"/>
      <c r="G20" s="84"/>
      <c r="H20" s="84"/>
      <c r="I20" s="84"/>
      <c r="J20" s="84"/>
      <c r="K20" s="85"/>
      <c r="L20" s="77">
        <f>SUM(L21:U22)</f>
        <v>0</v>
      </c>
      <c r="M20" s="78"/>
      <c r="N20" s="78"/>
      <c r="O20" s="78"/>
      <c r="P20" s="78"/>
      <c r="Q20" s="78"/>
      <c r="R20" s="78"/>
      <c r="S20" s="78"/>
      <c r="T20" s="78"/>
      <c r="U20" s="79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3"/>
      <c r="AP20" s="24">
        <f>L20</f>
        <v>0</v>
      </c>
    </row>
    <row r="21" spans="2:41" ht="17.25" customHeight="1">
      <c r="B21" s="4"/>
      <c r="C21" s="6"/>
      <c r="D21" s="84" t="s">
        <v>20</v>
      </c>
      <c r="E21" s="84"/>
      <c r="F21" s="84"/>
      <c r="G21" s="84"/>
      <c r="H21" s="84"/>
      <c r="I21" s="84"/>
      <c r="J21" s="84"/>
      <c r="K21" s="85"/>
      <c r="L21" s="77">
        <f>X21*AG21/1000</f>
        <v>0</v>
      </c>
      <c r="M21" s="78"/>
      <c r="N21" s="78"/>
      <c r="O21" s="78"/>
      <c r="P21" s="78"/>
      <c r="Q21" s="78"/>
      <c r="R21" s="78"/>
      <c r="S21" s="78"/>
      <c r="T21" s="78"/>
      <c r="U21" s="79"/>
      <c r="V21" s="12" t="s">
        <v>89</v>
      </c>
      <c r="W21" s="12"/>
      <c r="X21" s="67">
        <v>0</v>
      </c>
      <c r="Y21" s="67"/>
      <c r="Z21" s="67"/>
      <c r="AA21" s="67"/>
      <c r="AB21" s="67"/>
      <c r="AC21" s="12" t="s">
        <v>90</v>
      </c>
      <c r="AD21" s="12" t="s">
        <v>91</v>
      </c>
      <c r="AE21" s="12" t="s">
        <v>92</v>
      </c>
      <c r="AF21" s="12"/>
      <c r="AG21" s="67">
        <v>0</v>
      </c>
      <c r="AH21" s="67"/>
      <c r="AI21" s="67"/>
      <c r="AJ21" s="67"/>
      <c r="AK21" s="12" t="s">
        <v>14</v>
      </c>
      <c r="AL21" s="12"/>
      <c r="AM21" s="12"/>
      <c r="AN21" s="12"/>
      <c r="AO21" s="13"/>
    </row>
    <row r="22" spans="2:41" ht="17.25" customHeight="1">
      <c r="B22" s="4"/>
      <c r="C22" s="6"/>
      <c r="D22" s="84" t="s">
        <v>21</v>
      </c>
      <c r="E22" s="84"/>
      <c r="F22" s="84"/>
      <c r="G22" s="84"/>
      <c r="H22" s="84"/>
      <c r="I22" s="84"/>
      <c r="J22" s="84"/>
      <c r="K22" s="85"/>
      <c r="L22" s="77">
        <f>X22*AG22/1000</f>
        <v>0</v>
      </c>
      <c r="M22" s="78"/>
      <c r="N22" s="78"/>
      <c r="O22" s="78"/>
      <c r="P22" s="78"/>
      <c r="Q22" s="78"/>
      <c r="R22" s="78"/>
      <c r="S22" s="78"/>
      <c r="T22" s="78"/>
      <c r="U22" s="79"/>
      <c r="V22" s="12" t="s">
        <v>89</v>
      </c>
      <c r="W22" s="12"/>
      <c r="X22" s="67">
        <v>0</v>
      </c>
      <c r="Y22" s="67"/>
      <c r="Z22" s="67"/>
      <c r="AA22" s="67"/>
      <c r="AB22" s="67"/>
      <c r="AC22" s="12" t="s">
        <v>90</v>
      </c>
      <c r="AD22" s="12" t="s">
        <v>91</v>
      </c>
      <c r="AE22" s="12" t="s">
        <v>92</v>
      </c>
      <c r="AF22" s="12"/>
      <c r="AG22" s="67">
        <v>0</v>
      </c>
      <c r="AH22" s="67"/>
      <c r="AI22" s="67"/>
      <c r="AJ22" s="67"/>
      <c r="AK22" s="12" t="s">
        <v>14</v>
      </c>
      <c r="AL22" s="12"/>
      <c r="AM22" s="12"/>
      <c r="AN22" s="12"/>
      <c r="AO22" s="13"/>
    </row>
    <row r="23" spans="2:42" ht="17.25" customHeight="1">
      <c r="B23" s="4"/>
      <c r="C23" s="84" t="s">
        <v>5</v>
      </c>
      <c r="D23" s="84"/>
      <c r="E23" s="84"/>
      <c r="F23" s="84"/>
      <c r="G23" s="84"/>
      <c r="H23" s="84"/>
      <c r="I23" s="84"/>
      <c r="J23" s="84"/>
      <c r="K23" s="85"/>
      <c r="L23" s="77">
        <v>0</v>
      </c>
      <c r="M23" s="78"/>
      <c r="N23" s="78"/>
      <c r="O23" s="78"/>
      <c r="P23" s="78"/>
      <c r="Q23" s="78"/>
      <c r="R23" s="78"/>
      <c r="S23" s="78"/>
      <c r="T23" s="78"/>
      <c r="U23" s="79"/>
      <c r="V23" s="12" t="s">
        <v>23</v>
      </c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3"/>
      <c r="AP23" s="24">
        <f>L23</f>
        <v>0</v>
      </c>
    </row>
    <row r="24" spans="2:42" ht="17.25" customHeight="1">
      <c r="B24" s="83" t="s">
        <v>6</v>
      </c>
      <c r="C24" s="84"/>
      <c r="D24" s="84"/>
      <c r="E24" s="84"/>
      <c r="F24" s="84"/>
      <c r="G24" s="84"/>
      <c r="H24" s="84"/>
      <c r="I24" s="84"/>
      <c r="J24" s="84"/>
      <c r="K24" s="85"/>
      <c r="L24" s="77">
        <f>SUM(L25:U26)</f>
        <v>0</v>
      </c>
      <c r="M24" s="78"/>
      <c r="N24" s="78"/>
      <c r="O24" s="78"/>
      <c r="P24" s="78"/>
      <c r="Q24" s="78"/>
      <c r="R24" s="78"/>
      <c r="S24" s="78"/>
      <c r="T24" s="78"/>
      <c r="U24" s="79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3"/>
      <c r="AP24" s="24">
        <f>L24</f>
        <v>0</v>
      </c>
    </row>
    <row r="25" spans="2:41" ht="17.25" customHeight="1">
      <c r="B25" s="4"/>
      <c r="C25" s="84" t="s">
        <v>24</v>
      </c>
      <c r="D25" s="84"/>
      <c r="E25" s="84"/>
      <c r="F25" s="84"/>
      <c r="G25" s="84"/>
      <c r="H25" s="84"/>
      <c r="I25" s="84"/>
      <c r="J25" s="84"/>
      <c r="K25" s="85"/>
      <c r="L25" s="77">
        <v>0</v>
      </c>
      <c r="M25" s="78"/>
      <c r="N25" s="78"/>
      <c r="O25" s="78"/>
      <c r="P25" s="78"/>
      <c r="Q25" s="78"/>
      <c r="R25" s="78"/>
      <c r="S25" s="78"/>
      <c r="T25" s="78"/>
      <c r="U25" s="79"/>
      <c r="V25" s="12" t="s">
        <v>93</v>
      </c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3"/>
    </row>
    <row r="26" spans="2:41" ht="17.25" customHeight="1">
      <c r="B26" s="4"/>
      <c r="C26" s="84" t="s">
        <v>5</v>
      </c>
      <c r="D26" s="84"/>
      <c r="E26" s="84"/>
      <c r="F26" s="84"/>
      <c r="G26" s="84"/>
      <c r="H26" s="84"/>
      <c r="I26" s="84"/>
      <c r="J26" s="84"/>
      <c r="K26" s="85"/>
      <c r="L26" s="77">
        <v>0</v>
      </c>
      <c r="M26" s="78"/>
      <c r="N26" s="78"/>
      <c r="O26" s="78"/>
      <c r="P26" s="78"/>
      <c r="Q26" s="78"/>
      <c r="R26" s="78"/>
      <c r="S26" s="78"/>
      <c r="T26" s="78"/>
      <c r="U26" s="79"/>
      <c r="V26" s="12" t="s">
        <v>25</v>
      </c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3"/>
    </row>
    <row r="27" spans="2:42" ht="17.25" customHeight="1">
      <c r="B27" s="83" t="s">
        <v>7</v>
      </c>
      <c r="C27" s="84"/>
      <c r="D27" s="84"/>
      <c r="E27" s="84"/>
      <c r="F27" s="84"/>
      <c r="G27" s="84"/>
      <c r="H27" s="84"/>
      <c r="I27" s="84"/>
      <c r="J27" s="84"/>
      <c r="K27" s="85"/>
      <c r="L27" s="77">
        <v>0</v>
      </c>
      <c r="M27" s="78"/>
      <c r="N27" s="78"/>
      <c r="O27" s="78"/>
      <c r="P27" s="78"/>
      <c r="Q27" s="78"/>
      <c r="R27" s="78"/>
      <c r="S27" s="78"/>
      <c r="T27" s="78"/>
      <c r="U27" s="79"/>
      <c r="V27" s="12" t="s">
        <v>26</v>
      </c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3"/>
      <c r="AP27" s="24">
        <f>L27</f>
        <v>0</v>
      </c>
    </row>
    <row r="28" spans="2:42" ht="17.25" customHeight="1">
      <c r="B28" s="83" t="s">
        <v>11</v>
      </c>
      <c r="C28" s="84"/>
      <c r="D28" s="84"/>
      <c r="E28" s="84"/>
      <c r="F28" s="84"/>
      <c r="G28" s="84"/>
      <c r="H28" s="84"/>
      <c r="I28" s="84"/>
      <c r="J28" s="84"/>
      <c r="K28" s="85"/>
      <c r="L28" s="77">
        <v>0</v>
      </c>
      <c r="M28" s="78"/>
      <c r="N28" s="78"/>
      <c r="O28" s="78"/>
      <c r="P28" s="78"/>
      <c r="Q28" s="78"/>
      <c r="R28" s="78"/>
      <c r="S28" s="78"/>
      <c r="T28" s="78"/>
      <c r="U28" s="79"/>
      <c r="V28" s="12" t="s">
        <v>94</v>
      </c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3"/>
      <c r="AP28" s="24">
        <f>L28</f>
        <v>0</v>
      </c>
    </row>
    <row r="29" spans="2:42" ht="17.25" customHeight="1">
      <c r="B29" s="71" t="s">
        <v>8</v>
      </c>
      <c r="C29" s="72"/>
      <c r="D29" s="72"/>
      <c r="E29" s="72"/>
      <c r="F29" s="72"/>
      <c r="G29" s="72"/>
      <c r="H29" s="72"/>
      <c r="I29" s="72"/>
      <c r="J29" s="72"/>
      <c r="K29" s="73"/>
      <c r="L29" s="80">
        <v>0</v>
      </c>
      <c r="M29" s="81"/>
      <c r="N29" s="81"/>
      <c r="O29" s="81"/>
      <c r="P29" s="81"/>
      <c r="Q29" s="81"/>
      <c r="R29" s="81"/>
      <c r="S29" s="81"/>
      <c r="T29" s="81"/>
      <c r="U29" s="82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5"/>
      <c r="AP29" s="24">
        <f>L29</f>
        <v>0</v>
      </c>
    </row>
    <row r="30" spans="2:42" ht="17.25" customHeight="1">
      <c r="B30" s="74" t="s">
        <v>10</v>
      </c>
      <c r="C30" s="75"/>
      <c r="D30" s="75"/>
      <c r="E30" s="75"/>
      <c r="F30" s="75"/>
      <c r="G30" s="75"/>
      <c r="H30" s="75"/>
      <c r="I30" s="75"/>
      <c r="J30" s="75"/>
      <c r="K30" s="76"/>
      <c r="L30" s="68">
        <f>+L15+L24+L27+L28+L29</f>
        <v>0</v>
      </c>
      <c r="M30" s="69"/>
      <c r="N30" s="69"/>
      <c r="O30" s="69"/>
      <c r="P30" s="69"/>
      <c r="Q30" s="69"/>
      <c r="R30" s="69"/>
      <c r="S30" s="69"/>
      <c r="T30" s="69"/>
      <c r="U30" s="70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7"/>
      <c r="AP30" s="24">
        <f>L30</f>
        <v>0</v>
      </c>
    </row>
    <row r="31" ht="17.25" customHeight="1"/>
    <row r="32" ht="17.25" customHeight="1">
      <c r="B32" s="3" t="s">
        <v>0</v>
      </c>
    </row>
    <row r="33" ht="17.25" customHeight="1">
      <c r="B33" s="3" t="s">
        <v>27</v>
      </c>
    </row>
    <row r="34" ht="17.25" customHeight="1">
      <c r="B34" s="3" t="s">
        <v>28</v>
      </c>
    </row>
    <row r="35" ht="17.25" customHeight="1">
      <c r="B35" s="3" t="s">
        <v>100</v>
      </c>
    </row>
    <row r="36" ht="17.25" customHeight="1">
      <c r="B36" s="3" t="s">
        <v>77</v>
      </c>
    </row>
    <row r="37" ht="17.25" customHeight="1">
      <c r="B37" s="3" t="s">
        <v>78</v>
      </c>
    </row>
    <row r="38" ht="17.25" customHeight="1"/>
    <row r="39" ht="17.25" customHeight="1"/>
  </sheetData>
  <sheetProtection/>
  <mergeCells count="57">
    <mergeCell ref="A2:AN2"/>
    <mergeCell ref="V6:AE6"/>
    <mergeCell ref="V7:AE7"/>
    <mergeCell ref="C16:K16"/>
    <mergeCell ref="C20:K20"/>
    <mergeCell ref="C25:K25"/>
    <mergeCell ref="AF6:AO6"/>
    <mergeCell ref="L5:U5"/>
    <mergeCell ref="V5:AE5"/>
    <mergeCell ref="AF5:AO5"/>
    <mergeCell ref="D18:K18"/>
    <mergeCell ref="B6:K6"/>
    <mergeCell ref="B7:K7"/>
    <mergeCell ref="L23:U23"/>
    <mergeCell ref="L24:U24"/>
    <mergeCell ref="L6:U6"/>
    <mergeCell ref="L7:U7"/>
    <mergeCell ref="B14:K14"/>
    <mergeCell ref="B24:K24"/>
    <mergeCell ref="L16:U16"/>
    <mergeCell ref="C26:K26"/>
    <mergeCell ref="L22:U22"/>
    <mergeCell ref="AG18:AJ18"/>
    <mergeCell ref="AG19:AJ19"/>
    <mergeCell ref="X21:AB21"/>
    <mergeCell ref="L18:U18"/>
    <mergeCell ref="L19:U19"/>
    <mergeCell ref="L20:U20"/>
    <mergeCell ref="C23:K23"/>
    <mergeCell ref="D21:K21"/>
    <mergeCell ref="X19:AB19"/>
    <mergeCell ref="X17:AB17"/>
    <mergeCell ref="AG17:AJ17"/>
    <mergeCell ref="X18:AB18"/>
    <mergeCell ref="L25:U25"/>
    <mergeCell ref="L26:U26"/>
    <mergeCell ref="L17:U17"/>
    <mergeCell ref="B28:K28"/>
    <mergeCell ref="B15:K15"/>
    <mergeCell ref="D22:K22"/>
    <mergeCell ref="D19:K19"/>
    <mergeCell ref="AF7:AO7"/>
    <mergeCell ref="V14:AO14"/>
    <mergeCell ref="L14:U14"/>
    <mergeCell ref="L15:U15"/>
    <mergeCell ref="L21:U21"/>
    <mergeCell ref="D17:K17"/>
    <mergeCell ref="X22:AB22"/>
    <mergeCell ref="AG21:AJ21"/>
    <mergeCell ref="AG22:AJ22"/>
    <mergeCell ref="L30:U30"/>
    <mergeCell ref="B29:K29"/>
    <mergeCell ref="B30:K30"/>
    <mergeCell ref="L27:U27"/>
    <mergeCell ref="L28:U28"/>
    <mergeCell ref="L29:U29"/>
    <mergeCell ref="B27:K27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view="pageBreakPreview" zoomScaleSheetLayoutView="100" zoomScalePageLayoutView="0" workbookViewId="0" topLeftCell="A37">
      <selection activeCell="C42" sqref="C42"/>
    </sheetView>
  </sheetViews>
  <sheetFormatPr defaultColWidth="9.00390625" defaultRowHeight="13.5"/>
  <cols>
    <col min="1" max="1" width="7.875" style="43" customWidth="1"/>
    <col min="2" max="2" width="19.125" style="43" customWidth="1"/>
    <col min="3" max="5" width="17.625" style="43" customWidth="1"/>
    <col min="6" max="6" width="5.00390625" style="43" customWidth="1"/>
    <col min="7" max="16384" width="9.00390625" style="43" customWidth="1"/>
  </cols>
  <sheetData>
    <row r="1" ht="17.25">
      <c r="G1" s="22"/>
    </row>
    <row r="2" spans="1:7" ht="13.5">
      <c r="A2" s="101" t="s">
        <v>174</v>
      </c>
      <c r="B2" s="101"/>
      <c r="C2" s="101"/>
      <c r="D2" s="101"/>
      <c r="E2" s="101"/>
      <c r="F2" s="101"/>
      <c r="G2" s="101"/>
    </row>
    <row r="4" spans="2:5" ht="18" customHeight="1">
      <c r="B4" s="43" t="s">
        <v>167</v>
      </c>
      <c r="C4" s="96" t="s">
        <v>168</v>
      </c>
      <c r="D4" s="96"/>
      <c r="E4" s="96"/>
    </row>
    <row r="5" spans="2:5" ht="20.25" customHeight="1">
      <c r="B5" s="43" t="s">
        <v>101</v>
      </c>
      <c r="E5" s="43" t="s">
        <v>55</v>
      </c>
    </row>
    <row r="6" spans="2:5" ht="24" customHeight="1">
      <c r="B6" s="44" t="s">
        <v>102</v>
      </c>
      <c r="C6" s="45" t="s">
        <v>103</v>
      </c>
      <c r="D6" s="97" t="s">
        <v>104</v>
      </c>
      <c r="E6" s="98"/>
    </row>
    <row r="7" spans="2:8" ht="20.25" customHeight="1">
      <c r="B7" s="26" t="s">
        <v>105</v>
      </c>
      <c r="C7" s="40">
        <f>+C8+C12+C17+C31+C32+C33</f>
        <v>0</v>
      </c>
      <c r="D7" s="46"/>
      <c r="E7" s="47"/>
      <c r="H7" s="40">
        <f>C7</f>
        <v>0</v>
      </c>
    </row>
    <row r="8" spans="2:5" ht="20.25" customHeight="1">
      <c r="B8" s="26" t="s">
        <v>106</v>
      </c>
      <c r="C8" s="40">
        <f>SUM(C9:C11)</f>
        <v>0</v>
      </c>
      <c r="D8" s="46"/>
      <c r="E8" s="47"/>
    </row>
    <row r="9" spans="2:5" ht="20.25" customHeight="1">
      <c r="B9" s="26" t="s">
        <v>107</v>
      </c>
      <c r="C9" s="40">
        <f>'職員給与費内訳書（初年度）'!AP32</f>
        <v>0</v>
      </c>
      <c r="D9" s="46" t="s">
        <v>169</v>
      </c>
      <c r="E9" s="47"/>
    </row>
    <row r="10" spans="2:5" ht="20.25" customHeight="1">
      <c r="B10" s="26" t="s">
        <v>108</v>
      </c>
      <c r="C10" s="40">
        <v>0</v>
      </c>
      <c r="D10" s="46"/>
      <c r="E10" s="47"/>
    </row>
    <row r="11" spans="2:5" ht="20.25" customHeight="1">
      <c r="B11" s="26" t="s">
        <v>171</v>
      </c>
      <c r="C11" s="40">
        <v>0</v>
      </c>
      <c r="D11" s="46" t="s">
        <v>172</v>
      </c>
      <c r="E11" s="47"/>
    </row>
    <row r="12" spans="2:5" ht="20.25" customHeight="1">
      <c r="B12" s="26" t="s">
        <v>109</v>
      </c>
      <c r="C12" s="40">
        <f>SUM(C13:C16)</f>
        <v>0</v>
      </c>
      <c r="D12" s="46"/>
      <c r="E12" s="47"/>
    </row>
    <row r="13" spans="2:5" ht="20.25" customHeight="1">
      <c r="B13" s="26" t="s">
        <v>110</v>
      </c>
      <c r="C13" s="40">
        <v>0</v>
      </c>
      <c r="D13" s="46"/>
      <c r="E13" s="47"/>
    </row>
    <row r="14" spans="2:5" ht="20.25" customHeight="1">
      <c r="B14" s="26" t="s">
        <v>111</v>
      </c>
      <c r="C14" s="40">
        <v>0</v>
      </c>
      <c r="D14" s="46"/>
      <c r="E14" s="47"/>
    </row>
    <row r="15" spans="2:5" ht="20.25" customHeight="1">
      <c r="B15" s="26" t="s">
        <v>112</v>
      </c>
      <c r="C15" s="40">
        <v>0</v>
      </c>
      <c r="D15" s="46"/>
      <c r="E15" s="47"/>
    </row>
    <row r="16" spans="2:5" ht="20.25" customHeight="1">
      <c r="B16" s="26" t="s">
        <v>113</v>
      </c>
      <c r="C16" s="40">
        <v>0</v>
      </c>
      <c r="D16" s="46"/>
      <c r="E16" s="47"/>
    </row>
    <row r="17" spans="2:5" ht="20.25" customHeight="1">
      <c r="B17" s="26" t="s">
        <v>114</v>
      </c>
      <c r="C17" s="40">
        <f>SUM(C18:C30)</f>
        <v>0</v>
      </c>
      <c r="D17" s="46"/>
      <c r="E17" s="47"/>
    </row>
    <row r="18" spans="2:5" ht="20.25" customHeight="1">
      <c r="B18" s="26" t="s">
        <v>115</v>
      </c>
      <c r="C18" s="40">
        <v>0</v>
      </c>
      <c r="D18" s="46" t="s">
        <v>116</v>
      </c>
      <c r="E18" s="47"/>
    </row>
    <row r="19" spans="2:5" ht="20.25" customHeight="1">
      <c r="B19" s="26" t="s">
        <v>117</v>
      </c>
      <c r="C19" s="40">
        <v>0</v>
      </c>
      <c r="D19" s="46" t="s">
        <v>118</v>
      </c>
      <c r="E19" s="47"/>
    </row>
    <row r="20" spans="2:5" ht="20.25" customHeight="1">
      <c r="B20" s="26" t="s">
        <v>119</v>
      </c>
      <c r="C20" s="40">
        <v>0</v>
      </c>
      <c r="D20" s="46" t="s">
        <v>120</v>
      </c>
      <c r="E20" s="47"/>
    </row>
    <row r="21" spans="2:5" ht="20.25" customHeight="1">
      <c r="B21" s="26" t="s">
        <v>121</v>
      </c>
      <c r="C21" s="40">
        <v>0</v>
      </c>
      <c r="D21" s="46" t="s">
        <v>122</v>
      </c>
      <c r="E21" s="47"/>
    </row>
    <row r="22" spans="2:5" ht="20.25" customHeight="1">
      <c r="B22" s="26" t="s">
        <v>123</v>
      </c>
      <c r="C22" s="40">
        <v>0</v>
      </c>
      <c r="D22" s="46" t="s">
        <v>124</v>
      </c>
      <c r="E22" s="47"/>
    </row>
    <row r="23" spans="2:5" ht="20.25" customHeight="1">
      <c r="B23" s="26" t="s">
        <v>125</v>
      </c>
      <c r="C23" s="40">
        <v>0</v>
      </c>
      <c r="D23" s="46" t="s">
        <v>126</v>
      </c>
      <c r="E23" s="47"/>
    </row>
    <row r="24" spans="2:5" ht="20.25" customHeight="1">
      <c r="B24" s="26" t="s">
        <v>127</v>
      </c>
      <c r="C24" s="40">
        <v>0</v>
      </c>
      <c r="D24" s="46" t="s">
        <v>128</v>
      </c>
      <c r="E24" s="47"/>
    </row>
    <row r="25" spans="2:5" ht="20.25" customHeight="1">
      <c r="B25" s="26" t="s">
        <v>129</v>
      </c>
      <c r="C25" s="40">
        <v>0</v>
      </c>
      <c r="D25" s="46" t="s">
        <v>130</v>
      </c>
      <c r="E25" s="47"/>
    </row>
    <row r="26" spans="2:5" ht="20.25" customHeight="1">
      <c r="B26" s="26" t="s">
        <v>131</v>
      </c>
      <c r="C26" s="40">
        <v>0</v>
      </c>
      <c r="D26" s="46" t="s">
        <v>175</v>
      </c>
      <c r="E26" s="47"/>
    </row>
    <row r="27" spans="2:5" ht="20.25" customHeight="1">
      <c r="B27" s="26" t="s">
        <v>132</v>
      </c>
      <c r="C27" s="40">
        <v>0</v>
      </c>
      <c r="D27" s="46" t="s">
        <v>133</v>
      </c>
      <c r="E27" s="47"/>
    </row>
    <row r="28" spans="2:5" ht="20.25" customHeight="1">
      <c r="B28" s="26" t="s">
        <v>134</v>
      </c>
      <c r="C28" s="40">
        <v>0</v>
      </c>
      <c r="D28" s="46" t="s">
        <v>135</v>
      </c>
      <c r="E28" s="47"/>
    </row>
    <row r="29" spans="2:5" ht="20.25" customHeight="1">
      <c r="B29" s="26" t="s">
        <v>136</v>
      </c>
      <c r="C29" s="40">
        <v>0</v>
      </c>
      <c r="D29" s="99" t="s">
        <v>176</v>
      </c>
      <c r="E29" s="100"/>
    </row>
    <row r="30" spans="2:5" ht="20.25" customHeight="1">
      <c r="B30" s="26" t="s">
        <v>137</v>
      </c>
      <c r="C30" s="40">
        <v>0</v>
      </c>
      <c r="D30" s="46"/>
      <c r="E30" s="47"/>
    </row>
    <row r="31" spans="2:5" ht="20.25" customHeight="1">
      <c r="B31" s="26" t="s">
        <v>138</v>
      </c>
      <c r="C31" s="40">
        <v>0</v>
      </c>
      <c r="D31" s="46" t="s">
        <v>139</v>
      </c>
      <c r="E31" s="47"/>
    </row>
    <row r="32" spans="2:5" ht="20.25" customHeight="1">
      <c r="B32" s="26" t="s">
        <v>140</v>
      </c>
      <c r="C32" s="40">
        <v>0</v>
      </c>
      <c r="D32" s="46" t="s">
        <v>179</v>
      </c>
      <c r="E32" s="47"/>
    </row>
    <row r="33" spans="2:5" ht="20.25" customHeight="1">
      <c r="B33" s="26" t="s">
        <v>141</v>
      </c>
      <c r="C33" s="40">
        <f>'役員報酬 (初年度)'!E33</f>
        <v>0</v>
      </c>
      <c r="D33" s="46" t="s">
        <v>170</v>
      </c>
      <c r="E33" s="47"/>
    </row>
    <row r="34" spans="2:8" ht="20.25" customHeight="1">
      <c r="B34" s="26" t="s">
        <v>142</v>
      </c>
      <c r="C34" s="40">
        <f>SUM(C35:C36)</f>
        <v>0</v>
      </c>
      <c r="D34" s="46"/>
      <c r="E34" s="47"/>
      <c r="H34" s="40">
        <f>C34</f>
        <v>0</v>
      </c>
    </row>
    <row r="35" spans="2:5" ht="20.25" customHeight="1">
      <c r="B35" s="26" t="s">
        <v>143</v>
      </c>
      <c r="C35" s="40">
        <v>0</v>
      </c>
      <c r="D35" s="46"/>
      <c r="E35" s="47"/>
    </row>
    <row r="36" spans="2:5" ht="20.25" customHeight="1">
      <c r="B36" s="26" t="s">
        <v>144</v>
      </c>
      <c r="C36" s="40">
        <v>0</v>
      </c>
      <c r="D36" s="46"/>
      <c r="E36" s="47"/>
    </row>
    <row r="37" spans="2:8" ht="20.25" customHeight="1">
      <c r="B37" s="26" t="s">
        <v>145</v>
      </c>
      <c r="C37" s="40">
        <f>SUM(C38:C39)</f>
        <v>0</v>
      </c>
      <c r="D37" s="46"/>
      <c r="E37" s="47"/>
      <c r="H37" s="40">
        <f aca="true" t="shared" si="0" ref="H37:H43">C37</f>
        <v>0</v>
      </c>
    </row>
    <row r="38" spans="2:8" ht="20.25" customHeight="1">
      <c r="B38" s="26" t="s">
        <v>146</v>
      </c>
      <c r="C38" s="40">
        <v>0</v>
      </c>
      <c r="D38" s="46"/>
      <c r="E38" s="47"/>
      <c r="H38" s="40">
        <f t="shared" si="0"/>
        <v>0</v>
      </c>
    </row>
    <row r="39" spans="2:8" ht="20.25" customHeight="1">
      <c r="B39" s="26" t="s">
        <v>147</v>
      </c>
      <c r="C39" s="40">
        <v>0</v>
      </c>
      <c r="D39" s="46"/>
      <c r="E39" s="47"/>
      <c r="H39" s="40">
        <f t="shared" si="0"/>
        <v>0</v>
      </c>
    </row>
    <row r="40" spans="2:8" ht="20.25" customHeight="1">
      <c r="B40" s="26" t="s">
        <v>148</v>
      </c>
      <c r="C40" s="40">
        <v>0</v>
      </c>
      <c r="D40" s="46"/>
      <c r="E40" s="47"/>
      <c r="H40" s="40">
        <f t="shared" si="0"/>
        <v>0</v>
      </c>
    </row>
    <row r="41" spans="2:8" ht="20.25" customHeight="1">
      <c r="B41" s="26" t="s">
        <v>149</v>
      </c>
      <c r="C41" s="40">
        <v>0</v>
      </c>
      <c r="D41" s="46"/>
      <c r="E41" s="47"/>
      <c r="H41" s="40">
        <f t="shared" si="0"/>
        <v>0</v>
      </c>
    </row>
    <row r="42" spans="2:8" s="25" customFormat="1" ht="20.25" customHeight="1">
      <c r="B42" s="26" t="s">
        <v>150</v>
      </c>
      <c r="C42" s="40">
        <f>C43-C7-C34-C37-C40-C41</f>
        <v>0</v>
      </c>
      <c r="D42" s="27"/>
      <c r="E42" s="28"/>
      <c r="H42" s="40">
        <f t="shared" si="0"/>
        <v>0</v>
      </c>
    </row>
    <row r="43" spans="2:8" ht="24" customHeight="1">
      <c r="B43" s="48" t="s">
        <v>151</v>
      </c>
      <c r="C43" s="49">
        <f>'予算明細書（初年度　収入）'!AP30</f>
        <v>0</v>
      </c>
      <c r="D43" s="50"/>
      <c r="E43" s="51"/>
      <c r="H43" s="40">
        <f t="shared" si="0"/>
        <v>0</v>
      </c>
    </row>
    <row r="44" ht="9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</sheetData>
  <sheetProtection/>
  <mergeCells count="4">
    <mergeCell ref="C4:E4"/>
    <mergeCell ref="D6:E6"/>
    <mergeCell ref="D29:E29"/>
    <mergeCell ref="A2:G2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39"/>
  <sheetViews>
    <sheetView view="pageBreakPreview" zoomScaleSheetLayoutView="100" zoomScalePageLayoutView="0" workbookViewId="0" topLeftCell="A1">
      <selection activeCell="AH38" sqref="AH38"/>
    </sheetView>
  </sheetViews>
  <sheetFormatPr defaultColWidth="9.00390625" defaultRowHeight="13.5"/>
  <cols>
    <col min="1" max="41" width="2.25390625" style="3" customWidth="1"/>
    <col min="42" max="16384" width="9.00390625" style="3" customWidth="1"/>
  </cols>
  <sheetData>
    <row r="1" spans="1:41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2"/>
    </row>
    <row r="2" spans="1:41" ht="17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17.25" customHeight="1">
      <c r="A3" s="2"/>
      <c r="B3" s="95" t="s">
        <v>29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</row>
    <row r="4" ht="17.25" customHeight="1"/>
    <row r="5" spans="2:41" ht="17.25" customHeight="1">
      <c r="B5" s="3" t="s">
        <v>80</v>
      </c>
      <c r="AO5" s="5" t="s">
        <v>9</v>
      </c>
    </row>
    <row r="6" spans="2:41" ht="17.25" customHeight="1">
      <c r="B6" s="18"/>
      <c r="C6" s="19"/>
      <c r="D6" s="19"/>
      <c r="E6" s="19"/>
      <c r="F6" s="19"/>
      <c r="G6" s="19"/>
      <c r="H6" s="107" t="s">
        <v>30</v>
      </c>
      <c r="I6" s="108"/>
      <c r="J6" s="108"/>
      <c r="K6" s="108"/>
      <c r="L6" s="108" t="s">
        <v>31</v>
      </c>
      <c r="M6" s="112"/>
      <c r="N6" s="108" t="s">
        <v>50</v>
      </c>
      <c r="O6" s="108"/>
      <c r="P6" s="108"/>
      <c r="Q6" s="108"/>
      <c r="R6" s="112"/>
      <c r="S6" s="107" t="s">
        <v>51</v>
      </c>
      <c r="T6" s="108"/>
      <c r="U6" s="108"/>
      <c r="V6" s="108"/>
      <c r="W6" s="112"/>
      <c r="X6" s="107" t="s">
        <v>52</v>
      </c>
      <c r="Y6" s="108"/>
      <c r="Z6" s="108"/>
      <c r="AA6" s="108"/>
      <c r="AB6" s="108"/>
      <c r="AC6" s="112"/>
      <c r="AD6" s="107" t="s">
        <v>53</v>
      </c>
      <c r="AE6" s="108"/>
      <c r="AF6" s="108"/>
      <c r="AG6" s="108"/>
      <c r="AH6" s="108"/>
      <c r="AI6" s="112"/>
      <c r="AJ6" s="107" t="s">
        <v>54</v>
      </c>
      <c r="AK6" s="108"/>
      <c r="AL6" s="108"/>
      <c r="AM6" s="108"/>
      <c r="AN6" s="108"/>
      <c r="AO6" s="112"/>
    </row>
    <row r="7" spans="2:41" ht="17.25" customHeight="1">
      <c r="B7" s="109" t="s">
        <v>32</v>
      </c>
      <c r="C7" s="110"/>
      <c r="D7" s="110"/>
      <c r="E7" s="110"/>
      <c r="F7" s="110"/>
      <c r="G7" s="110"/>
      <c r="H7" s="109" t="s">
        <v>33</v>
      </c>
      <c r="I7" s="110"/>
      <c r="J7" s="110"/>
      <c r="K7" s="110"/>
      <c r="L7" s="110" t="s">
        <v>31</v>
      </c>
      <c r="M7" s="113"/>
      <c r="N7" s="110" t="s">
        <v>34</v>
      </c>
      <c r="O7" s="110"/>
      <c r="P7" s="110"/>
      <c r="Q7" s="110"/>
      <c r="R7" s="113"/>
      <c r="S7" s="109" t="s">
        <v>35</v>
      </c>
      <c r="T7" s="110"/>
      <c r="U7" s="110"/>
      <c r="V7" s="110"/>
      <c r="W7" s="113"/>
      <c r="X7" s="109" t="s">
        <v>36</v>
      </c>
      <c r="Y7" s="110"/>
      <c r="Z7" s="110"/>
      <c r="AA7" s="110"/>
      <c r="AB7" s="110"/>
      <c r="AC7" s="113"/>
      <c r="AD7" s="109" t="s">
        <v>37</v>
      </c>
      <c r="AE7" s="110"/>
      <c r="AF7" s="110"/>
      <c r="AG7" s="110"/>
      <c r="AH7" s="110"/>
      <c r="AI7" s="113"/>
      <c r="AJ7" s="109" t="s">
        <v>38</v>
      </c>
      <c r="AK7" s="110"/>
      <c r="AL7" s="110"/>
      <c r="AM7" s="110"/>
      <c r="AN7" s="110"/>
      <c r="AO7" s="113"/>
    </row>
    <row r="8" spans="2:41" ht="17.25" customHeight="1">
      <c r="B8" s="20"/>
      <c r="C8" s="21"/>
      <c r="D8" s="21"/>
      <c r="E8" s="21"/>
      <c r="F8" s="21"/>
      <c r="G8" s="21"/>
      <c r="H8" s="111" t="s">
        <v>39</v>
      </c>
      <c r="I8" s="105"/>
      <c r="J8" s="105"/>
      <c r="K8" s="105"/>
      <c r="L8" s="105" t="s">
        <v>31</v>
      </c>
      <c r="M8" s="106"/>
      <c r="N8" s="105" t="s">
        <v>40</v>
      </c>
      <c r="O8" s="105"/>
      <c r="P8" s="105"/>
      <c r="Q8" s="105"/>
      <c r="R8" s="106"/>
      <c r="S8" s="111"/>
      <c r="T8" s="105"/>
      <c r="U8" s="105"/>
      <c r="V8" s="105"/>
      <c r="W8" s="106"/>
      <c r="X8" s="111" t="s">
        <v>184</v>
      </c>
      <c r="Y8" s="105"/>
      <c r="Z8" s="105"/>
      <c r="AA8" s="105"/>
      <c r="AB8" s="105"/>
      <c r="AC8" s="106"/>
      <c r="AD8" s="111"/>
      <c r="AE8" s="105"/>
      <c r="AF8" s="105"/>
      <c r="AG8" s="105"/>
      <c r="AH8" s="105"/>
      <c r="AI8" s="106"/>
      <c r="AJ8" s="111"/>
      <c r="AK8" s="105"/>
      <c r="AL8" s="105"/>
      <c r="AM8" s="105"/>
      <c r="AN8" s="105"/>
      <c r="AO8" s="106"/>
    </row>
    <row r="9" spans="2:41" ht="17.25" customHeight="1">
      <c r="B9" s="114" t="s">
        <v>82</v>
      </c>
      <c r="C9" s="115"/>
      <c r="D9" s="115"/>
      <c r="E9" s="115"/>
      <c r="F9" s="115"/>
      <c r="G9" s="116"/>
      <c r="H9" s="68">
        <v>0</v>
      </c>
      <c r="I9" s="69"/>
      <c r="J9" s="69"/>
      <c r="K9" s="69"/>
      <c r="L9" s="75" t="s">
        <v>41</v>
      </c>
      <c r="M9" s="76"/>
      <c r="N9" s="68">
        <v>0</v>
      </c>
      <c r="O9" s="69"/>
      <c r="P9" s="69"/>
      <c r="Q9" s="69"/>
      <c r="R9" s="70"/>
      <c r="S9" s="68">
        <f>H9*N9</f>
        <v>0</v>
      </c>
      <c r="T9" s="69"/>
      <c r="U9" s="69"/>
      <c r="V9" s="69"/>
      <c r="W9" s="70"/>
      <c r="X9" s="68">
        <v>0</v>
      </c>
      <c r="Y9" s="69"/>
      <c r="Z9" s="69"/>
      <c r="AA9" s="69"/>
      <c r="AB9" s="69"/>
      <c r="AC9" s="70"/>
      <c r="AD9" s="68">
        <v>0</v>
      </c>
      <c r="AE9" s="69"/>
      <c r="AF9" s="69"/>
      <c r="AG9" s="69"/>
      <c r="AH9" s="69"/>
      <c r="AI9" s="70"/>
      <c r="AJ9" s="68">
        <f>+X9+AD9</f>
        <v>0</v>
      </c>
      <c r="AK9" s="69"/>
      <c r="AL9" s="69"/>
      <c r="AM9" s="69"/>
      <c r="AN9" s="69"/>
      <c r="AO9" s="70"/>
    </row>
    <row r="10" spans="2:41" ht="17.25" customHeight="1">
      <c r="B10" s="117"/>
      <c r="C10" s="118"/>
      <c r="D10" s="118"/>
      <c r="E10" s="118"/>
      <c r="F10" s="118"/>
      <c r="G10" s="119"/>
      <c r="H10" s="68">
        <v>0</v>
      </c>
      <c r="I10" s="69"/>
      <c r="J10" s="69"/>
      <c r="K10" s="69"/>
      <c r="L10" s="75" t="s">
        <v>41</v>
      </c>
      <c r="M10" s="76"/>
      <c r="N10" s="68">
        <v>0</v>
      </c>
      <c r="O10" s="69"/>
      <c r="P10" s="69"/>
      <c r="Q10" s="69"/>
      <c r="R10" s="70"/>
      <c r="S10" s="68">
        <f>H10*N10</f>
        <v>0</v>
      </c>
      <c r="T10" s="69"/>
      <c r="U10" s="69"/>
      <c r="V10" s="69"/>
      <c r="W10" s="70"/>
      <c r="X10" s="68">
        <v>0</v>
      </c>
      <c r="Y10" s="69"/>
      <c r="Z10" s="69"/>
      <c r="AA10" s="69"/>
      <c r="AB10" s="69"/>
      <c r="AC10" s="70"/>
      <c r="AD10" s="68">
        <v>0</v>
      </c>
      <c r="AE10" s="69"/>
      <c r="AF10" s="69"/>
      <c r="AG10" s="69"/>
      <c r="AH10" s="69"/>
      <c r="AI10" s="70"/>
      <c r="AJ10" s="68">
        <f>+X10+AD10</f>
        <v>0</v>
      </c>
      <c r="AK10" s="69"/>
      <c r="AL10" s="69"/>
      <c r="AM10" s="69"/>
      <c r="AN10" s="69"/>
      <c r="AO10" s="70"/>
    </row>
    <row r="11" spans="2:41" ht="17.25" customHeight="1">
      <c r="B11" s="120"/>
      <c r="C11" s="121"/>
      <c r="D11" s="121"/>
      <c r="E11" s="121"/>
      <c r="F11" s="121"/>
      <c r="G11" s="122"/>
      <c r="H11" s="68">
        <f>SUM(H9:K10)</f>
        <v>0</v>
      </c>
      <c r="I11" s="69"/>
      <c r="J11" s="69"/>
      <c r="K11" s="69"/>
      <c r="L11" s="75" t="s">
        <v>41</v>
      </c>
      <c r="M11" s="76"/>
      <c r="N11" s="102"/>
      <c r="O11" s="103"/>
      <c r="P11" s="103"/>
      <c r="Q11" s="103"/>
      <c r="R11" s="104"/>
      <c r="S11" s="68">
        <f>SUM(S9:W10)</f>
        <v>0</v>
      </c>
      <c r="T11" s="69"/>
      <c r="U11" s="69"/>
      <c r="V11" s="69"/>
      <c r="W11" s="70"/>
      <c r="X11" s="68">
        <f>SUM(X9:AC10)</f>
        <v>0</v>
      </c>
      <c r="Y11" s="69"/>
      <c r="Z11" s="69"/>
      <c r="AA11" s="69"/>
      <c r="AB11" s="69"/>
      <c r="AC11" s="70"/>
      <c r="AD11" s="68">
        <f>SUM(AD9:AI10)</f>
        <v>0</v>
      </c>
      <c r="AE11" s="69"/>
      <c r="AF11" s="69"/>
      <c r="AG11" s="69"/>
      <c r="AH11" s="69"/>
      <c r="AI11" s="70"/>
      <c r="AJ11" s="68">
        <f>SUM(AJ9:AO10)</f>
        <v>0</v>
      </c>
      <c r="AK11" s="69"/>
      <c r="AL11" s="69"/>
      <c r="AM11" s="69"/>
      <c r="AN11" s="69"/>
      <c r="AO11" s="70"/>
    </row>
    <row r="12" spans="2:41" ht="17.25" customHeight="1">
      <c r="B12" s="114" t="s">
        <v>83</v>
      </c>
      <c r="C12" s="115"/>
      <c r="D12" s="115"/>
      <c r="E12" s="115"/>
      <c r="F12" s="115"/>
      <c r="G12" s="116"/>
      <c r="H12" s="68">
        <v>0</v>
      </c>
      <c r="I12" s="69"/>
      <c r="J12" s="69"/>
      <c r="K12" s="69"/>
      <c r="L12" s="75" t="s">
        <v>41</v>
      </c>
      <c r="M12" s="76"/>
      <c r="N12" s="68">
        <v>0</v>
      </c>
      <c r="O12" s="69"/>
      <c r="P12" s="69"/>
      <c r="Q12" s="69"/>
      <c r="R12" s="70"/>
      <c r="S12" s="68">
        <f>H12*N12</f>
        <v>0</v>
      </c>
      <c r="T12" s="69"/>
      <c r="U12" s="69"/>
      <c r="V12" s="69"/>
      <c r="W12" s="70"/>
      <c r="X12" s="68">
        <v>0</v>
      </c>
      <c r="Y12" s="69"/>
      <c r="Z12" s="69"/>
      <c r="AA12" s="69"/>
      <c r="AB12" s="69"/>
      <c r="AC12" s="70"/>
      <c r="AD12" s="68">
        <v>0</v>
      </c>
      <c r="AE12" s="69"/>
      <c r="AF12" s="69"/>
      <c r="AG12" s="69"/>
      <c r="AH12" s="69"/>
      <c r="AI12" s="70"/>
      <c r="AJ12" s="68">
        <f>+X12+AD12</f>
        <v>0</v>
      </c>
      <c r="AK12" s="69"/>
      <c r="AL12" s="69"/>
      <c r="AM12" s="69"/>
      <c r="AN12" s="69"/>
      <c r="AO12" s="70"/>
    </row>
    <row r="13" spans="2:41" ht="17.25" customHeight="1">
      <c r="B13" s="117"/>
      <c r="C13" s="118"/>
      <c r="D13" s="118"/>
      <c r="E13" s="118"/>
      <c r="F13" s="118"/>
      <c r="G13" s="119"/>
      <c r="H13" s="68">
        <v>0</v>
      </c>
      <c r="I13" s="69"/>
      <c r="J13" s="69"/>
      <c r="K13" s="69"/>
      <c r="L13" s="75" t="s">
        <v>41</v>
      </c>
      <c r="M13" s="76"/>
      <c r="N13" s="68">
        <v>0</v>
      </c>
      <c r="O13" s="69"/>
      <c r="P13" s="69"/>
      <c r="Q13" s="69"/>
      <c r="R13" s="70"/>
      <c r="S13" s="68">
        <f>H13*N13</f>
        <v>0</v>
      </c>
      <c r="T13" s="69"/>
      <c r="U13" s="69"/>
      <c r="V13" s="69"/>
      <c r="W13" s="70"/>
      <c r="X13" s="68">
        <v>0</v>
      </c>
      <c r="Y13" s="69"/>
      <c r="Z13" s="69"/>
      <c r="AA13" s="69"/>
      <c r="AB13" s="69"/>
      <c r="AC13" s="70"/>
      <c r="AD13" s="68">
        <v>0</v>
      </c>
      <c r="AE13" s="69"/>
      <c r="AF13" s="69"/>
      <c r="AG13" s="69"/>
      <c r="AH13" s="69"/>
      <c r="AI13" s="70"/>
      <c r="AJ13" s="68">
        <f>+X13+AD13</f>
        <v>0</v>
      </c>
      <c r="AK13" s="69"/>
      <c r="AL13" s="69"/>
      <c r="AM13" s="69"/>
      <c r="AN13" s="69"/>
      <c r="AO13" s="70"/>
    </row>
    <row r="14" spans="2:41" ht="17.25" customHeight="1">
      <c r="B14" s="120"/>
      <c r="C14" s="121"/>
      <c r="D14" s="121"/>
      <c r="E14" s="121"/>
      <c r="F14" s="121"/>
      <c r="G14" s="122"/>
      <c r="H14" s="68">
        <f>SUM(H12:K13)</f>
        <v>0</v>
      </c>
      <c r="I14" s="69"/>
      <c r="J14" s="69"/>
      <c r="K14" s="69"/>
      <c r="L14" s="75" t="s">
        <v>41</v>
      </c>
      <c r="M14" s="76"/>
      <c r="N14" s="102"/>
      <c r="O14" s="103"/>
      <c r="P14" s="103"/>
      <c r="Q14" s="103"/>
      <c r="R14" s="104"/>
      <c r="S14" s="68">
        <f>SUM(S12:W13)</f>
        <v>0</v>
      </c>
      <c r="T14" s="69"/>
      <c r="U14" s="69"/>
      <c r="V14" s="69"/>
      <c r="W14" s="70"/>
      <c r="X14" s="68">
        <f>SUM(X12:AC13)</f>
        <v>0</v>
      </c>
      <c r="Y14" s="69"/>
      <c r="Z14" s="69"/>
      <c r="AA14" s="69"/>
      <c r="AB14" s="69"/>
      <c r="AC14" s="70"/>
      <c r="AD14" s="68">
        <f>SUM(AD12:AI13)</f>
        <v>0</v>
      </c>
      <c r="AE14" s="69"/>
      <c r="AF14" s="69"/>
      <c r="AG14" s="69"/>
      <c r="AH14" s="69"/>
      <c r="AI14" s="70"/>
      <c r="AJ14" s="68">
        <f>SUM(AJ12:AO13)</f>
        <v>0</v>
      </c>
      <c r="AK14" s="69"/>
      <c r="AL14" s="69"/>
      <c r="AM14" s="69"/>
      <c r="AN14" s="69"/>
      <c r="AO14" s="70"/>
    </row>
    <row r="15" spans="2:41" ht="17.25" customHeight="1">
      <c r="B15" s="114" t="s">
        <v>42</v>
      </c>
      <c r="C15" s="115"/>
      <c r="D15" s="115"/>
      <c r="E15" s="115"/>
      <c r="F15" s="115"/>
      <c r="G15" s="116"/>
      <c r="H15" s="68">
        <v>0</v>
      </c>
      <c r="I15" s="69"/>
      <c r="J15" s="69"/>
      <c r="K15" s="69"/>
      <c r="L15" s="75" t="s">
        <v>41</v>
      </c>
      <c r="M15" s="76"/>
      <c r="N15" s="68">
        <v>0</v>
      </c>
      <c r="O15" s="69"/>
      <c r="P15" s="69"/>
      <c r="Q15" s="69"/>
      <c r="R15" s="70"/>
      <c r="S15" s="68">
        <f>H15*N15</f>
        <v>0</v>
      </c>
      <c r="T15" s="69"/>
      <c r="U15" s="69"/>
      <c r="V15" s="69"/>
      <c r="W15" s="70"/>
      <c r="X15" s="68">
        <v>0</v>
      </c>
      <c r="Y15" s="69"/>
      <c r="Z15" s="69"/>
      <c r="AA15" s="69"/>
      <c r="AB15" s="69"/>
      <c r="AC15" s="70"/>
      <c r="AD15" s="68">
        <v>0</v>
      </c>
      <c r="AE15" s="69"/>
      <c r="AF15" s="69"/>
      <c r="AG15" s="69"/>
      <c r="AH15" s="69"/>
      <c r="AI15" s="70"/>
      <c r="AJ15" s="68">
        <f>+X15+AD15</f>
        <v>0</v>
      </c>
      <c r="AK15" s="69"/>
      <c r="AL15" s="69"/>
      <c r="AM15" s="69"/>
      <c r="AN15" s="69"/>
      <c r="AO15" s="70"/>
    </row>
    <row r="16" spans="2:41" ht="17.25" customHeight="1">
      <c r="B16" s="117"/>
      <c r="C16" s="118"/>
      <c r="D16" s="118"/>
      <c r="E16" s="118"/>
      <c r="F16" s="118"/>
      <c r="G16" s="119"/>
      <c r="H16" s="68">
        <v>0</v>
      </c>
      <c r="I16" s="69"/>
      <c r="J16" s="69"/>
      <c r="K16" s="69"/>
      <c r="L16" s="75" t="s">
        <v>41</v>
      </c>
      <c r="M16" s="76"/>
      <c r="N16" s="68">
        <v>0</v>
      </c>
      <c r="O16" s="69"/>
      <c r="P16" s="69"/>
      <c r="Q16" s="69"/>
      <c r="R16" s="70"/>
      <c r="S16" s="68">
        <f>H16*N16</f>
        <v>0</v>
      </c>
      <c r="T16" s="69"/>
      <c r="U16" s="69"/>
      <c r="V16" s="69"/>
      <c r="W16" s="70"/>
      <c r="X16" s="68">
        <v>0</v>
      </c>
      <c r="Y16" s="69"/>
      <c r="Z16" s="69"/>
      <c r="AA16" s="69"/>
      <c r="AB16" s="69"/>
      <c r="AC16" s="70"/>
      <c r="AD16" s="68">
        <v>0</v>
      </c>
      <c r="AE16" s="69"/>
      <c r="AF16" s="69"/>
      <c r="AG16" s="69"/>
      <c r="AH16" s="69"/>
      <c r="AI16" s="70"/>
      <c r="AJ16" s="68">
        <f>+X16+AD16</f>
        <v>0</v>
      </c>
      <c r="AK16" s="69"/>
      <c r="AL16" s="69"/>
      <c r="AM16" s="69"/>
      <c r="AN16" s="69"/>
      <c r="AO16" s="70"/>
    </row>
    <row r="17" spans="2:41" ht="17.25" customHeight="1">
      <c r="B17" s="120"/>
      <c r="C17" s="121"/>
      <c r="D17" s="121"/>
      <c r="E17" s="121"/>
      <c r="F17" s="121"/>
      <c r="G17" s="122"/>
      <c r="H17" s="68">
        <f>SUM(H15:K16)</f>
        <v>0</v>
      </c>
      <c r="I17" s="69"/>
      <c r="J17" s="69"/>
      <c r="K17" s="69"/>
      <c r="L17" s="75" t="s">
        <v>41</v>
      </c>
      <c r="M17" s="76"/>
      <c r="N17" s="102"/>
      <c r="O17" s="103"/>
      <c r="P17" s="103"/>
      <c r="Q17" s="103"/>
      <c r="R17" s="104"/>
      <c r="S17" s="68">
        <f>SUM(S15:W16)</f>
        <v>0</v>
      </c>
      <c r="T17" s="69"/>
      <c r="U17" s="69"/>
      <c r="V17" s="69"/>
      <c r="W17" s="70"/>
      <c r="X17" s="68">
        <f>SUM(X15:AC16)</f>
        <v>0</v>
      </c>
      <c r="Y17" s="69"/>
      <c r="Z17" s="69"/>
      <c r="AA17" s="69"/>
      <c r="AB17" s="69"/>
      <c r="AC17" s="70"/>
      <c r="AD17" s="68">
        <f>SUM(AD15:AI16)</f>
        <v>0</v>
      </c>
      <c r="AE17" s="69"/>
      <c r="AF17" s="69"/>
      <c r="AG17" s="69"/>
      <c r="AH17" s="69"/>
      <c r="AI17" s="70"/>
      <c r="AJ17" s="68">
        <f>SUM(AJ15:AO16)</f>
        <v>0</v>
      </c>
      <c r="AK17" s="69"/>
      <c r="AL17" s="69"/>
      <c r="AM17" s="69"/>
      <c r="AN17" s="69"/>
      <c r="AO17" s="70"/>
    </row>
    <row r="18" spans="2:41" ht="17.25" customHeight="1">
      <c r="B18" s="114" t="s">
        <v>43</v>
      </c>
      <c r="C18" s="115"/>
      <c r="D18" s="115"/>
      <c r="E18" s="115"/>
      <c r="F18" s="115"/>
      <c r="G18" s="116"/>
      <c r="H18" s="68">
        <v>0</v>
      </c>
      <c r="I18" s="69"/>
      <c r="J18" s="69"/>
      <c r="K18" s="69"/>
      <c r="L18" s="75" t="s">
        <v>41</v>
      </c>
      <c r="M18" s="76"/>
      <c r="N18" s="68">
        <v>0</v>
      </c>
      <c r="O18" s="69"/>
      <c r="P18" s="69"/>
      <c r="Q18" s="69"/>
      <c r="R18" s="70"/>
      <c r="S18" s="68">
        <f>H18*N18</f>
        <v>0</v>
      </c>
      <c r="T18" s="69"/>
      <c r="U18" s="69"/>
      <c r="V18" s="69"/>
      <c r="W18" s="70"/>
      <c r="X18" s="68">
        <v>0</v>
      </c>
      <c r="Y18" s="69"/>
      <c r="Z18" s="69"/>
      <c r="AA18" s="69"/>
      <c r="AB18" s="69"/>
      <c r="AC18" s="70"/>
      <c r="AD18" s="68">
        <v>0</v>
      </c>
      <c r="AE18" s="69"/>
      <c r="AF18" s="69"/>
      <c r="AG18" s="69"/>
      <c r="AH18" s="69"/>
      <c r="AI18" s="70"/>
      <c r="AJ18" s="68">
        <f>+X18+AD18</f>
        <v>0</v>
      </c>
      <c r="AK18" s="69"/>
      <c r="AL18" s="69"/>
      <c r="AM18" s="69"/>
      <c r="AN18" s="69"/>
      <c r="AO18" s="70"/>
    </row>
    <row r="19" spans="2:41" ht="17.25" customHeight="1">
      <c r="B19" s="117"/>
      <c r="C19" s="118"/>
      <c r="D19" s="118"/>
      <c r="E19" s="118"/>
      <c r="F19" s="118"/>
      <c r="G19" s="119"/>
      <c r="H19" s="68">
        <v>0</v>
      </c>
      <c r="I19" s="69"/>
      <c r="J19" s="69"/>
      <c r="K19" s="69"/>
      <c r="L19" s="75" t="s">
        <v>41</v>
      </c>
      <c r="M19" s="76"/>
      <c r="N19" s="68">
        <v>0</v>
      </c>
      <c r="O19" s="69"/>
      <c r="P19" s="69"/>
      <c r="Q19" s="69"/>
      <c r="R19" s="70"/>
      <c r="S19" s="68">
        <f>H19*N19</f>
        <v>0</v>
      </c>
      <c r="T19" s="69"/>
      <c r="U19" s="69"/>
      <c r="V19" s="69"/>
      <c r="W19" s="70"/>
      <c r="X19" s="68">
        <v>0</v>
      </c>
      <c r="Y19" s="69"/>
      <c r="Z19" s="69"/>
      <c r="AA19" s="69"/>
      <c r="AB19" s="69"/>
      <c r="AC19" s="70"/>
      <c r="AD19" s="68">
        <v>0</v>
      </c>
      <c r="AE19" s="69"/>
      <c r="AF19" s="69"/>
      <c r="AG19" s="69"/>
      <c r="AH19" s="69"/>
      <c r="AI19" s="70"/>
      <c r="AJ19" s="68">
        <f>+X19+AD19</f>
        <v>0</v>
      </c>
      <c r="AK19" s="69"/>
      <c r="AL19" s="69"/>
      <c r="AM19" s="69"/>
      <c r="AN19" s="69"/>
      <c r="AO19" s="70"/>
    </row>
    <row r="20" spans="2:41" ht="17.25" customHeight="1">
      <c r="B20" s="120"/>
      <c r="C20" s="121"/>
      <c r="D20" s="121"/>
      <c r="E20" s="121"/>
      <c r="F20" s="121"/>
      <c r="G20" s="122"/>
      <c r="H20" s="68">
        <f>SUM(H18:K19)</f>
        <v>0</v>
      </c>
      <c r="I20" s="69"/>
      <c r="J20" s="69"/>
      <c r="K20" s="69"/>
      <c r="L20" s="75" t="s">
        <v>41</v>
      </c>
      <c r="M20" s="76"/>
      <c r="N20" s="102"/>
      <c r="O20" s="103"/>
      <c r="P20" s="103"/>
      <c r="Q20" s="103"/>
      <c r="R20" s="104"/>
      <c r="S20" s="68">
        <f>SUM(S18:W19)</f>
        <v>0</v>
      </c>
      <c r="T20" s="69"/>
      <c r="U20" s="69"/>
      <c r="V20" s="69"/>
      <c r="W20" s="70"/>
      <c r="X20" s="68">
        <f>SUM(X18:AC19)</f>
        <v>0</v>
      </c>
      <c r="Y20" s="69"/>
      <c r="Z20" s="69"/>
      <c r="AA20" s="69"/>
      <c r="AB20" s="69"/>
      <c r="AC20" s="70"/>
      <c r="AD20" s="68">
        <f>SUM(AD18:AI19)</f>
        <v>0</v>
      </c>
      <c r="AE20" s="69"/>
      <c r="AF20" s="69"/>
      <c r="AG20" s="69"/>
      <c r="AH20" s="69"/>
      <c r="AI20" s="70"/>
      <c r="AJ20" s="68">
        <f>SUM(AJ18:AO19)</f>
        <v>0</v>
      </c>
      <c r="AK20" s="69"/>
      <c r="AL20" s="69"/>
      <c r="AM20" s="69"/>
      <c r="AN20" s="69"/>
      <c r="AO20" s="70"/>
    </row>
    <row r="21" spans="2:41" ht="17.25" customHeight="1">
      <c r="B21" s="114" t="s">
        <v>44</v>
      </c>
      <c r="C21" s="115"/>
      <c r="D21" s="115"/>
      <c r="E21" s="115"/>
      <c r="F21" s="115"/>
      <c r="G21" s="116"/>
      <c r="H21" s="68">
        <v>0</v>
      </c>
      <c r="I21" s="69"/>
      <c r="J21" s="69"/>
      <c r="K21" s="69"/>
      <c r="L21" s="75" t="s">
        <v>41</v>
      </c>
      <c r="M21" s="76"/>
      <c r="N21" s="68"/>
      <c r="O21" s="69"/>
      <c r="P21" s="69"/>
      <c r="Q21" s="69"/>
      <c r="R21" s="70"/>
      <c r="S21" s="68">
        <f>H21*N21</f>
        <v>0</v>
      </c>
      <c r="T21" s="69"/>
      <c r="U21" s="69"/>
      <c r="V21" s="69"/>
      <c r="W21" s="70"/>
      <c r="X21" s="68">
        <v>0</v>
      </c>
      <c r="Y21" s="69"/>
      <c r="Z21" s="69"/>
      <c r="AA21" s="69"/>
      <c r="AB21" s="69"/>
      <c r="AC21" s="70"/>
      <c r="AD21" s="68">
        <v>0</v>
      </c>
      <c r="AE21" s="69"/>
      <c r="AF21" s="69"/>
      <c r="AG21" s="69"/>
      <c r="AH21" s="69"/>
      <c r="AI21" s="70"/>
      <c r="AJ21" s="68">
        <f>+X21+AD21</f>
        <v>0</v>
      </c>
      <c r="AK21" s="69"/>
      <c r="AL21" s="69"/>
      <c r="AM21" s="69"/>
      <c r="AN21" s="69"/>
      <c r="AO21" s="70"/>
    </row>
    <row r="22" spans="2:41" ht="17.25" customHeight="1">
      <c r="B22" s="117"/>
      <c r="C22" s="118"/>
      <c r="D22" s="118"/>
      <c r="E22" s="118"/>
      <c r="F22" s="118"/>
      <c r="G22" s="119"/>
      <c r="H22" s="68">
        <v>0</v>
      </c>
      <c r="I22" s="69"/>
      <c r="J22" s="69"/>
      <c r="K22" s="69"/>
      <c r="L22" s="75" t="s">
        <v>41</v>
      </c>
      <c r="M22" s="76"/>
      <c r="N22" s="68"/>
      <c r="O22" s="69"/>
      <c r="P22" s="69"/>
      <c r="Q22" s="69"/>
      <c r="R22" s="70"/>
      <c r="S22" s="68">
        <f>H22*N22</f>
        <v>0</v>
      </c>
      <c r="T22" s="69"/>
      <c r="U22" s="69"/>
      <c r="V22" s="69"/>
      <c r="W22" s="70"/>
      <c r="X22" s="68">
        <v>0</v>
      </c>
      <c r="Y22" s="69"/>
      <c r="Z22" s="69"/>
      <c r="AA22" s="69"/>
      <c r="AB22" s="69"/>
      <c r="AC22" s="70"/>
      <c r="AD22" s="68">
        <v>0</v>
      </c>
      <c r="AE22" s="69"/>
      <c r="AF22" s="69"/>
      <c r="AG22" s="69"/>
      <c r="AH22" s="69"/>
      <c r="AI22" s="70"/>
      <c r="AJ22" s="68">
        <f>+X22+AD22</f>
        <v>0</v>
      </c>
      <c r="AK22" s="69"/>
      <c r="AL22" s="69"/>
      <c r="AM22" s="69"/>
      <c r="AN22" s="69"/>
      <c r="AO22" s="70"/>
    </row>
    <row r="23" spans="2:41" ht="17.25" customHeight="1">
      <c r="B23" s="120"/>
      <c r="C23" s="121"/>
      <c r="D23" s="121"/>
      <c r="E23" s="121"/>
      <c r="F23" s="121"/>
      <c r="G23" s="122"/>
      <c r="H23" s="68">
        <f>SUM(H21:K22)</f>
        <v>0</v>
      </c>
      <c r="I23" s="69"/>
      <c r="J23" s="69"/>
      <c r="K23" s="69"/>
      <c r="L23" s="75" t="s">
        <v>41</v>
      </c>
      <c r="M23" s="76"/>
      <c r="N23" s="102"/>
      <c r="O23" s="103"/>
      <c r="P23" s="103"/>
      <c r="Q23" s="103"/>
      <c r="R23" s="104"/>
      <c r="S23" s="68">
        <f>SUM(S21:W22)</f>
        <v>0</v>
      </c>
      <c r="T23" s="69"/>
      <c r="U23" s="69"/>
      <c r="V23" s="69"/>
      <c r="W23" s="70"/>
      <c r="X23" s="68">
        <f>SUM(X21:AC22)</f>
        <v>0</v>
      </c>
      <c r="Y23" s="69"/>
      <c r="Z23" s="69"/>
      <c r="AA23" s="69"/>
      <c r="AB23" s="69"/>
      <c r="AC23" s="70"/>
      <c r="AD23" s="68">
        <f>SUM(AD21:AI22)</f>
        <v>0</v>
      </c>
      <c r="AE23" s="69"/>
      <c r="AF23" s="69"/>
      <c r="AG23" s="69"/>
      <c r="AH23" s="69"/>
      <c r="AI23" s="70"/>
      <c r="AJ23" s="68">
        <f>SUM(AJ21:AO22)</f>
        <v>0</v>
      </c>
      <c r="AK23" s="69"/>
      <c r="AL23" s="69"/>
      <c r="AM23" s="69"/>
      <c r="AN23" s="69"/>
      <c r="AO23" s="70"/>
    </row>
    <row r="24" spans="2:41" ht="17.25" customHeight="1">
      <c r="B24" s="114" t="s">
        <v>45</v>
      </c>
      <c r="C24" s="115"/>
      <c r="D24" s="115"/>
      <c r="E24" s="115"/>
      <c r="F24" s="115"/>
      <c r="G24" s="116"/>
      <c r="H24" s="68">
        <v>0</v>
      </c>
      <c r="I24" s="69"/>
      <c r="J24" s="69"/>
      <c r="K24" s="69"/>
      <c r="L24" s="75" t="s">
        <v>41</v>
      </c>
      <c r="M24" s="76"/>
      <c r="N24" s="68"/>
      <c r="O24" s="69"/>
      <c r="P24" s="69"/>
      <c r="Q24" s="69"/>
      <c r="R24" s="70"/>
      <c r="S24" s="68">
        <f>H24*N24</f>
        <v>0</v>
      </c>
      <c r="T24" s="69"/>
      <c r="U24" s="69"/>
      <c r="V24" s="69"/>
      <c r="W24" s="70"/>
      <c r="X24" s="68">
        <v>0</v>
      </c>
      <c r="Y24" s="69"/>
      <c r="Z24" s="69"/>
      <c r="AA24" s="69"/>
      <c r="AB24" s="69"/>
      <c r="AC24" s="70"/>
      <c r="AD24" s="68">
        <v>0</v>
      </c>
      <c r="AE24" s="69"/>
      <c r="AF24" s="69"/>
      <c r="AG24" s="69"/>
      <c r="AH24" s="69"/>
      <c r="AI24" s="70"/>
      <c r="AJ24" s="68">
        <f>+X24+AD24</f>
        <v>0</v>
      </c>
      <c r="AK24" s="69"/>
      <c r="AL24" s="69"/>
      <c r="AM24" s="69"/>
      <c r="AN24" s="69"/>
      <c r="AO24" s="70"/>
    </row>
    <row r="25" spans="2:41" ht="17.25" customHeight="1">
      <c r="B25" s="117"/>
      <c r="C25" s="118"/>
      <c r="D25" s="118"/>
      <c r="E25" s="118"/>
      <c r="F25" s="118"/>
      <c r="G25" s="119"/>
      <c r="H25" s="68">
        <v>0</v>
      </c>
      <c r="I25" s="69"/>
      <c r="J25" s="69"/>
      <c r="K25" s="69"/>
      <c r="L25" s="75" t="s">
        <v>41</v>
      </c>
      <c r="M25" s="76"/>
      <c r="N25" s="68"/>
      <c r="O25" s="69"/>
      <c r="P25" s="69"/>
      <c r="Q25" s="69"/>
      <c r="R25" s="70"/>
      <c r="S25" s="68">
        <f>H25*N25</f>
        <v>0</v>
      </c>
      <c r="T25" s="69"/>
      <c r="U25" s="69"/>
      <c r="V25" s="69"/>
      <c r="W25" s="70"/>
      <c r="X25" s="68">
        <v>0</v>
      </c>
      <c r="Y25" s="69"/>
      <c r="Z25" s="69"/>
      <c r="AA25" s="69"/>
      <c r="AB25" s="69"/>
      <c r="AC25" s="70"/>
      <c r="AD25" s="68">
        <v>0</v>
      </c>
      <c r="AE25" s="69"/>
      <c r="AF25" s="69"/>
      <c r="AG25" s="69"/>
      <c r="AH25" s="69"/>
      <c r="AI25" s="70"/>
      <c r="AJ25" s="68">
        <f>+X25+AD25</f>
        <v>0</v>
      </c>
      <c r="AK25" s="69"/>
      <c r="AL25" s="69"/>
      <c r="AM25" s="69"/>
      <c r="AN25" s="69"/>
      <c r="AO25" s="70"/>
    </row>
    <row r="26" spans="2:41" ht="17.25" customHeight="1">
      <c r="B26" s="120"/>
      <c r="C26" s="121"/>
      <c r="D26" s="121"/>
      <c r="E26" s="121"/>
      <c r="F26" s="121"/>
      <c r="G26" s="122"/>
      <c r="H26" s="68">
        <f>SUM(H24:K25)</f>
        <v>0</v>
      </c>
      <c r="I26" s="69"/>
      <c r="J26" s="69"/>
      <c r="K26" s="69"/>
      <c r="L26" s="75" t="s">
        <v>41</v>
      </c>
      <c r="M26" s="76"/>
      <c r="N26" s="102"/>
      <c r="O26" s="103"/>
      <c r="P26" s="103"/>
      <c r="Q26" s="103"/>
      <c r="R26" s="104"/>
      <c r="S26" s="68">
        <f>SUM(S24:W25)</f>
        <v>0</v>
      </c>
      <c r="T26" s="69"/>
      <c r="U26" s="69"/>
      <c r="V26" s="69"/>
      <c r="W26" s="70"/>
      <c r="X26" s="68">
        <f>SUM(X24:AC25)</f>
        <v>0</v>
      </c>
      <c r="Y26" s="69"/>
      <c r="Z26" s="69"/>
      <c r="AA26" s="69"/>
      <c r="AB26" s="69"/>
      <c r="AC26" s="70"/>
      <c r="AD26" s="68">
        <f>SUM(AD24:AI25)</f>
        <v>0</v>
      </c>
      <c r="AE26" s="69"/>
      <c r="AF26" s="69"/>
      <c r="AG26" s="69"/>
      <c r="AH26" s="69"/>
      <c r="AI26" s="70"/>
      <c r="AJ26" s="68">
        <f>SUM(AJ24:AO25)</f>
        <v>0</v>
      </c>
      <c r="AK26" s="69"/>
      <c r="AL26" s="69"/>
      <c r="AM26" s="69"/>
      <c r="AN26" s="69"/>
      <c r="AO26" s="70"/>
    </row>
    <row r="27" spans="2:41" ht="17.25" customHeight="1">
      <c r="B27" s="114" t="s">
        <v>46</v>
      </c>
      <c r="C27" s="115"/>
      <c r="D27" s="115"/>
      <c r="E27" s="115"/>
      <c r="F27" s="115"/>
      <c r="G27" s="116"/>
      <c r="H27" s="68">
        <v>0</v>
      </c>
      <c r="I27" s="69"/>
      <c r="J27" s="69"/>
      <c r="K27" s="69"/>
      <c r="L27" s="75" t="s">
        <v>41</v>
      </c>
      <c r="M27" s="76"/>
      <c r="N27" s="68">
        <v>0</v>
      </c>
      <c r="O27" s="69"/>
      <c r="P27" s="69"/>
      <c r="Q27" s="69"/>
      <c r="R27" s="70"/>
      <c r="S27" s="68">
        <f>H27*N27</f>
        <v>0</v>
      </c>
      <c r="T27" s="69"/>
      <c r="U27" s="69"/>
      <c r="V27" s="69"/>
      <c r="W27" s="70"/>
      <c r="X27" s="68">
        <v>0</v>
      </c>
      <c r="Y27" s="69"/>
      <c r="Z27" s="69"/>
      <c r="AA27" s="69"/>
      <c r="AB27" s="69"/>
      <c r="AC27" s="70"/>
      <c r="AD27" s="68">
        <v>0</v>
      </c>
      <c r="AE27" s="69"/>
      <c r="AF27" s="69"/>
      <c r="AG27" s="69"/>
      <c r="AH27" s="69"/>
      <c r="AI27" s="70"/>
      <c r="AJ27" s="68">
        <f>+X27+AD27</f>
        <v>0</v>
      </c>
      <c r="AK27" s="69"/>
      <c r="AL27" s="69"/>
      <c r="AM27" s="69"/>
      <c r="AN27" s="69"/>
      <c r="AO27" s="70"/>
    </row>
    <row r="28" spans="2:41" ht="17.25" customHeight="1">
      <c r="B28" s="117"/>
      <c r="C28" s="118"/>
      <c r="D28" s="118"/>
      <c r="E28" s="118"/>
      <c r="F28" s="118"/>
      <c r="G28" s="119"/>
      <c r="H28" s="68">
        <v>0</v>
      </c>
      <c r="I28" s="69"/>
      <c r="J28" s="69"/>
      <c r="K28" s="69"/>
      <c r="L28" s="75" t="s">
        <v>41</v>
      </c>
      <c r="M28" s="76"/>
      <c r="N28" s="68">
        <v>0</v>
      </c>
      <c r="O28" s="69"/>
      <c r="P28" s="69"/>
      <c r="Q28" s="69"/>
      <c r="R28" s="70"/>
      <c r="S28" s="68">
        <f>H28*N28</f>
        <v>0</v>
      </c>
      <c r="T28" s="69"/>
      <c r="U28" s="69"/>
      <c r="V28" s="69"/>
      <c r="W28" s="70"/>
      <c r="X28" s="68">
        <v>0</v>
      </c>
      <c r="Y28" s="69"/>
      <c r="Z28" s="69"/>
      <c r="AA28" s="69"/>
      <c r="AB28" s="69"/>
      <c r="AC28" s="70"/>
      <c r="AD28" s="68">
        <v>0</v>
      </c>
      <c r="AE28" s="69"/>
      <c r="AF28" s="69"/>
      <c r="AG28" s="69"/>
      <c r="AH28" s="69"/>
      <c r="AI28" s="70"/>
      <c r="AJ28" s="68">
        <f>+X28+AD28</f>
        <v>0</v>
      </c>
      <c r="AK28" s="69"/>
      <c r="AL28" s="69"/>
      <c r="AM28" s="69"/>
      <c r="AN28" s="69"/>
      <c r="AO28" s="70"/>
    </row>
    <row r="29" spans="2:41" ht="17.25" customHeight="1">
      <c r="B29" s="120"/>
      <c r="C29" s="121"/>
      <c r="D29" s="121"/>
      <c r="E29" s="121"/>
      <c r="F29" s="121"/>
      <c r="G29" s="122"/>
      <c r="H29" s="68">
        <f>SUM(H27:K28)</f>
        <v>0</v>
      </c>
      <c r="I29" s="69"/>
      <c r="J29" s="69"/>
      <c r="K29" s="69"/>
      <c r="L29" s="75" t="s">
        <v>41</v>
      </c>
      <c r="M29" s="76"/>
      <c r="N29" s="102"/>
      <c r="O29" s="103"/>
      <c r="P29" s="103"/>
      <c r="Q29" s="103"/>
      <c r="R29" s="104"/>
      <c r="S29" s="68">
        <f>SUM(S27:W28)</f>
        <v>0</v>
      </c>
      <c r="T29" s="69"/>
      <c r="U29" s="69"/>
      <c r="V29" s="69"/>
      <c r="W29" s="70"/>
      <c r="X29" s="68">
        <f>SUM(X27:AC28)</f>
        <v>0</v>
      </c>
      <c r="Y29" s="69"/>
      <c r="Z29" s="69"/>
      <c r="AA29" s="69"/>
      <c r="AB29" s="69"/>
      <c r="AC29" s="70"/>
      <c r="AD29" s="68">
        <f>SUM(AD27:AI28)</f>
        <v>0</v>
      </c>
      <c r="AE29" s="69"/>
      <c r="AF29" s="69"/>
      <c r="AG29" s="69"/>
      <c r="AH29" s="69"/>
      <c r="AI29" s="70"/>
      <c r="AJ29" s="68">
        <f>SUM(AJ27:AO28)</f>
        <v>0</v>
      </c>
      <c r="AK29" s="69"/>
      <c r="AL29" s="69"/>
      <c r="AM29" s="69"/>
      <c r="AN29" s="69"/>
      <c r="AO29" s="70"/>
    </row>
    <row r="30" spans="2:41" ht="17.25" customHeight="1">
      <c r="B30" s="114" t="s">
        <v>47</v>
      </c>
      <c r="C30" s="115"/>
      <c r="D30" s="115"/>
      <c r="E30" s="115"/>
      <c r="F30" s="115"/>
      <c r="G30" s="116"/>
      <c r="H30" s="68">
        <f>+H9+H12+H15+H18+H21+H24+H27</f>
        <v>0</v>
      </c>
      <c r="I30" s="69"/>
      <c r="J30" s="69"/>
      <c r="K30" s="69"/>
      <c r="L30" s="75" t="s">
        <v>41</v>
      </c>
      <c r="M30" s="76"/>
      <c r="N30" s="102"/>
      <c r="O30" s="103"/>
      <c r="P30" s="103"/>
      <c r="Q30" s="103"/>
      <c r="R30" s="104"/>
      <c r="S30" s="68">
        <f>+S9+S12+S15+S18+S21+S24+S27</f>
        <v>0</v>
      </c>
      <c r="T30" s="69"/>
      <c r="U30" s="69"/>
      <c r="V30" s="69"/>
      <c r="W30" s="70"/>
      <c r="X30" s="68">
        <f>+X9+X12+X15+X18+X21+X24+X27</f>
        <v>0</v>
      </c>
      <c r="Y30" s="69"/>
      <c r="Z30" s="69"/>
      <c r="AA30" s="69"/>
      <c r="AB30" s="69"/>
      <c r="AC30" s="70"/>
      <c r="AD30" s="68">
        <f>+AD9+AD12+AD15+AD18+AD21+AD24+AD27</f>
        <v>0</v>
      </c>
      <c r="AE30" s="69"/>
      <c r="AF30" s="69"/>
      <c r="AG30" s="69"/>
      <c r="AH30" s="69"/>
      <c r="AI30" s="70"/>
      <c r="AJ30" s="68">
        <f>+AJ9+AJ12+AJ15+AJ18+AJ21+AJ24+AJ27</f>
        <v>0</v>
      </c>
      <c r="AK30" s="69"/>
      <c r="AL30" s="69"/>
      <c r="AM30" s="69"/>
      <c r="AN30" s="69"/>
      <c r="AO30" s="70"/>
    </row>
    <row r="31" spans="2:41" ht="17.25" customHeight="1">
      <c r="B31" s="117"/>
      <c r="C31" s="118"/>
      <c r="D31" s="118"/>
      <c r="E31" s="118"/>
      <c r="F31" s="118"/>
      <c r="G31" s="119"/>
      <c r="H31" s="68">
        <f>+H10+H13+H16+H19+H22+H25+H28</f>
        <v>0</v>
      </c>
      <c r="I31" s="69"/>
      <c r="J31" s="69"/>
      <c r="K31" s="69"/>
      <c r="L31" s="75" t="s">
        <v>41</v>
      </c>
      <c r="M31" s="76"/>
      <c r="N31" s="102"/>
      <c r="O31" s="103"/>
      <c r="P31" s="103"/>
      <c r="Q31" s="103"/>
      <c r="R31" s="104"/>
      <c r="S31" s="68">
        <f>+S10+S13+S16+S19+S22+S25+S28</f>
        <v>0</v>
      </c>
      <c r="T31" s="69"/>
      <c r="U31" s="69"/>
      <c r="V31" s="69"/>
      <c r="W31" s="70"/>
      <c r="X31" s="68">
        <f>+X10+X13+X16+X19+X22+X25+X28</f>
        <v>0</v>
      </c>
      <c r="Y31" s="69"/>
      <c r="Z31" s="69"/>
      <c r="AA31" s="69"/>
      <c r="AB31" s="69"/>
      <c r="AC31" s="70"/>
      <c r="AD31" s="68">
        <f>+AD10+AD13+AD16+AD19+AD21+AD24+AD28</f>
        <v>0</v>
      </c>
      <c r="AE31" s="69"/>
      <c r="AF31" s="69"/>
      <c r="AG31" s="69"/>
      <c r="AH31" s="69"/>
      <c r="AI31" s="70"/>
      <c r="AJ31" s="68">
        <f>+AJ10+AJ13+AJ16+AJ19+AJ22+AJ25+AJ28</f>
        <v>0</v>
      </c>
      <c r="AK31" s="69"/>
      <c r="AL31" s="69"/>
      <c r="AM31" s="69"/>
      <c r="AN31" s="69"/>
      <c r="AO31" s="70"/>
    </row>
    <row r="32" spans="2:42" ht="17.25" customHeight="1">
      <c r="B32" s="120"/>
      <c r="C32" s="121"/>
      <c r="D32" s="121"/>
      <c r="E32" s="121"/>
      <c r="F32" s="121"/>
      <c r="G32" s="122"/>
      <c r="H32" s="68">
        <f>SUM(H30:K31)</f>
        <v>0</v>
      </c>
      <c r="I32" s="69"/>
      <c r="J32" s="69"/>
      <c r="K32" s="69"/>
      <c r="L32" s="75" t="s">
        <v>41</v>
      </c>
      <c r="M32" s="76"/>
      <c r="N32" s="102"/>
      <c r="O32" s="103"/>
      <c r="P32" s="103"/>
      <c r="Q32" s="103"/>
      <c r="R32" s="104"/>
      <c r="S32" s="68">
        <f>SUM(S30:W31)</f>
        <v>0</v>
      </c>
      <c r="T32" s="69"/>
      <c r="U32" s="69"/>
      <c r="V32" s="69"/>
      <c r="W32" s="70"/>
      <c r="X32" s="68">
        <f>SUM(X30:AC31)</f>
        <v>0</v>
      </c>
      <c r="Y32" s="69"/>
      <c r="Z32" s="69"/>
      <c r="AA32" s="69"/>
      <c r="AB32" s="69"/>
      <c r="AC32" s="70"/>
      <c r="AD32" s="68">
        <f>SUM(AD30:AI31)</f>
        <v>0</v>
      </c>
      <c r="AE32" s="69"/>
      <c r="AF32" s="69"/>
      <c r="AG32" s="69"/>
      <c r="AH32" s="69"/>
      <c r="AI32" s="70"/>
      <c r="AJ32" s="68">
        <f>SUM(AJ30:AO31)</f>
        <v>0</v>
      </c>
      <c r="AK32" s="69"/>
      <c r="AL32" s="69"/>
      <c r="AM32" s="69"/>
      <c r="AN32" s="69"/>
      <c r="AO32" s="70"/>
      <c r="AP32" s="24">
        <f>AJ32</f>
        <v>0</v>
      </c>
    </row>
    <row r="33" ht="17.25" customHeight="1"/>
    <row r="34" ht="17.25" customHeight="1">
      <c r="B34" s="3" t="s">
        <v>0</v>
      </c>
    </row>
    <row r="35" ht="17.25" customHeight="1">
      <c r="B35" s="3" t="s">
        <v>48</v>
      </c>
    </row>
    <row r="36" ht="17.25" customHeight="1">
      <c r="B36" s="3" t="s">
        <v>79</v>
      </c>
    </row>
    <row r="37" ht="17.25" customHeight="1">
      <c r="B37" s="3" t="s">
        <v>49</v>
      </c>
    </row>
    <row r="38" ht="17.25" customHeight="1">
      <c r="B38" s="3" t="s">
        <v>84</v>
      </c>
    </row>
    <row r="39" ht="17.25" customHeight="1">
      <c r="B39" s="3" t="s">
        <v>85</v>
      </c>
    </row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</sheetData>
  <sheetProtection/>
  <mergeCells count="199">
    <mergeCell ref="H32:K32"/>
    <mergeCell ref="L32:M32"/>
    <mergeCell ref="H29:K29"/>
    <mergeCell ref="L29:M29"/>
    <mergeCell ref="N15:R15"/>
    <mergeCell ref="H31:K31"/>
    <mergeCell ref="L31:M31"/>
    <mergeCell ref="L30:M30"/>
    <mergeCell ref="L28:M28"/>
    <mergeCell ref="S16:W16"/>
    <mergeCell ref="N17:R17"/>
    <mergeCell ref="H30:K30"/>
    <mergeCell ref="S11:W11"/>
    <mergeCell ref="N12:R12"/>
    <mergeCell ref="S12:W12"/>
    <mergeCell ref="N13:R13"/>
    <mergeCell ref="S13:W13"/>
    <mergeCell ref="L27:M27"/>
    <mergeCell ref="H27:K27"/>
    <mergeCell ref="L25:M25"/>
    <mergeCell ref="L22:M22"/>
    <mergeCell ref="S17:W17"/>
    <mergeCell ref="N18:R18"/>
    <mergeCell ref="X8:AC8"/>
    <mergeCell ref="L14:M14"/>
    <mergeCell ref="S14:W14"/>
    <mergeCell ref="L15:M15"/>
    <mergeCell ref="L9:M9"/>
    <mergeCell ref="N20:R20"/>
    <mergeCell ref="S20:W20"/>
    <mergeCell ref="N24:R24"/>
    <mergeCell ref="S24:W24"/>
    <mergeCell ref="S8:W8"/>
    <mergeCell ref="AD8:AI8"/>
    <mergeCell ref="S18:W18"/>
    <mergeCell ref="N19:R19"/>
    <mergeCell ref="S15:W15"/>
    <mergeCell ref="N16:R16"/>
    <mergeCell ref="S7:W7"/>
    <mergeCell ref="AD7:AI7"/>
    <mergeCell ref="B7:G7"/>
    <mergeCell ref="L6:M6"/>
    <mergeCell ref="L7:M7"/>
    <mergeCell ref="S10:W10"/>
    <mergeCell ref="AD6:AI6"/>
    <mergeCell ref="S9:W9"/>
    <mergeCell ref="L13:M13"/>
    <mergeCell ref="H14:K14"/>
    <mergeCell ref="L10:M10"/>
    <mergeCell ref="L11:M11"/>
    <mergeCell ref="B3:AO3"/>
    <mergeCell ref="N6:R6"/>
    <mergeCell ref="S6:W6"/>
    <mergeCell ref="X6:AC6"/>
    <mergeCell ref="X7:AC7"/>
    <mergeCell ref="N14:R14"/>
    <mergeCell ref="B9:G11"/>
    <mergeCell ref="B12:G14"/>
    <mergeCell ref="N9:R9"/>
    <mergeCell ref="N10:R10"/>
    <mergeCell ref="N11:R11"/>
    <mergeCell ref="L19:M19"/>
    <mergeCell ref="H20:K20"/>
    <mergeCell ref="L20:M20"/>
    <mergeCell ref="H24:K24"/>
    <mergeCell ref="L24:M24"/>
    <mergeCell ref="H22:K22"/>
    <mergeCell ref="B30:G32"/>
    <mergeCell ref="H9:K9"/>
    <mergeCell ref="H10:K10"/>
    <mergeCell ref="H11:K11"/>
    <mergeCell ref="H13:K13"/>
    <mergeCell ref="H16:K16"/>
    <mergeCell ref="H25:K25"/>
    <mergeCell ref="H28:K28"/>
    <mergeCell ref="H17:K17"/>
    <mergeCell ref="H18:K18"/>
    <mergeCell ref="B27:G29"/>
    <mergeCell ref="B21:G23"/>
    <mergeCell ref="H23:K23"/>
    <mergeCell ref="H26:K26"/>
    <mergeCell ref="H12:K12"/>
    <mergeCell ref="L12:M12"/>
    <mergeCell ref="L23:M23"/>
    <mergeCell ref="L16:M16"/>
    <mergeCell ref="L17:M17"/>
    <mergeCell ref="L18:M18"/>
    <mergeCell ref="X11:AC11"/>
    <mergeCell ref="X12:AC12"/>
    <mergeCell ref="H15:K15"/>
    <mergeCell ref="B15:G17"/>
    <mergeCell ref="B18:G20"/>
    <mergeCell ref="B24:G26"/>
    <mergeCell ref="H21:K21"/>
    <mergeCell ref="L21:M21"/>
    <mergeCell ref="H19:K19"/>
    <mergeCell ref="L26:M26"/>
    <mergeCell ref="AJ6:AO6"/>
    <mergeCell ref="AJ7:AO7"/>
    <mergeCell ref="AJ8:AO8"/>
    <mergeCell ref="AD9:AI9"/>
    <mergeCell ref="AD10:AI10"/>
    <mergeCell ref="X9:AC9"/>
    <mergeCell ref="X10:AC10"/>
    <mergeCell ref="L8:M8"/>
    <mergeCell ref="H6:K6"/>
    <mergeCell ref="H7:K7"/>
    <mergeCell ref="H8:K8"/>
    <mergeCell ref="N22:R22"/>
    <mergeCell ref="S22:W22"/>
    <mergeCell ref="N21:R21"/>
    <mergeCell ref="S19:W19"/>
    <mergeCell ref="N7:R7"/>
    <mergeCell ref="N8:R8"/>
    <mergeCell ref="N23:R23"/>
    <mergeCell ref="S23:W23"/>
    <mergeCell ref="N25:R25"/>
    <mergeCell ref="S25:W25"/>
    <mergeCell ref="N26:R26"/>
    <mergeCell ref="S26:W26"/>
    <mergeCell ref="N27:R27"/>
    <mergeCell ref="S27:W27"/>
    <mergeCell ref="N28:R28"/>
    <mergeCell ref="S28:W28"/>
    <mergeCell ref="N30:R30"/>
    <mergeCell ref="S30:W30"/>
    <mergeCell ref="N31:R31"/>
    <mergeCell ref="S31:W31"/>
    <mergeCell ref="N29:R29"/>
    <mergeCell ref="S29:W29"/>
    <mergeCell ref="N32:R32"/>
    <mergeCell ref="S32:W32"/>
    <mergeCell ref="X14:AC14"/>
    <mergeCell ref="X16:AC16"/>
    <mergeCell ref="X18:AC18"/>
    <mergeCell ref="X20:AC20"/>
    <mergeCell ref="AD11:AI11"/>
    <mergeCell ref="AJ9:AO9"/>
    <mergeCell ref="AJ10:AO10"/>
    <mergeCell ref="AJ11:AO11"/>
    <mergeCell ref="AD12:AI12"/>
    <mergeCell ref="AJ12:AO12"/>
    <mergeCell ref="X13:AC13"/>
    <mergeCell ref="AD13:AI13"/>
    <mergeCell ref="AJ13:AO13"/>
    <mergeCell ref="AD14:AI14"/>
    <mergeCell ref="AJ14:AO14"/>
    <mergeCell ref="AD20:AI20"/>
    <mergeCell ref="AJ20:AO20"/>
    <mergeCell ref="X15:AC15"/>
    <mergeCell ref="AD15:AI15"/>
    <mergeCell ref="AJ15:AO15"/>
    <mergeCell ref="AD16:AI16"/>
    <mergeCell ref="AJ16:AO16"/>
    <mergeCell ref="X17:AC17"/>
    <mergeCell ref="AD17:AI17"/>
    <mergeCell ref="AJ17:AO17"/>
    <mergeCell ref="AJ21:AO21"/>
    <mergeCell ref="AJ22:AO22"/>
    <mergeCell ref="X23:AC23"/>
    <mergeCell ref="AD18:AI18"/>
    <mergeCell ref="AJ18:AO18"/>
    <mergeCell ref="X19:AC19"/>
    <mergeCell ref="AD19:AI19"/>
    <mergeCell ref="AJ19:AO19"/>
    <mergeCell ref="AD23:AI23"/>
    <mergeCell ref="AJ23:AO23"/>
    <mergeCell ref="AJ25:AO25"/>
    <mergeCell ref="X26:AC26"/>
    <mergeCell ref="AD26:AI26"/>
    <mergeCell ref="AJ26:AO26"/>
    <mergeCell ref="X24:AC24"/>
    <mergeCell ref="AD24:AI24"/>
    <mergeCell ref="AJ24:AO24"/>
    <mergeCell ref="AJ27:AO27"/>
    <mergeCell ref="AD28:AI28"/>
    <mergeCell ref="AJ28:AO28"/>
    <mergeCell ref="X29:AC29"/>
    <mergeCell ref="AD29:AI29"/>
    <mergeCell ref="AJ29:AO29"/>
    <mergeCell ref="X28:AC28"/>
    <mergeCell ref="S21:W21"/>
    <mergeCell ref="X21:AC21"/>
    <mergeCell ref="AD21:AI21"/>
    <mergeCell ref="X27:AC27"/>
    <mergeCell ref="AD27:AI27"/>
    <mergeCell ref="X25:AC25"/>
    <mergeCell ref="AD25:AI25"/>
    <mergeCell ref="X22:AC22"/>
    <mergeCell ref="AD22:AI22"/>
    <mergeCell ref="X32:AC32"/>
    <mergeCell ref="AD32:AI32"/>
    <mergeCell ref="AJ32:AO32"/>
    <mergeCell ref="AJ30:AO30"/>
    <mergeCell ref="X31:AC31"/>
    <mergeCell ref="AD31:AI31"/>
    <mergeCell ref="AJ31:AO31"/>
    <mergeCell ref="X30:AC30"/>
    <mergeCell ref="AD30:AI30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43"/>
  <sheetViews>
    <sheetView view="pageBreakPreview" zoomScaleSheetLayoutView="100" zoomScalePageLayoutView="0" workbookViewId="0" topLeftCell="A1">
      <selection activeCell="E29" sqref="E29"/>
    </sheetView>
  </sheetViews>
  <sheetFormatPr defaultColWidth="9.00390625" defaultRowHeight="13.5"/>
  <cols>
    <col min="1" max="1" width="2.625" style="52" customWidth="1"/>
    <col min="2" max="2" width="16.625" style="52" customWidth="1"/>
    <col min="3" max="3" width="12.50390625" style="52" customWidth="1"/>
    <col min="4" max="6" width="17.375" style="52" customWidth="1"/>
    <col min="7" max="7" width="4.875" style="52" customWidth="1"/>
    <col min="8" max="16384" width="9.00390625" style="52" customWidth="1"/>
  </cols>
  <sheetData>
    <row r="1" ht="23.25" customHeight="1">
      <c r="F1" s="22"/>
    </row>
    <row r="2" spans="2:4" ht="19.5" customHeight="1">
      <c r="B2" s="52" t="s">
        <v>95</v>
      </c>
      <c r="D2" s="52" t="s">
        <v>96</v>
      </c>
    </row>
    <row r="3" spans="2:6" ht="18" customHeight="1">
      <c r="B3" s="129" t="s">
        <v>76</v>
      </c>
      <c r="C3" s="101"/>
      <c r="D3" s="101"/>
      <c r="E3" s="101"/>
      <c r="F3" s="101"/>
    </row>
    <row r="4" ht="9" customHeight="1"/>
    <row r="5" ht="13.5">
      <c r="F5" s="52" t="s">
        <v>55</v>
      </c>
    </row>
    <row r="6" spans="2:6" ht="29.25" customHeight="1">
      <c r="B6" s="48" t="s">
        <v>56</v>
      </c>
      <c r="C6" s="53"/>
      <c r="D6" s="54" t="s">
        <v>57</v>
      </c>
      <c r="E6" s="54" t="s">
        <v>185</v>
      </c>
      <c r="F6" s="55" t="s">
        <v>59</v>
      </c>
    </row>
    <row r="7" spans="2:6" ht="15" customHeight="1">
      <c r="B7" s="123" t="s">
        <v>66</v>
      </c>
      <c r="C7" s="56" t="s">
        <v>60</v>
      </c>
      <c r="D7" s="57" t="s">
        <v>61</v>
      </c>
      <c r="E7" s="57" t="s">
        <v>61</v>
      </c>
      <c r="F7" s="123"/>
    </row>
    <row r="8" spans="2:6" ht="19.5" customHeight="1">
      <c r="B8" s="124"/>
      <c r="C8" s="58" t="s">
        <v>67</v>
      </c>
      <c r="D8" s="59">
        <v>0</v>
      </c>
      <c r="E8" s="59">
        <v>0</v>
      </c>
      <c r="F8" s="125"/>
    </row>
    <row r="9" spans="2:6" ht="15" customHeight="1">
      <c r="B9" s="124"/>
      <c r="C9" s="57" t="s">
        <v>62</v>
      </c>
      <c r="D9" s="57" t="s">
        <v>63</v>
      </c>
      <c r="E9" s="57" t="s">
        <v>63</v>
      </c>
      <c r="F9" s="126" t="s">
        <v>68</v>
      </c>
    </row>
    <row r="10" spans="2:6" ht="19.5" customHeight="1">
      <c r="B10" s="124"/>
      <c r="C10" s="60" t="s">
        <v>69</v>
      </c>
      <c r="D10" s="59">
        <v>0</v>
      </c>
      <c r="E10" s="59">
        <v>0</v>
      </c>
      <c r="F10" s="127"/>
    </row>
    <row r="11" spans="2:6" ht="19.5" customHeight="1">
      <c r="B11" s="125"/>
      <c r="C11" s="61" t="s">
        <v>64</v>
      </c>
      <c r="D11" s="62">
        <f>+D8+D10</f>
        <v>0</v>
      </c>
      <c r="E11" s="62">
        <f>+E8+E10</f>
        <v>0</v>
      </c>
      <c r="F11" s="48"/>
    </row>
    <row r="12" spans="2:6" ht="15" customHeight="1">
      <c r="B12" s="123" t="s">
        <v>66</v>
      </c>
      <c r="C12" s="56" t="s">
        <v>60</v>
      </c>
      <c r="D12" s="57" t="s">
        <v>61</v>
      </c>
      <c r="E12" s="57" t="s">
        <v>61</v>
      </c>
      <c r="F12" s="123"/>
    </row>
    <row r="13" spans="2:6" ht="19.5" customHeight="1">
      <c r="B13" s="124"/>
      <c r="C13" s="58" t="s">
        <v>71</v>
      </c>
      <c r="D13" s="59">
        <v>0</v>
      </c>
      <c r="E13" s="59">
        <v>0</v>
      </c>
      <c r="F13" s="125"/>
    </row>
    <row r="14" spans="2:6" ht="15" customHeight="1">
      <c r="B14" s="124"/>
      <c r="C14" s="57" t="s">
        <v>62</v>
      </c>
      <c r="D14" s="57" t="s">
        <v>63</v>
      </c>
      <c r="E14" s="57" t="s">
        <v>63</v>
      </c>
      <c r="F14" s="126" t="s">
        <v>68</v>
      </c>
    </row>
    <row r="15" spans="2:6" ht="19.5" customHeight="1">
      <c r="B15" s="124"/>
      <c r="C15" s="60" t="s">
        <v>69</v>
      </c>
      <c r="D15" s="59">
        <v>0</v>
      </c>
      <c r="E15" s="59">
        <v>0</v>
      </c>
      <c r="F15" s="127"/>
    </row>
    <row r="16" spans="2:6" ht="19.5" customHeight="1">
      <c r="B16" s="125"/>
      <c r="C16" s="61" t="s">
        <v>64</v>
      </c>
      <c r="D16" s="62">
        <f>+D13+D15</f>
        <v>0</v>
      </c>
      <c r="E16" s="62">
        <f>+E13+E15</f>
        <v>0</v>
      </c>
      <c r="F16" s="48"/>
    </row>
    <row r="17" spans="2:6" ht="15" customHeight="1">
      <c r="B17" s="123" t="s">
        <v>66</v>
      </c>
      <c r="C17" s="56" t="s">
        <v>60</v>
      </c>
      <c r="D17" s="57" t="s">
        <v>61</v>
      </c>
      <c r="E17" s="57" t="s">
        <v>61</v>
      </c>
      <c r="F17" s="123"/>
    </row>
    <row r="18" spans="2:6" ht="19.5" customHeight="1">
      <c r="B18" s="124"/>
      <c r="C18" s="58" t="s">
        <v>71</v>
      </c>
      <c r="D18" s="59">
        <v>0</v>
      </c>
      <c r="E18" s="59">
        <v>0</v>
      </c>
      <c r="F18" s="125"/>
    </row>
    <row r="19" spans="2:6" ht="15" customHeight="1">
      <c r="B19" s="124"/>
      <c r="C19" s="57" t="s">
        <v>62</v>
      </c>
      <c r="D19" s="57" t="s">
        <v>63</v>
      </c>
      <c r="E19" s="57" t="s">
        <v>63</v>
      </c>
      <c r="F19" s="126" t="s">
        <v>72</v>
      </c>
    </row>
    <row r="20" spans="2:6" ht="19.5" customHeight="1">
      <c r="B20" s="124"/>
      <c r="C20" s="60" t="s">
        <v>70</v>
      </c>
      <c r="D20" s="59">
        <v>0</v>
      </c>
      <c r="E20" s="59">
        <v>0</v>
      </c>
      <c r="F20" s="127"/>
    </row>
    <row r="21" spans="2:6" ht="19.5" customHeight="1">
      <c r="B21" s="125"/>
      <c r="C21" s="61" t="s">
        <v>64</v>
      </c>
      <c r="D21" s="62">
        <f>+D18+D20</f>
        <v>0</v>
      </c>
      <c r="E21" s="62">
        <f>+E18+E20</f>
        <v>0</v>
      </c>
      <c r="F21" s="48"/>
    </row>
    <row r="22" spans="2:6" ht="15" customHeight="1">
      <c r="B22" s="123" t="s">
        <v>66</v>
      </c>
      <c r="C22" s="56" t="s">
        <v>60</v>
      </c>
      <c r="D22" s="57" t="s">
        <v>61</v>
      </c>
      <c r="E22" s="57" t="s">
        <v>61</v>
      </c>
      <c r="F22" s="123"/>
    </row>
    <row r="23" spans="2:6" ht="19.5" customHeight="1">
      <c r="B23" s="124"/>
      <c r="C23" s="58" t="s">
        <v>71</v>
      </c>
      <c r="D23" s="59">
        <v>0</v>
      </c>
      <c r="E23" s="59">
        <v>0</v>
      </c>
      <c r="F23" s="125"/>
    </row>
    <row r="24" spans="2:6" ht="15" customHeight="1">
      <c r="B24" s="124"/>
      <c r="C24" s="57" t="s">
        <v>62</v>
      </c>
      <c r="D24" s="57" t="s">
        <v>63</v>
      </c>
      <c r="E24" s="57" t="s">
        <v>63</v>
      </c>
      <c r="F24" s="126" t="s">
        <v>72</v>
      </c>
    </row>
    <row r="25" spans="2:6" ht="19.5" customHeight="1">
      <c r="B25" s="124"/>
      <c r="C25" s="60" t="s">
        <v>97</v>
      </c>
      <c r="D25" s="59">
        <v>0</v>
      </c>
      <c r="E25" s="59">
        <v>0</v>
      </c>
      <c r="F25" s="127"/>
    </row>
    <row r="26" spans="2:6" ht="19.5" customHeight="1">
      <c r="B26" s="125"/>
      <c r="C26" s="61" t="s">
        <v>64</v>
      </c>
      <c r="D26" s="62">
        <f>+D23+D25</f>
        <v>0</v>
      </c>
      <c r="E26" s="62">
        <f>+E23+E25</f>
        <v>0</v>
      </c>
      <c r="F26" s="48"/>
    </row>
    <row r="27" spans="2:6" ht="15" customHeight="1">
      <c r="B27" s="123" t="s">
        <v>66</v>
      </c>
      <c r="C27" s="56" t="s">
        <v>60</v>
      </c>
      <c r="D27" s="57" t="s">
        <v>61</v>
      </c>
      <c r="E27" s="57" t="s">
        <v>61</v>
      </c>
      <c r="F27" s="123"/>
    </row>
    <row r="28" spans="2:6" ht="19.5" customHeight="1">
      <c r="B28" s="124"/>
      <c r="C28" s="58" t="s">
        <v>98</v>
      </c>
      <c r="D28" s="59">
        <v>0</v>
      </c>
      <c r="E28" s="59">
        <v>0</v>
      </c>
      <c r="F28" s="125"/>
    </row>
    <row r="29" spans="2:6" ht="15" customHeight="1">
      <c r="B29" s="124"/>
      <c r="C29" s="57" t="s">
        <v>62</v>
      </c>
      <c r="D29" s="57" t="s">
        <v>63</v>
      </c>
      <c r="E29" s="57" t="s">
        <v>63</v>
      </c>
      <c r="F29" s="126"/>
    </row>
    <row r="30" spans="2:6" ht="19.5" customHeight="1">
      <c r="B30" s="124"/>
      <c r="C30" s="60" t="s">
        <v>99</v>
      </c>
      <c r="D30" s="59">
        <v>0</v>
      </c>
      <c r="E30" s="59">
        <v>0</v>
      </c>
      <c r="F30" s="127"/>
    </row>
    <row r="31" spans="2:6" ht="19.5" customHeight="1">
      <c r="B31" s="125"/>
      <c r="C31" s="61" t="s">
        <v>64</v>
      </c>
      <c r="D31" s="62">
        <f>+D28+D30</f>
        <v>0</v>
      </c>
      <c r="E31" s="62">
        <f>+E28+E30</f>
        <v>0</v>
      </c>
      <c r="F31" s="48"/>
    </row>
    <row r="32" spans="2:6" ht="15" customHeight="1">
      <c r="B32" s="123" t="s">
        <v>65</v>
      </c>
      <c r="C32" s="56"/>
      <c r="D32" s="57" t="s">
        <v>61</v>
      </c>
      <c r="E32" s="57" t="s">
        <v>61</v>
      </c>
      <c r="F32" s="123"/>
    </row>
    <row r="33" spans="2:6" ht="19.5" customHeight="1">
      <c r="B33" s="124"/>
      <c r="C33" s="58"/>
      <c r="D33" s="59">
        <f>+D8+D13+D28</f>
        <v>0</v>
      </c>
      <c r="E33" s="59">
        <f>+E8+E13+E28</f>
        <v>0</v>
      </c>
      <c r="F33" s="125"/>
    </row>
    <row r="34" spans="2:6" ht="15" customHeight="1">
      <c r="B34" s="124"/>
      <c r="C34" s="57"/>
      <c r="D34" s="57" t="s">
        <v>63</v>
      </c>
      <c r="E34" s="57" t="s">
        <v>63</v>
      </c>
      <c r="F34" s="123"/>
    </row>
    <row r="35" spans="2:6" ht="19.5" customHeight="1">
      <c r="B35" s="124"/>
      <c r="C35" s="60"/>
      <c r="D35" s="59">
        <f>+D10+D15+D30</f>
        <v>0</v>
      </c>
      <c r="E35" s="59">
        <f>+E10+E15+E30</f>
        <v>0</v>
      </c>
      <c r="F35" s="125"/>
    </row>
    <row r="36" spans="2:6" ht="19.5" customHeight="1">
      <c r="B36" s="125"/>
      <c r="C36" s="61"/>
      <c r="D36" s="62">
        <f>+D33+D35</f>
        <v>0</v>
      </c>
      <c r="E36" s="62">
        <f>+E33+E35</f>
        <v>0</v>
      </c>
      <c r="F36" s="48"/>
    </row>
    <row r="38" spans="2:6" ht="15" customHeight="1">
      <c r="B38" s="96" t="s">
        <v>178</v>
      </c>
      <c r="C38" s="96"/>
      <c r="D38" s="96"/>
      <c r="E38" s="96"/>
      <c r="F38" s="96"/>
    </row>
    <row r="39" spans="2:6" ht="15" customHeight="1">
      <c r="B39" s="96" t="s">
        <v>73</v>
      </c>
      <c r="C39" s="96"/>
      <c r="D39" s="96"/>
      <c r="E39" s="96"/>
      <c r="F39" s="96"/>
    </row>
    <row r="40" spans="2:6" ht="15" customHeight="1">
      <c r="B40" s="128" t="s">
        <v>74</v>
      </c>
      <c r="C40" s="128"/>
      <c r="D40" s="128"/>
      <c r="E40" s="128"/>
      <c r="F40" s="128"/>
    </row>
    <row r="41" spans="2:6" ht="15" customHeight="1">
      <c r="B41" s="128"/>
      <c r="C41" s="128"/>
      <c r="D41" s="128"/>
      <c r="E41" s="128"/>
      <c r="F41" s="128"/>
    </row>
    <row r="42" spans="2:6" ht="15" customHeight="1">
      <c r="B42" s="128" t="s">
        <v>75</v>
      </c>
      <c r="C42" s="128"/>
      <c r="D42" s="128"/>
      <c r="E42" s="128"/>
      <c r="F42" s="128"/>
    </row>
    <row r="43" spans="2:6" ht="15" customHeight="1">
      <c r="B43" s="128"/>
      <c r="C43" s="128"/>
      <c r="D43" s="128"/>
      <c r="E43" s="128"/>
      <c r="F43" s="128"/>
    </row>
  </sheetData>
  <sheetProtection/>
  <mergeCells count="23">
    <mergeCell ref="B3:F3"/>
    <mergeCell ref="B7:B11"/>
    <mergeCell ref="F7:F8"/>
    <mergeCell ref="F9:F10"/>
    <mergeCell ref="B12:B16"/>
    <mergeCell ref="F12:F13"/>
    <mergeCell ref="F14:F15"/>
    <mergeCell ref="B42:F43"/>
    <mergeCell ref="B22:B26"/>
    <mergeCell ref="F22:F23"/>
    <mergeCell ref="F24:F25"/>
    <mergeCell ref="B27:B31"/>
    <mergeCell ref="F27:F28"/>
    <mergeCell ref="F29:F30"/>
    <mergeCell ref="B32:B36"/>
    <mergeCell ref="F32:F33"/>
    <mergeCell ref="F34:F35"/>
    <mergeCell ref="B17:B21"/>
    <mergeCell ref="F17:F18"/>
    <mergeCell ref="F19:F20"/>
    <mergeCell ref="B38:F38"/>
    <mergeCell ref="B39:F39"/>
    <mergeCell ref="B40:F4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37"/>
  <sheetViews>
    <sheetView view="pageBreakPreview" zoomScaleSheetLayoutView="100" zoomScalePageLayoutView="0" workbookViewId="0" topLeftCell="A1">
      <selection activeCell="AK20" sqref="AK20"/>
    </sheetView>
  </sheetViews>
  <sheetFormatPr defaultColWidth="9.00390625" defaultRowHeight="13.5"/>
  <cols>
    <col min="1" max="41" width="2.25390625" style="3" customWidth="1"/>
    <col min="42" max="16384" width="9.00390625" style="3" customWidth="1"/>
  </cols>
  <sheetData>
    <row r="1" spans="1:41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2"/>
    </row>
    <row r="2" spans="1:41" ht="17.25" customHeight="1">
      <c r="A2" s="95" t="s">
        <v>173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22"/>
    </row>
    <row r="3" spans="1:41" ht="17.2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2"/>
    </row>
    <row r="4" spans="2:14" ht="17.25" customHeight="1">
      <c r="B4" s="42" t="s">
        <v>166</v>
      </c>
      <c r="L4" s="41" t="s">
        <v>96</v>
      </c>
      <c r="M4" s="39"/>
      <c r="N4" s="39"/>
    </row>
    <row r="5" spans="2:41" ht="17.25" customHeight="1">
      <c r="B5" s="7"/>
      <c r="C5" s="8"/>
      <c r="D5" s="8"/>
      <c r="E5" s="8"/>
      <c r="F5" s="8"/>
      <c r="G5" s="8"/>
      <c r="H5" s="8"/>
      <c r="I5" s="8"/>
      <c r="J5" s="8"/>
      <c r="K5" s="9"/>
      <c r="L5" s="74" t="s">
        <v>12</v>
      </c>
      <c r="M5" s="75"/>
      <c r="N5" s="75"/>
      <c r="O5" s="75"/>
      <c r="P5" s="75"/>
      <c r="Q5" s="75"/>
      <c r="R5" s="75"/>
      <c r="S5" s="75"/>
      <c r="T5" s="75"/>
      <c r="U5" s="76"/>
      <c r="V5" s="74" t="s">
        <v>86</v>
      </c>
      <c r="W5" s="75"/>
      <c r="X5" s="75"/>
      <c r="Y5" s="75"/>
      <c r="Z5" s="75"/>
      <c r="AA5" s="75"/>
      <c r="AB5" s="75"/>
      <c r="AC5" s="75"/>
      <c r="AD5" s="75"/>
      <c r="AE5" s="76"/>
      <c r="AF5" s="74" t="s">
        <v>180</v>
      </c>
      <c r="AG5" s="75"/>
      <c r="AH5" s="75"/>
      <c r="AI5" s="75"/>
      <c r="AJ5" s="75"/>
      <c r="AK5" s="75"/>
      <c r="AL5" s="75"/>
      <c r="AM5" s="75"/>
      <c r="AN5" s="75"/>
      <c r="AO5" s="76"/>
    </row>
    <row r="6" spans="2:41" ht="17.25" customHeight="1">
      <c r="B6" s="74" t="s">
        <v>13</v>
      </c>
      <c r="C6" s="75"/>
      <c r="D6" s="75"/>
      <c r="E6" s="75"/>
      <c r="F6" s="75"/>
      <c r="G6" s="75"/>
      <c r="H6" s="75"/>
      <c r="I6" s="75"/>
      <c r="J6" s="75"/>
      <c r="K6" s="76"/>
      <c r="L6" s="89" t="s">
        <v>182</v>
      </c>
      <c r="M6" s="90"/>
      <c r="N6" s="90"/>
      <c r="O6" s="90"/>
      <c r="P6" s="90"/>
      <c r="Q6" s="90"/>
      <c r="R6" s="90"/>
      <c r="S6" s="90"/>
      <c r="T6" s="90"/>
      <c r="U6" s="91"/>
      <c r="V6" s="89" t="s">
        <v>182</v>
      </c>
      <c r="W6" s="90"/>
      <c r="X6" s="90"/>
      <c r="Y6" s="90"/>
      <c r="Z6" s="90"/>
      <c r="AA6" s="90"/>
      <c r="AB6" s="90"/>
      <c r="AC6" s="90"/>
      <c r="AD6" s="90"/>
      <c r="AE6" s="91"/>
      <c r="AF6" s="89" t="s">
        <v>182</v>
      </c>
      <c r="AG6" s="90"/>
      <c r="AH6" s="90"/>
      <c r="AI6" s="90"/>
      <c r="AJ6" s="90"/>
      <c r="AK6" s="90"/>
      <c r="AL6" s="90"/>
      <c r="AM6" s="90"/>
      <c r="AN6" s="90"/>
      <c r="AO6" s="91"/>
    </row>
    <row r="7" spans="2:41" ht="17.25" customHeight="1">
      <c r="B7" s="74" t="s">
        <v>15</v>
      </c>
      <c r="C7" s="75"/>
      <c r="D7" s="75"/>
      <c r="E7" s="75"/>
      <c r="F7" s="75"/>
      <c r="G7" s="75"/>
      <c r="H7" s="75"/>
      <c r="I7" s="75"/>
      <c r="J7" s="75"/>
      <c r="K7" s="76"/>
      <c r="L7" s="89" t="s">
        <v>182</v>
      </c>
      <c r="M7" s="90"/>
      <c r="N7" s="90"/>
      <c r="O7" s="90"/>
      <c r="P7" s="90"/>
      <c r="Q7" s="90"/>
      <c r="R7" s="90"/>
      <c r="S7" s="90"/>
      <c r="T7" s="90"/>
      <c r="U7" s="91"/>
      <c r="V7" s="89" t="s">
        <v>182</v>
      </c>
      <c r="W7" s="90"/>
      <c r="X7" s="90"/>
      <c r="Y7" s="90"/>
      <c r="Z7" s="90"/>
      <c r="AA7" s="90"/>
      <c r="AB7" s="90"/>
      <c r="AC7" s="90"/>
      <c r="AD7" s="90"/>
      <c r="AE7" s="91"/>
      <c r="AF7" s="89" t="s">
        <v>182</v>
      </c>
      <c r="AG7" s="90"/>
      <c r="AH7" s="90"/>
      <c r="AI7" s="90"/>
      <c r="AJ7" s="90"/>
      <c r="AK7" s="90"/>
      <c r="AL7" s="90"/>
      <c r="AM7" s="90"/>
      <c r="AN7" s="90"/>
      <c r="AO7" s="91"/>
    </row>
    <row r="8" ht="17.25" customHeight="1"/>
    <row r="9" ht="17.25" customHeight="1">
      <c r="B9" s="3" t="s">
        <v>87</v>
      </c>
    </row>
    <row r="10" ht="17.25" customHeight="1">
      <c r="B10" s="3" t="s">
        <v>88</v>
      </c>
    </row>
    <row r="11" ht="17.25" customHeight="1">
      <c r="B11" s="3" t="s">
        <v>16</v>
      </c>
    </row>
    <row r="12" ht="17.25" customHeight="1"/>
    <row r="13" ht="17.25" customHeight="1">
      <c r="B13" s="3" t="s">
        <v>17</v>
      </c>
    </row>
    <row r="14" spans="2:41" ht="17.25" customHeight="1">
      <c r="B14" s="74" t="s">
        <v>1</v>
      </c>
      <c r="C14" s="75"/>
      <c r="D14" s="75"/>
      <c r="E14" s="75"/>
      <c r="F14" s="75"/>
      <c r="G14" s="75"/>
      <c r="H14" s="75"/>
      <c r="I14" s="75"/>
      <c r="J14" s="75"/>
      <c r="K14" s="76"/>
      <c r="L14" s="74" t="s">
        <v>18</v>
      </c>
      <c r="M14" s="75"/>
      <c r="N14" s="75"/>
      <c r="O14" s="75"/>
      <c r="P14" s="75"/>
      <c r="Q14" s="75"/>
      <c r="R14" s="75"/>
      <c r="S14" s="75"/>
      <c r="T14" s="75"/>
      <c r="U14" s="76"/>
      <c r="V14" s="74" t="s">
        <v>19</v>
      </c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6"/>
    </row>
    <row r="15" spans="2:42" ht="17.25" customHeight="1">
      <c r="B15" s="86" t="s">
        <v>2</v>
      </c>
      <c r="C15" s="87"/>
      <c r="D15" s="87"/>
      <c r="E15" s="87"/>
      <c r="F15" s="87"/>
      <c r="G15" s="87"/>
      <c r="H15" s="87"/>
      <c r="I15" s="87"/>
      <c r="J15" s="87"/>
      <c r="K15" s="88"/>
      <c r="L15" s="92">
        <f>+L16+L20+L23</f>
        <v>0</v>
      </c>
      <c r="M15" s="93"/>
      <c r="N15" s="93"/>
      <c r="O15" s="93"/>
      <c r="P15" s="93"/>
      <c r="Q15" s="93"/>
      <c r="R15" s="93"/>
      <c r="S15" s="93"/>
      <c r="T15" s="93"/>
      <c r="U15" s="9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1"/>
      <c r="AP15" s="24">
        <f>L15</f>
        <v>0</v>
      </c>
    </row>
    <row r="16" spans="2:42" ht="17.25" customHeight="1">
      <c r="B16" s="4"/>
      <c r="C16" s="84" t="s">
        <v>3</v>
      </c>
      <c r="D16" s="84"/>
      <c r="E16" s="84"/>
      <c r="F16" s="84"/>
      <c r="G16" s="84"/>
      <c r="H16" s="84"/>
      <c r="I16" s="84"/>
      <c r="J16" s="84"/>
      <c r="K16" s="85"/>
      <c r="L16" s="77">
        <f>SUM(L17:U19)</f>
        <v>0</v>
      </c>
      <c r="M16" s="78"/>
      <c r="N16" s="78"/>
      <c r="O16" s="78"/>
      <c r="P16" s="78"/>
      <c r="Q16" s="78"/>
      <c r="R16" s="78"/>
      <c r="S16" s="78"/>
      <c r="T16" s="78"/>
      <c r="U16" s="79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3"/>
      <c r="AP16" s="24">
        <f>L16</f>
        <v>0</v>
      </c>
    </row>
    <row r="17" spans="2:41" ht="17.25" customHeight="1">
      <c r="B17" s="4"/>
      <c r="C17" s="6"/>
      <c r="D17" s="84" t="s">
        <v>20</v>
      </c>
      <c r="E17" s="84"/>
      <c r="F17" s="84"/>
      <c r="G17" s="84"/>
      <c r="H17" s="84"/>
      <c r="I17" s="84"/>
      <c r="J17" s="84"/>
      <c r="K17" s="85"/>
      <c r="L17" s="77">
        <f>X17*AG17/1000</f>
        <v>0</v>
      </c>
      <c r="M17" s="78"/>
      <c r="N17" s="78"/>
      <c r="O17" s="78"/>
      <c r="P17" s="78"/>
      <c r="Q17" s="78"/>
      <c r="R17" s="78"/>
      <c r="S17" s="78"/>
      <c r="T17" s="78"/>
      <c r="U17" s="79"/>
      <c r="V17" s="12" t="s">
        <v>89</v>
      </c>
      <c r="W17" s="12"/>
      <c r="X17" s="67">
        <v>0</v>
      </c>
      <c r="Y17" s="67"/>
      <c r="Z17" s="67"/>
      <c r="AA17" s="67"/>
      <c r="AB17" s="67"/>
      <c r="AC17" s="12" t="s">
        <v>90</v>
      </c>
      <c r="AD17" s="12" t="s">
        <v>91</v>
      </c>
      <c r="AE17" s="12" t="s">
        <v>92</v>
      </c>
      <c r="AF17" s="12"/>
      <c r="AG17" s="67">
        <v>0</v>
      </c>
      <c r="AH17" s="67"/>
      <c r="AI17" s="67"/>
      <c r="AJ17" s="67"/>
      <c r="AK17" s="12" t="s">
        <v>14</v>
      </c>
      <c r="AL17" s="12"/>
      <c r="AM17" s="12"/>
      <c r="AN17" s="12"/>
      <c r="AO17" s="13"/>
    </row>
    <row r="18" spans="2:41" ht="17.25" customHeight="1">
      <c r="B18" s="4"/>
      <c r="C18" s="6"/>
      <c r="D18" s="84" t="s">
        <v>21</v>
      </c>
      <c r="E18" s="84"/>
      <c r="F18" s="84"/>
      <c r="G18" s="84"/>
      <c r="H18" s="84"/>
      <c r="I18" s="84"/>
      <c r="J18" s="84"/>
      <c r="K18" s="85"/>
      <c r="L18" s="77">
        <f>X18*AG18/1000</f>
        <v>0</v>
      </c>
      <c r="M18" s="78"/>
      <c r="N18" s="78"/>
      <c r="O18" s="78"/>
      <c r="P18" s="78"/>
      <c r="Q18" s="78"/>
      <c r="R18" s="78"/>
      <c r="S18" s="78"/>
      <c r="T18" s="78"/>
      <c r="U18" s="79"/>
      <c r="V18" s="12" t="s">
        <v>89</v>
      </c>
      <c r="W18" s="12"/>
      <c r="X18" s="67">
        <v>0</v>
      </c>
      <c r="Y18" s="67"/>
      <c r="Z18" s="67"/>
      <c r="AA18" s="67"/>
      <c r="AB18" s="67"/>
      <c r="AC18" s="12" t="s">
        <v>90</v>
      </c>
      <c r="AD18" s="12" t="s">
        <v>91</v>
      </c>
      <c r="AE18" s="12" t="s">
        <v>92</v>
      </c>
      <c r="AF18" s="12"/>
      <c r="AG18" s="67">
        <v>0</v>
      </c>
      <c r="AH18" s="67"/>
      <c r="AI18" s="67"/>
      <c r="AJ18" s="67"/>
      <c r="AK18" s="12" t="s">
        <v>14</v>
      </c>
      <c r="AL18" s="12"/>
      <c r="AM18" s="12"/>
      <c r="AN18" s="12"/>
      <c r="AO18" s="13"/>
    </row>
    <row r="19" spans="2:41" ht="17.25" customHeight="1">
      <c r="B19" s="4"/>
      <c r="C19" s="6"/>
      <c r="D19" s="84" t="s">
        <v>22</v>
      </c>
      <c r="E19" s="84"/>
      <c r="F19" s="84"/>
      <c r="G19" s="84"/>
      <c r="H19" s="84"/>
      <c r="I19" s="84"/>
      <c r="J19" s="84"/>
      <c r="K19" s="85"/>
      <c r="L19" s="77">
        <f>X19*AG19/1000</f>
        <v>0</v>
      </c>
      <c r="M19" s="78"/>
      <c r="N19" s="78"/>
      <c r="O19" s="78"/>
      <c r="P19" s="78"/>
      <c r="Q19" s="78"/>
      <c r="R19" s="78"/>
      <c r="S19" s="78"/>
      <c r="T19" s="78"/>
      <c r="U19" s="79"/>
      <c r="V19" s="12" t="s">
        <v>89</v>
      </c>
      <c r="W19" s="12"/>
      <c r="X19" s="67">
        <v>0</v>
      </c>
      <c r="Y19" s="67"/>
      <c r="Z19" s="67"/>
      <c r="AA19" s="67"/>
      <c r="AB19" s="67"/>
      <c r="AC19" s="12" t="s">
        <v>90</v>
      </c>
      <c r="AD19" s="12" t="s">
        <v>91</v>
      </c>
      <c r="AE19" s="12" t="s">
        <v>92</v>
      </c>
      <c r="AF19" s="12"/>
      <c r="AG19" s="67">
        <v>0</v>
      </c>
      <c r="AH19" s="67"/>
      <c r="AI19" s="67"/>
      <c r="AJ19" s="67"/>
      <c r="AK19" s="12" t="s">
        <v>14</v>
      </c>
      <c r="AL19" s="12"/>
      <c r="AM19" s="12"/>
      <c r="AN19" s="12"/>
      <c r="AO19" s="13"/>
    </row>
    <row r="20" spans="2:42" ht="17.25" customHeight="1">
      <c r="B20" s="4"/>
      <c r="C20" s="84" t="s">
        <v>4</v>
      </c>
      <c r="D20" s="84"/>
      <c r="E20" s="84"/>
      <c r="F20" s="84"/>
      <c r="G20" s="84"/>
      <c r="H20" s="84"/>
      <c r="I20" s="84"/>
      <c r="J20" s="84"/>
      <c r="K20" s="85"/>
      <c r="L20" s="77">
        <f>SUM(L21:U22)</f>
        <v>0</v>
      </c>
      <c r="M20" s="78"/>
      <c r="N20" s="78"/>
      <c r="O20" s="78"/>
      <c r="P20" s="78"/>
      <c r="Q20" s="78"/>
      <c r="R20" s="78"/>
      <c r="S20" s="78"/>
      <c r="T20" s="78"/>
      <c r="U20" s="79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3"/>
      <c r="AP20" s="24">
        <f>L20</f>
        <v>0</v>
      </c>
    </row>
    <row r="21" spans="2:41" ht="17.25" customHeight="1">
      <c r="B21" s="4"/>
      <c r="C21" s="6"/>
      <c r="D21" s="84" t="s">
        <v>20</v>
      </c>
      <c r="E21" s="84"/>
      <c r="F21" s="84"/>
      <c r="G21" s="84"/>
      <c r="H21" s="84"/>
      <c r="I21" s="84"/>
      <c r="J21" s="84"/>
      <c r="K21" s="85"/>
      <c r="L21" s="77">
        <f>X21*AG21/1000</f>
        <v>0</v>
      </c>
      <c r="M21" s="78"/>
      <c r="N21" s="78"/>
      <c r="O21" s="78"/>
      <c r="P21" s="78"/>
      <c r="Q21" s="78"/>
      <c r="R21" s="78"/>
      <c r="S21" s="78"/>
      <c r="T21" s="78"/>
      <c r="U21" s="79"/>
      <c r="V21" s="12" t="s">
        <v>89</v>
      </c>
      <c r="W21" s="12"/>
      <c r="X21" s="67">
        <v>0</v>
      </c>
      <c r="Y21" s="67"/>
      <c r="Z21" s="67"/>
      <c r="AA21" s="67"/>
      <c r="AB21" s="67"/>
      <c r="AC21" s="12" t="s">
        <v>90</v>
      </c>
      <c r="AD21" s="12" t="s">
        <v>91</v>
      </c>
      <c r="AE21" s="12" t="s">
        <v>92</v>
      </c>
      <c r="AF21" s="12"/>
      <c r="AG21" s="67">
        <v>0</v>
      </c>
      <c r="AH21" s="67"/>
      <c r="AI21" s="67"/>
      <c r="AJ21" s="67"/>
      <c r="AK21" s="12" t="s">
        <v>14</v>
      </c>
      <c r="AL21" s="12"/>
      <c r="AM21" s="12"/>
      <c r="AN21" s="12"/>
      <c r="AO21" s="13"/>
    </row>
    <row r="22" spans="2:41" ht="17.25" customHeight="1">
      <c r="B22" s="4"/>
      <c r="C22" s="6"/>
      <c r="D22" s="84" t="s">
        <v>21</v>
      </c>
      <c r="E22" s="84"/>
      <c r="F22" s="84"/>
      <c r="G22" s="84"/>
      <c r="H22" s="84"/>
      <c r="I22" s="84"/>
      <c r="J22" s="84"/>
      <c r="K22" s="85"/>
      <c r="L22" s="77">
        <f>X22*AG22/1000</f>
        <v>0</v>
      </c>
      <c r="M22" s="78"/>
      <c r="N22" s="78"/>
      <c r="O22" s="78"/>
      <c r="P22" s="78"/>
      <c r="Q22" s="78"/>
      <c r="R22" s="78"/>
      <c r="S22" s="78"/>
      <c r="T22" s="78"/>
      <c r="U22" s="79"/>
      <c r="V22" s="12" t="s">
        <v>89</v>
      </c>
      <c r="W22" s="12"/>
      <c r="X22" s="67">
        <v>0</v>
      </c>
      <c r="Y22" s="67"/>
      <c r="Z22" s="67"/>
      <c r="AA22" s="67"/>
      <c r="AB22" s="67"/>
      <c r="AC22" s="12" t="s">
        <v>90</v>
      </c>
      <c r="AD22" s="12" t="s">
        <v>91</v>
      </c>
      <c r="AE22" s="12" t="s">
        <v>92</v>
      </c>
      <c r="AF22" s="12"/>
      <c r="AG22" s="67">
        <v>0</v>
      </c>
      <c r="AH22" s="67"/>
      <c r="AI22" s="67"/>
      <c r="AJ22" s="67"/>
      <c r="AK22" s="12" t="s">
        <v>14</v>
      </c>
      <c r="AL22" s="12"/>
      <c r="AM22" s="12"/>
      <c r="AN22" s="12"/>
      <c r="AO22" s="13"/>
    </row>
    <row r="23" spans="2:42" ht="17.25" customHeight="1">
      <c r="B23" s="4"/>
      <c r="C23" s="84" t="s">
        <v>5</v>
      </c>
      <c r="D23" s="84"/>
      <c r="E23" s="84"/>
      <c r="F23" s="84"/>
      <c r="G23" s="84"/>
      <c r="H23" s="84"/>
      <c r="I23" s="84"/>
      <c r="J23" s="84"/>
      <c r="K23" s="85"/>
      <c r="L23" s="77">
        <v>0</v>
      </c>
      <c r="M23" s="78"/>
      <c r="N23" s="78"/>
      <c r="O23" s="78"/>
      <c r="P23" s="78"/>
      <c r="Q23" s="78"/>
      <c r="R23" s="78"/>
      <c r="S23" s="78"/>
      <c r="T23" s="78"/>
      <c r="U23" s="79"/>
      <c r="V23" s="12" t="s">
        <v>23</v>
      </c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3"/>
      <c r="AP23" s="24">
        <f>L23</f>
        <v>0</v>
      </c>
    </row>
    <row r="24" spans="2:42" ht="17.25" customHeight="1">
      <c r="B24" s="83" t="s">
        <v>6</v>
      </c>
      <c r="C24" s="84"/>
      <c r="D24" s="84"/>
      <c r="E24" s="84"/>
      <c r="F24" s="84"/>
      <c r="G24" s="84"/>
      <c r="H24" s="84"/>
      <c r="I24" s="84"/>
      <c r="J24" s="84"/>
      <c r="K24" s="85"/>
      <c r="L24" s="77">
        <f>SUM(L25:U26)</f>
        <v>0</v>
      </c>
      <c r="M24" s="78"/>
      <c r="N24" s="78"/>
      <c r="O24" s="78"/>
      <c r="P24" s="78"/>
      <c r="Q24" s="78"/>
      <c r="R24" s="78"/>
      <c r="S24" s="78"/>
      <c r="T24" s="78"/>
      <c r="U24" s="79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3"/>
      <c r="AP24" s="24">
        <f>L24</f>
        <v>0</v>
      </c>
    </row>
    <row r="25" spans="2:41" ht="17.25" customHeight="1">
      <c r="B25" s="4"/>
      <c r="C25" s="84" t="s">
        <v>24</v>
      </c>
      <c r="D25" s="84"/>
      <c r="E25" s="84"/>
      <c r="F25" s="84"/>
      <c r="G25" s="84"/>
      <c r="H25" s="84"/>
      <c r="I25" s="84"/>
      <c r="J25" s="84"/>
      <c r="K25" s="85"/>
      <c r="L25" s="77">
        <v>0</v>
      </c>
      <c r="M25" s="78"/>
      <c r="N25" s="78"/>
      <c r="O25" s="78"/>
      <c r="P25" s="78"/>
      <c r="Q25" s="78"/>
      <c r="R25" s="78"/>
      <c r="S25" s="78"/>
      <c r="T25" s="78"/>
      <c r="U25" s="79"/>
      <c r="V25" s="12" t="s">
        <v>93</v>
      </c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3"/>
    </row>
    <row r="26" spans="2:41" ht="17.25" customHeight="1">
      <c r="B26" s="4"/>
      <c r="C26" s="84" t="s">
        <v>5</v>
      </c>
      <c r="D26" s="84"/>
      <c r="E26" s="84"/>
      <c r="F26" s="84"/>
      <c r="G26" s="84"/>
      <c r="H26" s="84"/>
      <c r="I26" s="84"/>
      <c r="J26" s="84"/>
      <c r="K26" s="85"/>
      <c r="L26" s="77">
        <v>0</v>
      </c>
      <c r="M26" s="78"/>
      <c r="N26" s="78"/>
      <c r="O26" s="78"/>
      <c r="P26" s="78"/>
      <c r="Q26" s="78"/>
      <c r="R26" s="78"/>
      <c r="S26" s="78"/>
      <c r="T26" s="78"/>
      <c r="U26" s="79"/>
      <c r="V26" s="12" t="s">
        <v>25</v>
      </c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3"/>
    </row>
    <row r="27" spans="2:42" ht="17.25" customHeight="1">
      <c r="B27" s="83" t="s">
        <v>7</v>
      </c>
      <c r="C27" s="84"/>
      <c r="D27" s="84"/>
      <c r="E27" s="84"/>
      <c r="F27" s="84"/>
      <c r="G27" s="84"/>
      <c r="H27" s="84"/>
      <c r="I27" s="84"/>
      <c r="J27" s="84"/>
      <c r="K27" s="85"/>
      <c r="L27" s="77">
        <v>0</v>
      </c>
      <c r="M27" s="78"/>
      <c r="N27" s="78"/>
      <c r="O27" s="78"/>
      <c r="P27" s="78"/>
      <c r="Q27" s="78"/>
      <c r="R27" s="78"/>
      <c r="S27" s="78"/>
      <c r="T27" s="78"/>
      <c r="U27" s="79"/>
      <c r="V27" s="12" t="s">
        <v>26</v>
      </c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3"/>
      <c r="AP27" s="24">
        <f>L27</f>
        <v>0</v>
      </c>
    </row>
    <row r="28" spans="2:42" ht="17.25" customHeight="1">
      <c r="B28" s="83" t="s">
        <v>11</v>
      </c>
      <c r="C28" s="84"/>
      <c r="D28" s="84"/>
      <c r="E28" s="84"/>
      <c r="F28" s="84"/>
      <c r="G28" s="84"/>
      <c r="H28" s="84"/>
      <c r="I28" s="84"/>
      <c r="J28" s="84"/>
      <c r="K28" s="85"/>
      <c r="L28" s="77">
        <v>0</v>
      </c>
      <c r="M28" s="78"/>
      <c r="N28" s="78"/>
      <c r="O28" s="78"/>
      <c r="P28" s="78"/>
      <c r="Q28" s="78"/>
      <c r="R28" s="78"/>
      <c r="S28" s="78"/>
      <c r="T28" s="78"/>
      <c r="U28" s="79"/>
      <c r="V28" s="12" t="s">
        <v>94</v>
      </c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3"/>
      <c r="AP28" s="24">
        <f>L28</f>
        <v>0</v>
      </c>
    </row>
    <row r="29" spans="2:42" ht="17.25" customHeight="1">
      <c r="B29" s="71" t="s">
        <v>8</v>
      </c>
      <c r="C29" s="72"/>
      <c r="D29" s="72"/>
      <c r="E29" s="72"/>
      <c r="F29" s="72"/>
      <c r="G29" s="72"/>
      <c r="H29" s="72"/>
      <c r="I29" s="72"/>
      <c r="J29" s="72"/>
      <c r="K29" s="73"/>
      <c r="L29" s="80">
        <f>'予算明細書（初年度　支出）'!C42</f>
        <v>0</v>
      </c>
      <c r="M29" s="81"/>
      <c r="N29" s="81"/>
      <c r="O29" s="81"/>
      <c r="P29" s="81"/>
      <c r="Q29" s="81"/>
      <c r="R29" s="81"/>
      <c r="S29" s="81"/>
      <c r="T29" s="81"/>
      <c r="U29" s="82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5"/>
      <c r="AP29" s="24">
        <f>L29</f>
        <v>0</v>
      </c>
    </row>
    <row r="30" spans="2:42" ht="17.25" customHeight="1">
      <c r="B30" s="74" t="s">
        <v>10</v>
      </c>
      <c r="C30" s="75"/>
      <c r="D30" s="75"/>
      <c r="E30" s="75"/>
      <c r="F30" s="75"/>
      <c r="G30" s="75"/>
      <c r="H30" s="75"/>
      <c r="I30" s="75"/>
      <c r="J30" s="75"/>
      <c r="K30" s="76"/>
      <c r="L30" s="68">
        <f>+L15+L24+L27+L28+L29</f>
        <v>0</v>
      </c>
      <c r="M30" s="69"/>
      <c r="N30" s="69"/>
      <c r="O30" s="69"/>
      <c r="P30" s="69"/>
      <c r="Q30" s="69"/>
      <c r="R30" s="69"/>
      <c r="S30" s="69"/>
      <c r="T30" s="69"/>
      <c r="U30" s="70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7"/>
      <c r="AP30" s="24">
        <f>L30</f>
        <v>0</v>
      </c>
    </row>
    <row r="31" ht="17.25" customHeight="1"/>
    <row r="32" ht="17.25" customHeight="1">
      <c r="B32" s="3" t="s">
        <v>0</v>
      </c>
    </row>
    <row r="33" ht="17.25" customHeight="1">
      <c r="B33" s="3" t="s">
        <v>27</v>
      </c>
    </row>
    <row r="34" ht="17.25" customHeight="1">
      <c r="B34" s="3" t="s">
        <v>28</v>
      </c>
    </row>
    <row r="35" ht="17.25" customHeight="1">
      <c r="B35" s="3" t="s">
        <v>100</v>
      </c>
    </row>
    <row r="36" ht="17.25" customHeight="1">
      <c r="B36" s="3" t="s">
        <v>77</v>
      </c>
    </row>
    <row r="37" ht="17.25" customHeight="1">
      <c r="B37" s="3" t="s">
        <v>78</v>
      </c>
    </row>
    <row r="38" ht="17.25" customHeight="1"/>
    <row r="39" ht="17.25" customHeight="1"/>
  </sheetData>
  <sheetProtection/>
  <mergeCells count="57">
    <mergeCell ref="B29:K29"/>
    <mergeCell ref="L29:U29"/>
    <mergeCell ref="B30:K30"/>
    <mergeCell ref="L30:U30"/>
    <mergeCell ref="C26:K26"/>
    <mergeCell ref="L26:U26"/>
    <mergeCell ref="B27:K27"/>
    <mergeCell ref="L27:U27"/>
    <mergeCell ref="B28:K28"/>
    <mergeCell ref="L28:U28"/>
    <mergeCell ref="C23:K23"/>
    <mergeCell ref="L23:U23"/>
    <mergeCell ref="B24:K24"/>
    <mergeCell ref="L24:U24"/>
    <mergeCell ref="C25:K25"/>
    <mergeCell ref="L25:U25"/>
    <mergeCell ref="D21:K21"/>
    <mergeCell ref="L21:U21"/>
    <mergeCell ref="X21:AB21"/>
    <mergeCell ref="AG21:AJ21"/>
    <mergeCell ref="D22:K22"/>
    <mergeCell ref="L22:U22"/>
    <mergeCell ref="X22:AB22"/>
    <mergeCell ref="AG22:AJ22"/>
    <mergeCell ref="D19:K19"/>
    <mergeCell ref="L19:U19"/>
    <mergeCell ref="X19:AB19"/>
    <mergeCell ref="AG19:AJ19"/>
    <mergeCell ref="C20:K20"/>
    <mergeCell ref="L20:U20"/>
    <mergeCell ref="X17:AB17"/>
    <mergeCell ref="AG17:AJ17"/>
    <mergeCell ref="D18:K18"/>
    <mergeCell ref="L18:U18"/>
    <mergeCell ref="X18:AB18"/>
    <mergeCell ref="AG18:AJ18"/>
    <mergeCell ref="B15:K15"/>
    <mergeCell ref="L15:U15"/>
    <mergeCell ref="C16:K16"/>
    <mergeCell ref="L16:U16"/>
    <mergeCell ref="D17:K17"/>
    <mergeCell ref="L17:U17"/>
    <mergeCell ref="B7:K7"/>
    <mergeCell ref="L7:U7"/>
    <mergeCell ref="V7:AE7"/>
    <mergeCell ref="AF7:AO7"/>
    <mergeCell ref="B14:K14"/>
    <mergeCell ref="L14:U14"/>
    <mergeCell ref="V14:AO14"/>
    <mergeCell ref="A2:AN2"/>
    <mergeCell ref="L5:U5"/>
    <mergeCell ref="V5:AE5"/>
    <mergeCell ref="AF5:AO5"/>
    <mergeCell ref="B6:K6"/>
    <mergeCell ref="L6:U6"/>
    <mergeCell ref="V6:AE6"/>
    <mergeCell ref="AF6:AO6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3"/>
  <sheetViews>
    <sheetView view="pageBreakPreview" zoomScaleSheetLayoutView="100" zoomScalePageLayoutView="0" workbookViewId="0" topLeftCell="A33">
      <selection activeCell="E37" sqref="E37"/>
    </sheetView>
  </sheetViews>
  <sheetFormatPr defaultColWidth="9.00390625" defaultRowHeight="13.5"/>
  <cols>
    <col min="1" max="1" width="7.875" style="43" customWidth="1"/>
    <col min="2" max="2" width="19.125" style="43" customWidth="1"/>
    <col min="3" max="5" width="17.625" style="43" customWidth="1"/>
    <col min="6" max="6" width="5.00390625" style="43" customWidth="1"/>
    <col min="7" max="16384" width="9.00390625" style="43" customWidth="1"/>
  </cols>
  <sheetData>
    <row r="1" ht="17.25">
      <c r="G1" s="22"/>
    </row>
    <row r="2" spans="1:7" ht="13.5">
      <c r="A2" s="101" t="s">
        <v>174</v>
      </c>
      <c r="B2" s="101"/>
      <c r="C2" s="101"/>
      <c r="D2" s="101"/>
      <c r="E2" s="101"/>
      <c r="F2" s="101"/>
      <c r="G2" s="101"/>
    </row>
    <row r="4" spans="2:5" ht="18" customHeight="1">
      <c r="B4" s="43" t="s">
        <v>181</v>
      </c>
      <c r="C4" s="96" t="s">
        <v>168</v>
      </c>
      <c r="D4" s="96"/>
      <c r="E4" s="96"/>
    </row>
    <row r="5" spans="2:5" ht="20.25" customHeight="1">
      <c r="B5" s="43" t="s">
        <v>101</v>
      </c>
      <c r="E5" s="43" t="s">
        <v>55</v>
      </c>
    </row>
    <row r="6" spans="2:5" ht="24" customHeight="1">
      <c r="B6" s="44" t="s">
        <v>102</v>
      </c>
      <c r="C6" s="45" t="s">
        <v>103</v>
      </c>
      <c r="D6" s="97" t="s">
        <v>104</v>
      </c>
      <c r="E6" s="98"/>
    </row>
    <row r="7" spans="2:8" ht="20.25" customHeight="1">
      <c r="B7" s="26" t="s">
        <v>105</v>
      </c>
      <c r="C7" s="40">
        <f>+C8+C12+C17+C31+C32+C33</f>
        <v>0</v>
      </c>
      <c r="D7" s="46"/>
      <c r="E7" s="47"/>
      <c r="H7" s="40">
        <f>C7</f>
        <v>0</v>
      </c>
    </row>
    <row r="8" spans="2:5" ht="20.25" customHeight="1">
      <c r="B8" s="26" t="s">
        <v>106</v>
      </c>
      <c r="C8" s="40">
        <f>SUM(C9:C11)</f>
        <v>0</v>
      </c>
      <c r="D8" s="46"/>
      <c r="E8" s="47"/>
    </row>
    <row r="9" spans="2:5" ht="20.25" customHeight="1">
      <c r="B9" s="26" t="s">
        <v>107</v>
      </c>
      <c r="C9" s="40">
        <f>'職員給与費内訳書（次年度）'!AP32</f>
        <v>0</v>
      </c>
      <c r="D9" s="46" t="s">
        <v>169</v>
      </c>
      <c r="E9" s="47"/>
    </row>
    <row r="10" spans="2:5" ht="20.25" customHeight="1">
      <c r="B10" s="26" t="s">
        <v>108</v>
      </c>
      <c r="C10" s="40">
        <v>0</v>
      </c>
      <c r="D10" s="46"/>
      <c r="E10" s="47"/>
    </row>
    <row r="11" spans="2:5" ht="20.25" customHeight="1">
      <c r="B11" s="26" t="s">
        <v>171</v>
      </c>
      <c r="C11" s="40">
        <v>0</v>
      </c>
      <c r="D11" s="46" t="s">
        <v>172</v>
      </c>
      <c r="E11" s="47"/>
    </row>
    <row r="12" spans="2:5" ht="20.25" customHeight="1">
      <c r="B12" s="26" t="s">
        <v>109</v>
      </c>
      <c r="C12" s="40">
        <f>SUM(C13:C16)</f>
        <v>0</v>
      </c>
      <c r="D12" s="46"/>
      <c r="E12" s="47"/>
    </row>
    <row r="13" spans="2:5" ht="20.25" customHeight="1">
      <c r="B13" s="26" t="s">
        <v>110</v>
      </c>
      <c r="C13" s="40">
        <v>0</v>
      </c>
      <c r="D13" s="46"/>
      <c r="E13" s="47"/>
    </row>
    <row r="14" spans="2:5" ht="20.25" customHeight="1">
      <c r="B14" s="26" t="s">
        <v>111</v>
      </c>
      <c r="C14" s="40">
        <v>0</v>
      </c>
      <c r="D14" s="46" t="s">
        <v>177</v>
      </c>
      <c r="E14" s="47"/>
    </row>
    <row r="15" spans="2:5" ht="20.25" customHeight="1">
      <c r="B15" s="26" t="s">
        <v>112</v>
      </c>
      <c r="C15" s="40">
        <v>0</v>
      </c>
      <c r="D15" s="46"/>
      <c r="E15" s="47"/>
    </row>
    <row r="16" spans="2:5" ht="20.25" customHeight="1">
      <c r="B16" s="26" t="s">
        <v>113</v>
      </c>
      <c r="C16" s="40">
        <v>0</v>
      </c>
      <c r="D16" s="46"/>
      <c r="E16" s="47"/>
    </row>
    <row r="17" spans="2:5" ht="20.25" customHeight="1">
      <c r="B17" s="26" t="s">
        <v>114</v>
      </c>
      <c r="C17" s="40">
        <f>SUM(C18:C30)</f>
        <v>0</v>
      </c>
      <c r="D17" s="46"/>
      <c r="E17" s="47"/>
    </row>
    <row r="18" spans="2:5" ht="20.25" customHeight="1">
      <c r="B18" s="26" t="s">
        <v>115</v>
      </c>
      <c r="C18" s="40">
        <v>0</v>
      </c>
      <c r="D18" s="46" t="s">
        <v>116</v>
      </c>
      <c r="E18" s="47"/>
    </row>
    <row r="19" spans="2:5" ht="20.25" customHeight="1">
      <c r="B19" s="26" t="s">
        <v>117</v>
      </c>
      <c r="C19" s="40">
        <v>0</v>
      </c>
      <c r="D19" s="46" t="s">
        <v>118</v>
      </c>
      <c r="E19" s="47"/>
    </row>
    <row r="20" spans="2:5" ht="20.25" customHeight="1">
      <c r="B20" s="26" t="s">
        <v>119</v>
      </c>
      <c r="C20" s="40">
        <v>0</v>
      </c>
      <c r="D20" s="46" t="s">
        <v>120</v>
      </c>
      <c r="E20" s="47"/>
    </row>
    <row r="21" spans="2:5" ht="20.25" customHeight="1">
      <c r="B21" s="26" t="s">
        <v>121</v>
      </c>
      <c r="C21" s="40">
        <v>0</v>
      </c>
      <c r="D21" s="46" t="s">
        <v>122</v>
      </c>
      <c r="E21" s="47"/>
    </row>
    <row r="22" spans="2:5" ht="20.25" customHeight="1">
      <c r="B22" s="26" t="s">
        <v>123</v>
      </c>
      <c r="C22" s="40">
        <v>0</v>
      </c>
      <c r="D22" s="46" t="s">
        <v>124</v>
      </c>
      <c r="E22" s="47"/>
    </row>
    <row r="23" spans="2:5" ht="20.25" customHeight="1">
      <c r="B23" s="26" t="s">
        <v>125</v>
      </c>
      <c r="C23" s="40">
        <v>0</v>
      </c>
      <c r="D23" s="46" t="s">
        <v>126</v>
      </c>
      <c r="E23" s="47"/>
    </row>
    <row r="24" spans="2:5" ht="20.25" customHeight="1">
      <c r="B24" s="26" t="s">
        <v>127</v>
      </c>
      <c r="C24" s="40">
        <v>0</v>
      </c>
      <c r="D24" s="46" t="s">
        <v>128</v>
      </c>
      <c r="E24" s="47"/>
    </row>
    <row r="25" spans="2:5" ht="20.25" customHeight="1">
      <c r="B25" s="26" t="s">
        <v>129</v>
      </c>
      <c r="C25" s="40">
        <v>0</v>
      </c>
      <c r="D25" s="46" t="s">
        <v>130</v>
      </c>
      <c r="E25" s="47"/>
    </row>
    <row r="26" spans="2:5" ht="20.25" customHeight="1">
      <c r="B26" s="26" t="s">
        <v>131</v>
      </c>
      <c r="C26" s="40">
        <v>0</v>
      </c>
      <c r="D26" s="46" t="s">
        <v>175</v>
      </c>
      <c r="E26" s="47"/>
    </row>
    <row r="27" spans="2:5" ht="20.25" customHeight="1">
      <c r="B27" s="26" t="s">
        <v>132</v>
      </c>
      <c r="C27" s="40">
        <v>0</v>
      </c>
      <c r="D27" s="46" t="s">
        <v>133</v>
      </c>
      <c r="E27" s="47"/>
    </row>
    <row r="28" spans="2:5" ht="20.25" customHeight="1">
      <c r="B28" s="26" t="s">
        <v>134</v>
      </c>
      <c r="C28" s="40">
        <v>0</v>
      </c>
      <c r="D28" s="46" t="s">
        <v>135</v>
      </c>
      <c r="E28" s="47"/>
    </row>
    <row r="29" spans="2:5" ht="20.25" customHeight="1">
      <c r="B29" s="26" t="s">
        <v>136</v>
      </c>
      <c r="C29" s="40">
        <v>0</v>
      </c>
      <c r="D29" s="99" t="s">
        <v>176</v>
      </c>
      <c r="E29" s="100"/>
    </row>
    <row r="30" spans="2:5" ht="20.25" customHeight="1">
      <c r="B30" s="26" t="s">
        <v>137</v>
      </c>
      <c r="C30" s="40">
        <v>0</v>
      </c>
      <c r="D30" s="46"/>
      <c r="E30" s="47"/>
    </row>
    <row r="31" spans="2:5" ht="20.25" customHeight="1">
      <c r="B31" s="26" t="s">
        <v>138</v>
      </c>
      <c r="C31" s="40">
        <v>0</v>
      </c>
      <c r="D31" s="46" t="s">
        <v>139</v>
      </c>
      <c r="E31" s="47"/>
    </row>
    <row r="32" spans="2:5" ht="20.25" customHeight="1">
      <c r="B32" s="26" t="s">
        <v>140</v>
      </c>
      <c r="C32" s="40">
        <v>0</v>
      </c>
      <c r="D32" s="46" t="s">
        <v>179</v>
      </c>
      <c r="E32" s="47"/>
    </row>
    <row r="33" spans="2:5" ht="20.25" customHeight="1">
      <c r="B33" s="26" t="s">
        <v>141</v>
      </c>
      <c r="C33" s="40">
        <f>'役員報酬 (次年度) '!E33</f>
        <v>0</v>
      </c>
      <c r="D33" s="46" t="s">
        <v>170</v>
      </c>
      <c r="E33" s="47"/>
    </row>
    <row r="34" spans="2:8" ht="20.25" customHeight="1">
      <c r="B34" s="26" t="s">
        <v>142</v>
      </c>
      <c r="C34" s="40">
        <f>SUM(C35:C36)</f>
        <v>0</v>
      </c>
      <c r="D34" s="46"/>
      <c r="E34" s="47"/>
      <c r="H34" s="40">
        <f>C34</f>
        <v>0</v>
      </c>
    </row>
    <row r="35" spans="2:5" ht="20.25" customHeight="1">
      <c r="B35" s="26" t="s">
        <v>143</v>
      </c>
      <c r="C35" s="40">
        <v>0</v>
      </c>
      <c r="D35" s="46"/>
      <c r="E35" s="47"/>
    </row>
    <row r="36" spans="2:5" ht="20.25" customHeight="1">
      <c r="B36" s="26" t="s">
        <v>144</v>
      </c>
      <c r="C36" s="40">
        <v>0</v>
      </c>
      <c r="D36" s="46"/>
      <c r="E36" s="47"/>
    </row>
    <row r="37" spans="2:8" ht="20.25" customHeight="1">
      <c r="B37" s="26" t="s">
        <v>145</v>
      </c>
      <c r="C37" s="40">
        <f>SUM(C38:C39)</f>
        <v>0</v>
      </c>
      <c r="D37" s="46"/>
      <c r="E37" s="47"/>
      <c r="H37" s="40">
        <f aca="true" t="shared" si="0" ref="H37:H43">C37</f>
        <v>0</v>
      </c>
    </row>
    <row r="38" spans="2:8" ht="20.25" customHeight="1">
      <c r="B38" s="26" t="s">
        <v>146</v>
      </c>
      <c r="C38" s="40">
        <v>0</v>
      </c>
      <c r="D38" s="46"/>
      <c r="E38" s="47"/>
      <c r="H38" s="40">
        <f t="shared" si="0"/>
        <v>0</v>
      </c>
    </row>
    <row r="39" spans="2:8" ht="20.25" customHeight="1">
      <c r="B39" s="26" t="s">
        <v>147</v>
      </c>
      <c r="C39" s="40">
        <v>0</v>
      </c>
      <c r="D39" s="46"/>
      <c r="E39" s="47"/>
      <c r="H39" s="40">
        <f t="shared" si="0"/>
        <v>0</v>
      </c>
    </row>
    <row r="40" spans="2:8" ht="20.25" customHeight="1">
      <c r="B40" s="26" t="s">
        <v>148</v>
      </c>
      <c r="C40" s="40">
        <v>0</v>
      </c>
      <c r="D40" s="46"/>
      <c r="E40" s="47"/>
      <c r="H40" s="40">
        <f t="shared" si="0"/>
        <v>0</v>
      </c>
    </row>
    <row r="41" spans="2:8" ht="20.25" customHeight="1">
      <c r="B41" s="26" t="s">
        <v>149</v>
      </c>
      <c r="C41" s="40">
        <v>0</v>
      </c>
      <c r="D41" s="46"/>
      <c r="E41" s="47"/>
      <c r="H41" s="40">
        <f t="shared" si="0"/>
        <v>0</v>
      </c>
    </row>
    <row r="42" spans="2:8" s="25" customFormat="1" ht="20.25" customHeight="1">
      <c r="B42" s="26" t="s">
        <v>150</v>
      </c>
      <c r="C42" s="40">
        <f>C43-C7-C34-C37-C40-C41</f>
        <v>0</v>
      </c>
      <c r="D42" s="27"/>
      <c r="E42" s="28"/>
      <c r="H42" s="40">
        <f t="shared" si="0"/>
        <v>0</v>
      </c>
    </row>
    <row r="43" spans="2:8" ht="24" customHeight="1">
      <c r="B43" s="48" t="s">
        <v>151</v>
      </c>
      <c r="C43" s="49">
        <f>'予算明細書（次年度　収入）'!AP30</f>
        <v>0</v>
      </c>
      <c r="D43" s="50"/>
      <c r="E43" s="51"/>
      <c r="H43" s="40">
        <f t="shared" si="0"/>
        <v>0</v>
      </c>
    </row>
    <row r="44" ht="9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</sheetData>
  <sheetProtection/>
  <mergeCells count="4">
    <mergeCell ref="A2:G2"/>
    <mergeCell ref="C4:E4"/>
    <mergeCell ref="D6:E6"/>
    <mergeCell ref="D29:E29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P39"/>
  <sheetViews>
    <sheetView view="pageBreakPreview" zoomScaleSheetLayoutView="100" zoomScalePageLayoutView="0" workbookViewId="0" topLeftCell="A29">
      <selection activeCell="O35" sqref="O35"/>
    </sheetView>
  </sheetViews>
  <sheetFormatPr defaultColWidth="9.00390625" defaultRowHeight="13.5"/>
  <cols>
    <col min="1" max="41" width="2.25390625" style="3" customWidth="1"/>
    <col min="42" max="16384" width="9.00390625" style="3" customWidth="1"/>
  </cols>
  <sheetData>
    <row r="1" spans="1:41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2"/>
    </row>
    <row r="2" spans="1:41" ht="17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17.25" customHeight="1">
      <c r="A3" s="2"/>
      <c r="B3" s="95" t="s">
        <v>29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</row>
    <row r="4" ht="17.25" customHeight="1"/>
    <row r="5" spans="2:41" ht="17.25" customHeight="1">
      <c r="B5" s="3" t="s">
        <v>81</v>
      </c>
      <c r="AO5" s="5" t="s">
        <v>9</v>
      </c>
    </row>
    <row r="6" spans="2:41" ht="17.25" customHeight="1">
      <c r="B6" s="18"/>
      <c r="C6" s="19"/>
      <c r="D6" s="19"/>
      <c r="E6" s="19"/>
      <c r="F6" s="19"/>
      <c r="G6" s="19"/>
      <c r="H6" s="107" t="s">
        <v>30</v>
      </c>
      <c r="I6" s="108"/>
      <c r="J6" s="108"/>
      <c r="K6" s="108"/>
      <c r="L6" s="108" t="s">
        <v>31</v>
      </c>
      <c r="M6" s="112"/>
      <c r="N6" s="108" t="s">
        <v>50</v>
      </c>
      <c r="O6" s="108"/>
      <c r="P6" s="108"/>
      <c r="Q6" s="108"/>
      <c r="R6" s="112"/>
      <c r="S6" s="107" t="s">
        <v>51</v>
      </c>
      <c r="T6" s="108"/>
      <c r="U6" s="108"/>
      <c r="V6" s="108"/>
      <c r="W6" s="112"/>
      <c r="X6" s="107" t="s">
        <v>52</v>
      </c>
      <c r="Y6" s="108"/>
      <c r="Z6" s="108"/>
      <c r="AA6" s="108"/>
      <c r="AB6" s="108"/>
      <c r="AC6" s="112"/>
      <c r="AD6" s="107" t="s">
        <v>53</v>
      </c>
      <c r="AE6" s="108"/>
      <c r="AF6" s="108"/>
      <c r="AG6" s="108"/>
      <c r="AH6" s="108"/>
      <c r="AI6" s="112"/>
      <c r="AJ6" s="107" t="s">
        <v>54</v>
      </c>
      <c r="AK6" s="108"/>
      <c r="AL6" s="108"/>
      <c r="AM6" s="108"/>
      <c r="AN6" s="108"/>
      <c r="AO6" s="112"/>
    </row>
    <row r="7" spans="2:41" ht="17.25" customHeight="1">
      <c r="B7" s="109" t="s">
        <v>32</v>
      </c>
      <c r="C7" s="110"/>
      <c r="D7" s="110"/>
      <c r="E7" s="110"/>
      <c r="F7" s="110"/>
      <c r="G7" s="110"/>
      <c r="H7" s="109" t="s">
        <v>33</v>
      </c>
      <c r="I7" s="110"/>
      <c r="J7" s="110"/>
      <c r="K7" s="110"/>
      <c r="L7" s="110" t="s">
        <v>31</v>
      </c>
      <c r="M7" s="113"/>
      <c r="N7" s="110" t="s">
        <v>34</v>
      </c>
      <c r="O7" s="110"/>
      <c r="P7" s="110"/>
      <c r="Q7" s="110"/>
      <c r="R7" s="113"/>
      <c r="S7" s="109" t="s">
        <v>35</v>
      </c>
      <c r="T7" s="110"/>
      <c r="U7" s="110"/>
      <c r="V7" s="110"/>
      <c r="W7" s="113"/>
      <c r="X7" s="109" t="s">
        <v>36</v>
      </c>
      <c r="Y7" s="110"/>
      <c r="Z7" s="110"/>
      <c r="AA7" s="110"/>
      <c r="AB7" s="110"/>
      <c r="AC7" s="113"/>
      <c r="AD7" s="109" t="s">
        <v>37</v>
      </c>
      <c r="AE7" s="110"/>
      <c r="AF7" s="110"/>
      <c r="AG7" s="110"/>
      <c r="AH7" s="110"/>
      <c r="AI7" s="113"/>
      <c r="AJ7" s="109" t="s">
        <v>38</v>
      </c>
      <c r="AK7" s="110"/>
      <c r="AL7" s="110"/>
      <c r="AM7" s="110"/>
      <c r="AN7" s="110"/>
      <c r="AO7" s="113"/>
    </row>
    <row r="8" spans="2:41" ht="17.25" customHeight="1">
      <c r="B8" s="20"/>
      <c r="C8" s="21"/>
      <c r="D8" s="21"/>
      <c r="E8" s="21"/>
      <c r="F8" s="21"/>
      <c r="G8" s="21"/>
      <c r="H8" s="111" t="s">
        <v>39</v>
      </c>
      <c r="I8" s="105"/>
      <c r="J8" s="105"/>
      <c r="K8" s="105"/>
      <c r="L8" s="105" t="s">
        <v>31</v>
      </c>
      <c r="M8" s="106"/>
      <c r="N8" s="105" t="s">
        <v>40</v>
      </c>
      <c r="O8" s="105"/>
      <c r="P8" s="105"/>
      <c r="Q8" s="105"/>
      <c r="R8" s="106"/>
      <c r="S8" s="111"/>
      <c r="T8" s="105"/>
      <c r="U8" s="105"/>
      <c r="V8" s="105"/>
      <c r="W8" s="106"/>
      <c r="X8" s="111"/>
      <c r="Y8" s="105"/>
      <c r="Z8" s="105"/>
      <c r="AA8" s="105"/>
      <c r="AB8" s="105"/>
      <c r="AC8" s="106"/>
      <c r="AD8" s="111"/>
      <c r="AE8" s="105"/>
      <c r="AF8" s="105"/>
      <c r="AG8" s="105"/>
      <c r="AH8" s="105"/>
      <c r="AI8" s="106"/>
      <c r="AJ8" s="111"/>
      <c r="AK8" s="105"/>
      <c r="AL8" s="105"/>
      <c r="AM8" s="105"/>
      <c r="AN8" s="105"/>
      <c r="AO8" s="106"/>
    </row>
    <row r="9" spans="2:41" ht="17.25" customHeight="1">
      <c r="B9" s="114" t="s">
        <v>82</v>
      </c>
      <c r="C9" s="115"/>
      <c r="D9" s="115"/>
      <c r="E9" s="115"/>
      <c r="F9" s="115"/>
      <c r="G9" s="116"/>
      <c r="H9" s="68">
        <v>0</v>
      </c>
      <c r="I9" s="69"/>
      <c r="J9" s="69"/>
      <c r="K9" s="69"/>
      <c r="L9" s="75" t="s">
        <v>41</v>
      </c>
      <c r="M9" s="76"/>
      <c r="N9" s="68">
        <v>0</v>
      </c>
      <c r="O9" s="69"/>
      <c r="P9" s="69"/>
      <c r="Q9" s="69"/>
      <c r="R9" s="70"/>
      <c r="S9" s="68">
        <f>H9*N9</f>
        <v>0</v>
      </c>
      <c r="T9" s="69"/>
      <c r="U9" s="69"/>
      <c r="V9" s="69"/>
      <c r="W9" s="70"/>
      <c r="X9" s="68">
        <f>S9*12</f>
        <v>0</v>
      </c>
      <c r="Y9" s="69"/>
      <c r="Z9" s="69"/>
      <c r="AA9" s="69"/>
      <c r="AB9" s="69"/>
      <c r="AC9" s="70"/>
      <c r="AD9" s="68">
        <v>0</v>
      </c>
      <c r="AE9" s="69"/>
      <c r="AF9" s="69"/>
      <c r="AG9" s="69"/>
      <c r="AH9" s="69"/>
      <c r="AI9" s="70"/>
      <c r="AJ9" s="68">
        <f>+X9+AD9</f>
        <v>0</v>
      </c>
      <c r="AK9" s="69"/>
      <c r="AL9" s="69"/>
      <c r="AM9" s="69"/>
      <c r="AN9" s="69"/>
      <c r="AO9" s="70"/>
    </row>
    <row r="10" spans="2:41" ht="17.25" customHeight="1">
      <c r="B10" s="117"/>
      <c r="C10" s="118"/>
      <c r="D10" s="118"/>
      <c r="E10" s="118"/>
      <c r="F10" s="118"/>
      <c r="G10" s="119"/>
      <c r="H10" s="68">
        <v>0</v>
      </c>
      <c r="I10" s="69"/>
      <c r="J10" s="69"/>
      <c r="K10" s="69"/>
      <c r="L10" s="75" t="s">
        <v>41</v>
      </c>
      <c r="M10" s="76"/>
      <c r="N10" s="68">
        <v>0</v>
      </c>
      <c r="O10" s="69"/>
      <c r="P10" s="69"/>
      <c r="Q10" s="69"/>
      <c r="R10" s="70"/>
      <c r="S10" s="68">
        <f>H10*N10</f>
        <v>0</v>
      </c>
      <c r="T10" s="69"/>
      <c r="U10" s="69"/>
      <c r="V10" s="69"/>
      <c r="W10" s="70"/>
      <c r="X10" s="68">
        <f>S10*12</f>
        <v>0</v>
      </c>
      <c r="Y10" s="69"/>
      <c r="Z10" s="69"/>
      <c r="AA10" s="69"/>
      <c r="AB10" s="69"/>
      <c r="AC10" s="70"/>
      <c r="AD10" s="68">
        <v>0</v>
      </c>
      <c r="AE10" s="69"/>
      <c r="AF10" s="69"/>
      <c r="AG10" s="69"/>
      <c r="AH10" s="69"/>
      <c r="AI10" s="70"/>
      <c r="AJ10" s="68">
        <f>+X10+AD10</f>
        <v>0</v>
      </c>
      <c r="AK10" s="69"/>
      <c r="AL10" s="69"/>
      <c r="AM10" s="69"/>
      <c r="AN10" s="69"/>
      <c r="AO10" s="70"/>
    </row>
    <row r="11" spans="2:41" ht="17.25" customHeight="1">
      <c r="B11" s="120"/>
      <c r="C11" s="121"/>
      <c r="D11" s="121"/>
      <c r="E11" s="121"/>
      <c r="F11" s="121"/>
      <c r="G11" s="122"/>
      <c r="H11" s="68">
        <f>SUM(H9:K10)</f>
        <v>0</v>
      </c>
      <c r="I11" s="69"/>
      <c r="J11" s="69"/>
      <c r="K11" s="69"/>
      <c r="L11" s="75" t="s">
        <v>41</v>
      </c>
      <c r="M11" s="76"/>
      <c r="N11" s="102"/>
      <c r="O11" s="103"/>
      <c r="P11" s="103"/>
      <c r="Q11" s="103"/>
      <c r="R11" s="104"/>
      <c r="S11" s="68">
        <f>SUM(S9:W10)</f>
        <v>0</v>
      </c>
      <c r="T11" s="69"/>
      <c r="U11" s="69"/>
      <c r="V11" s="69"/>
      <c r="W11" s="70"/>
      <c r="X11" s="68">
        <f>SUM(X9:AC10)</f>
        <v>0</v>
      </c>
      <c r="Y11" s="69"/>
      <c r="Z11" s="69"/>
      <c r="AA11" s="69"/>
      <c r="AB11" s="69"/>
      <c r="AC11" s="70"/>
      <c r="AD11" s="68">
        <f>SUM(AD9:AI10)</f>
        <v>0</v>
      </c>
      <c r="AE11" s="69"/>
      <c r="AF11" s="69"/>
      <c r="AG11" s="69"/>
      <c r="AH11" s="69"/>
      <c r="AI11" s="70"/>
      <c r="AJ11" s="68">
        <f>SUM(AJ9:AO10)</f>
        <v>0</v>
      </c>
      <c r="AK11" s="69"/>
      <c r="AL11" s="69"/>
      <c r="AM11" s="69"/>
      <c r="AN11" s="69"/>
      <c r="AO11" s="70"/>
    </row>
    <row r="12" spans="2:41" ht="17.25" customHeight="1">
      <c r="B12" s="114" t="s">
        <v>83</v>
      </c>
      <c r="C12" s="115"/>
      <c r="D12" s="115"/>
      <c r="E12" s="115"/>
      <c r="F12" s="115"/>
      <c r="G12" s="116"/>
      <c r="H12" s="68">
        <v>0</v>
      </c>
      <c r="I12" s="69"/>
      <c r="J12" s="69"/>
      <c r="K12" s="69"/>
      <c r="L12" s="75" t="s">
        <v>41</v>
      </c>
      <c r="M12" s="76"/>
      <c r="N12" s="68">
        <v>0</v>
      </c>
      <c r="O12" s="69"/>
      <c r="P12" s="69"/>
      <c r="Q12" s="69"/>
      <c r="R12" s="70"/>
      <c r="S12" s="68">
        <f>H12*N12</f>
        <v>0</v>
      </c>
      <c r="T12" s="69"/>
      <c r="U12" s="69"/>
      <c r="V12" s="69"/>
      <c r="W12" s="70"/>
      <c r="X12" s="68">
        <f>S12*12</f>
        <v>0</v>
      </c>
      <c r="Y12" s="69"/>
      <c r="Z12" s="69"/>
      <c r="AA12" s="69"/>
      <c r="AB12" s="69"/>
      <c r="AC12" s="70"/>
      <c r="AD12" s="68">
        <v>0</v>
      </c>
      <c r="AE12" s="69"/>
      <c r="AF12" s="69"/>
      <c r="AG12" s="69"/>
      <c r="AH12" s="69"/>
      <c r="AI12" s="70"/>
      <c r="AJ12" s="68">
        <f>+X12+AD12</f>
        <v>0</v>
      </c>
      <c r="AK12" s="69"/>
      <c r="AL12" s="69"/>
      <c r="AM12" s="69"/>
      <c r="AN12" s="69"/>
      <c r="AO12" s="70"/>
    </row>
    <row r="13" spans="2:41" ht="17.25" customHeight="1">
      <c r="B13" s="117"/>
      <c r="C13" s="118"/>
      <c r="D13" s="118"/>
      <c r="E13" s="118"/>
      <c r="F13" s="118"/>
      <c r="G13" s="119"/>
      <c r="H13" s="68">
        <v>0</v>
      </c>
      <c r="I13" s="69"/>
      <c r="J13" s="69"/>
      <c r="K13" s="69"/>
      <c r="L13" s="75" t="s">
        <v>41</v>
      </c>
      <c r="M13" s="76"/>
      <c r="N13" s="68">
        <v>0</v>
      </c>
      <c r="O13" s="69"/>
      <c r="P13" s="69"/>
      <c r="Q13" s="69"/>
      <c r="R13" s="70"/>
      <c r="S13" s="68">
        <f>H13*N13</f>
        <v>0</v>
      </c>
      <c r="T13" s="69"/>
      <c r="U13" s="69"/>
      <c r="V13" s="69"/>
      <c r="W13" s="70"/>
      <c r="X13" s="68">
        <f>S13*12</f>
        <v>0</v>
      </c>
      <c r="Y13" s="69"/>
      <c r="Z13" s="69"/>
      <c r="AA13" s="69"/>
      <c r="AB13" s="69"/>
      <c r="AC13" s="70"/>
      <c r="AD13" s="68">
        <v>0</v>
      </c>
      <c r="AE13" s="69"/>
      <c r="AF13" s="69"/>
      <c r="AG13" s="69"/>
      <c r="AH13" s="69"/>
      <c r="AI13" s="70"/>
      <c r="AJ13" s="68">
        <f>+X13+AD13</f>
        <v>0</v>
      </c>
      <c r="AK13" s="69"/>
      <c r="AL13" s="69"/>
      <c r="AM13" s="69"/>
      <c r="AN13" s="69"/>
      <c r="AO13" s="70"/>
    </row>
    <row r="14" spans="2:41" ht="17.25" customHeight="1">
      <c r="B14" s="120"/>
      <c r="C14" s="121"/>
      <c r="D14" s="121"/>
      <c r="E14" s="121"/>
      <c r="F14" s="121"/>
      <c r="G14" s="122"/>
      <c r="H14" s="68">
        <f>SUM(H12:K13)</f>
        <v>0</v>
      </c>
      <c r="I14" s="69"/>
      <c r="J14" s="69"/>
      <c r="K14" s="69"/>
      <c r="L14" s="75" t="s">
        <v>41</v>
      </c>
      <c r="M14" s="76"/>
      <c r="N14" s="102"/>
      <c r="O14" s="103"/>
      <c r="P14" s="103"/>
      <c r="Q14" s="103"/>
      <c r="R14" s="104"/>
      <c r="S14" s="68">
        <f>SUM(S12:W13)</f>
        <v>0</v>
      </c>
      <c r="T14" s="69"/>
      <c r="U14" s="69"/>
      <c r="V14" s="69"/>
      <c r="W14" s="70"/>
      <c r="X14" s="68">
        <f>SUM(X12:AC13)</f>
        <v>0</v>
      </c>
      <c r="Y14" s="69"/>
      <c r="Z14" s="69"/>
      <c r="AA14" s="69"/>
      <c r="AB14" s="69"/>
      <c r="AC14" s="70"/>
      <c r="AD14" s="68">
        <f>SUM(AD12:AI13)</f>
        <v>0</v>
      </c>
      <c r="AE14" s="69"/>
      <c r="AF14" s="69"/>
      <c r="AG14" s="69"/>
      <c r="AH14" s="69"/>
      <c r="AI14" s="70"/>
      <c r="AJ14" s="68">
        <f>SUM(AJ12:AO13)</f>
        <v>0</v>
      </c>
      <c r="AK14" s="69"/>
      <c r="AL14" s="69"/>
      <c r="AM14" s="69"/>
      <c r="AN14" s="69"/>
      <c r="AO14" s="70"/>
    </row>
    <row r="15" spans="2:41" ht="17.25" customHeight="1">
      <c r="B15" s="114" t="s">
        <v>42</v>
      </c>
      <c r="C15" s="115"/>
      <c r="D15" s="115"/>
      <c r="E15" s="115"/>
      <c r="F15" s="115"/>
      <c r="G15" s="116"/>
      <c r="H15" s="68">
        <v>0</v>
      </c>
      <c r="I15" s="69"/>
      <c r="J15" s="69"/>
      <c r="K15" s="69"/>
      <c r="L15" s="75" t="s">
        <v>41</v>
      </c>
      <c r="M15" s="76"/>
      <c r="N15" s="68">
        <v>0</v>
      </c>
      <c r="O15" s="69"/>
      <c r="P15" s="69"/>
      <c r="Q15" s="69"/>
      <c r="R15" s="70"/>
      <c r="S15" s="68">
        <f>H15*N15</f>
        <v>0</v>
      </c>
      <c r="T15" s="69"/>
      <c r="U15" s="69"/>
      <c r="V15" s="69"/>
      <c r="W15" s="70"/>
      <c r="X15" s="68">
        <f>S15*12</f>
        <v>0</v>
      </c>
      <c r="Y15" s="69"/>
      <c r="Z15" s="69"/>
      <c r="AA15" s="69"/>
      <c r="AB15" s="69"/>
      <c r="AC15" s="70"/>
      <c r="AD15" s="68">
        <v>0</v>
      </c>
      <c r="AE15" s="69"/>
      <c r="AF15" s="69"/>
      <c r="AG15" s="69"/>
      <c r="AH15" s="69"/>
      <c r="AI15" s="70"/>
      <c r="AJ15" s="68">
        <f>+X15+AD15</f>
        <v>0</v>
      </c>
      <c r="AK15" s="69"/>
      <c r="AL15" s="69"/>
      <c r="AM15" s="69"/>
      <c r="AN15" s="69"/>
      <c r="AO15" s="70"/>
    </row>
    <row r="16" spans="2:41" ht="17.25" customHeight="1">
      <c r="B16" s="117"/>
      <c r="C16" s="118"/>
      <c r="D16" s="118"/>
      <c r="E16" s="118"/>
      <c r="F16" s="118"/>
      <c r="G16" s="119"/>
      <c r="H16" s="68">
        <v>0</v>
      </c>
      <c r="I16" s="69"/>
      <c r="J16" s="69"/>
      <c r="K16" s="69"/>
      <c r="L16" s="75" t="s">
        <v>41</v>
      </c>
      <c r="M16" s="76"/>
      <c r="N16" s="68">
        <v>0</v>
      </c>
      <c r="O16" s="69"/>
      <c r="P16" s="69"/>
      <c r="Q16" s="69"/>
      <c r="R16" s="70"/>
      <c r="S16" s="68">
        <f>H16*N16</f>
        <v>0</v>
      </c>
      <c r="T16" s="69"/>
      <c r="U16" s="69"/>
      <c r="V16" s="69"/>
      <c r="W16" s="70"/>
      <c r="X16" s="68">
        <f>S16*12</f>
        <v>0</v>
      </c>
      <c r="Y16" s="69"/>
      <c r="Z16" s="69"/>
      <c r="AA16" s="69"/>
      <c r="AB16" s="69"/>
      <c r="AC16" s="70"/>
      <c r="AD16" s="68">
        <v>0</v>
      </c>
      <c r="AE16" s="69"/>
      <c r="AF16" s="69"/>
      <c r="AG16" s="69"/>
      <c r="AH16" s="69"/>
      <c r="AI16" s="70"/>
      <c r="AJ16" s="68">
        <f>+X16+AD16</f>
        <v>0</v>
      </c>
      <c r="AK16" s="69"/>
      <c r="AL16" s="69"/>
      <c r="AM16" s="69"/>
      <c r="AN16" s="69"/>
      <c r="AO16" s="70"/>
    </row>
    <row r="17" spans="2:41" ht="17.25" customHeight="1">
      <c r="B17" s="120"/>
      <c r="C17" s="121"/>
      <c r="D17" s="121"/>
      <c r="E17" s="121"/>
      <c r="F17" s="121"/>
      <c r="G17" s="122"/>
      <c r="H17" s="68">
        <f>SUM(H15:K16)</f>
        <v>0</v>
      </c>
      <c r="I17" s="69"/>
      <c r="J17" s="69"/>
      <c r="K17" s="69"/>
      <c r="L17" s="75" t="s">
        <v>41</v>
      </c>
      <c r="M17" s="76"/>
      <c r="N17" s="102"/>
      <c r="O17" s="103"/>
      <c r="P17" s="103"/>
      <c r="Q17" s="103"/>
      <c r="R17" s="104"/>
      <c r="S17" s="68">
        <f>SUM(S15:W16)</f>
        <v>0</v>
      </c>
      <c r="T17" s="69"/>
      <c r="U17" s="69"/>
      <c r="V17" s="69"/>
      <c r="W17" s="70"/>
      <c r="X17" s="68">
        <f>SUM(X15:AC16)</f>
        <v>0</v>
      </c>
      <c r="Y17" s="69"/>
      <c r="Z17" s="69"/>
      <c r="AA17" s="69"/>
      <c r="AB17" s="69"/>
      <c r="AC17" s="70"/>
      <c r="AD17" s="68">
        <f>SUM(AD15:AI16)</f>
        <v>0</v>
      </c>
      <c r="AE17" s="69"/>
      <c r="AF17" s="69"/>
      <c r="AG17" s="69"/>
      <c r="AH17" s="69"/>
      <c r="AI17" s="70"/>
      <c r="AJ17" s="68">
        <f>SUM(AJ15:AO16)</f>
        <v>0</v>
      </c>
      <c r="AK17" s="69"/>
      <c r="AL17" s="69"/>
      <c r="AM17" s="69"/>
      <c r="AN17" s="69"/>
      <c r="AO17" s="70"/>
    </row>
    <row r="18" spans="2:41" ht="17.25" customHeight="1">
      <c r="B18" s="114" t="s">
        <v>43</v>
      </c>
      <c r="C18" s="115"/>
      <c r="D18" s="115"/>
      <c r="E18" s="115"/>
      <c r="F18" s="115"/>
      <c r="G18" s="116"/>
      <c r="H18" s="68">
        <v>0</v>
      </c>
      <c r="I18" s="69"/>
      <c r="J18" s="69"/>
      <c r="K18" s="69"/>
      <c r="L18" s="75" t="s">
        <v>41</v>
      </c>
      <c r="M18" s="76"/>
      <c r="N18" s="68">
        <v>0</v>
      </c>
      <c r="O18" s="69"/>
      <c r="P18" s="69"/>
      <c r="Q18" s="69"/>
      <c r="R18" s="70"/>
      <c r="S18" s="68">
        <f>H18*N18</f>
        <v>0</v>
      </c>
      <c r="T18" s="69"/>
      <c r="U18" s="69"/>
      <c r="V18" s="69"/>
      <c r="W18" s="70"/>
      <c r="X18" s="68">
        <f>S18*12</f>
        <v>0</v>
      </c>
      <c r="Y18" s="69"/>
      <c r="Z18" s="69"/>
      <c r="AA18" s="69"/>
      <c r="AB18" s="69"/>
      <c r="AC18" s="70"/>
      <c r="AD18" s="68">
        <v>0</v>
      </c>
      <c r="AE18" s="69"/>
      <c r="AF18" s="69"/>
      <c r="AG18" s="69"/>
      <c r="AH18" s="69"/>
      <c r="AI18" s="70"/>
      <c r="AJ18" s="68">
        <f>+X18+AD18</f>
        <v>0</v>
      </c>
      <c r="AK18" s="69"/>
      <c r="AL18" s="69"/>
      <c r="AM18" s="69"/>
      <c r="AN18" s="69"/>
      <c r="AO18" s="70"/>
    </row>
    <row r="19" spans="2:41" ht="17.25" customHeight="1">
      <c r="B19" s="117"/>
      <c r="C19" s="118"/>
      <c r="D19" s="118"/>
      <c r="E19" s="118"/>
      <c r="F19" s="118"/>
      <c r="G19" s="119"/>
      <c r="H19" s="68">
        <v>0</v>
      </c>
      <c r="I19" s="69"/>
      <c r="J19" s="69"/>
      <c r="K19" s="69"/>
      <c r="L19" s="75" t="s">
        <v>41</v>
      </c>
      <c r="M19" s="76"/>
      <c r="N19" s="68">
        <v>0</v>
      </c>
      <c r="O19" s="69"/>
      <c r="P19" s="69"/>
      <c r="Q19" s="69"/>
      <c r="R19" s="70"/>
      <c r="S19" s="68">
        <f>H19*N19</f>
        <v>0</v>
      </c>
      <c r="T19" s="69"/>
      <c r="U19" s="69"/>
      <c r="V19" s="69"/>
      <c r="W19" s="70"/>
      <c r="X19" s="68">
        <f>S19*12</f>
        <v>0</v>
      </c>
      <c r="Y19" s="69"/>
      <c r="Z19" s="69"/>
      <c r="AA19" s="69"/>
      <c r="AB19" s="69"/>
      <c r="AC19" s="70"/>
      <c r="AD19" s="68">
        <v>0</v>
      </c>
      <c r="AE19" s="69"/>
      <c r="AF19" s="69"/>
      <c r="AG19" s="69"/>
      <c r="AH19" s="69"/>
      <c r="AI19" s="70"/>
      <c r="AJ19" s="68">
        <f>+X19+AD19</f>
        <v>0</v>
      </c>
      <c r="AK19" s="69"/>
      <c r="AL19" s="69"/>
      <c r="AM19" s="69"/>
      <c r="AN19" s="69"/>
      <c r="AO19" s="70"/>
    </row>
    <row r="20" spans="2:41" ht="17.25" customHeight="1">
      <c r="B20" s="120"/>
      <c r="C20" s="121"/>
      <c r="D20" s="121"/>
      <c r="E20" s="121"/>
      <c r="F20" s="121"/>
      <c r="G20" s="122"/>
      <c r="H20" s="68">
        <f>SUM(H18:K19)</f>
        <v>0</v>
      </c>
      <c r="I20" s="69"/>
      <c r="J20" s="69"/>
      <c r="K20" s="69"/>
      <c r="L20" s="75" t="s">
        <v>41</v>
      </c>
      <c r="M20" s="76"/>
      <c r="N20" s="102"/>
      <c r="O20" s="103"/>
      <c r="P20" s="103"/>
      <c r="Q20" s="103"/>
      <c r="R20" s="104"/>
      <c r="S20" s="68">
        <f>SUM(S18:W19)</f>
        <v>0</v>
      </c>
      <c r="T20" s="69"/>
      <c r="U20" s="69"/>
      <c r="V20" s="69"/>
      <c r="W20" s="70"/>
      <c r="X20" s="68">
        <f>SUM(X18:AC19)</f>
        <v>0</v>
      </c>
      <c r="Y20" s="69"/>
      <c r="Z20" s="69"/>
      <c r="AA20" s="69"/>
      <c r="AB20" s="69"/>
      <c r="AC20" s="70"/>
      <c r="AD20" s="68">
        <f>SUM(AD18:AI19)</f>
        <v>0</v>
      </c>
      <c r="AE20" s="69"/>
      <c r="AF20" s="69"/>
      <c r="AG20" s="69"/>
      <c r="AH20" s="69"/>
      <c r="AI20" s="70"/>
      <c r="AJ20" s="68">
        <f>SUM(AJ18:AO19)</f>
        <v>0</v>
      </c>
      <c r="AK20" s="69"/>
      <c r="AL20" s="69"/>
      <c r="AM20" s="69"/>
      <c r="AN20" s="69"/>
      <c r="AO20" s="70"/>
    </row>
    <row r="21" spans="2:41" ht="17.25" customHeight="1">
      <c r="B21" s="114" t="s">
        <v>44</v>
      </c>
      <c r="C21" s="115"/>
      <c r="D21" s="115"/>
      <c r="E21" s="115"/>
      <c r="F21" s="115"/>
      <c r="G21" s="116"/>
      <c r="H21" s="68">
        <v>0</v>
      </c>
      <c r="I21" s="69"/>
      <c r="J21" s="69"/>
      <c r="K21" s="69"/>
      <c r="L21" s="75" t="s">
        <v>41</v>
      </c>
      <c r="M21" s="76"/>
      <c r="N21" s="68">
        <v>0</v>
      </c>
      <c r="O21" s="69"/>
      <c r="P21" s="69"/>
      <c r="Q21" s="69"/>
      <c r="R21" s="70"/>
      <c r="S21" s="68">
        <f>H21*N21</f>
        <v>0</v>
      </c>
      <c r="T21" s="69"/>
      <c r="U21" s="69"/>
      <c r="V21" s="69"/>
      <c r="W21" s="70"/>
      <c r="X21" s="68">
        <f>S21*12</f>
        <v>0</v>
      </c>
      <c r="Y21" s="69"/>
      <c r="Z21" s="69"/>
      <c r="AA21" s="69"/>
      <c r="AB21" s="69"/>
      <c r="AC21" s="70"/>
      <c r="AD21" s="68">
        <v>0</v>
      </c>
      <c r="AE21" s="69"/>
      <c r="AF21" s="69"/>
      <c r="AG21" s="69"/>
      <c r="AH21" s="69"/>
      <c r="AI21" s="70"/>
      <c r="AJ21" s="68">
        <f>+X21+AD21</f>
        <v>0</v>
      </c>
      <c r="AK21" s="69"/>
      <c r="AL21" s="69"/>
      <c r="AM21" s="69"/>
      <c r="AN21" s="69"/>
      <c r="AO21" s="70"/>
    </row>
    <row r="22" spans="2:41" ht="17.25" customHeight="1">
      <c r="B22" s="117"/>
      <c r="C22" s="118"/>
      <c r="D22" s="118"/>
      <c r="E22" s="118"/>
      <c r="F22" s="118"/>
      <c r="G22" s="119"/>
      <c r="H22" s="68">
        <v>0</v>
      </c>
      <c r="I22" s="69"/>
      <c r="J22" s="69"/>
      <c r="K22" s="69"/>
      <c r="L22" s="75" t="s">
        <v>41</v>
      </c>
      <c r="M22" s="76"/>
      <c r="N22" s="68">
        <v>0</v>
      </c>
      <c r="O22" s="69"/>
      <c r="P22" s="69"/>
      <c r="Q22" s="69"/>
      <c r="R22" s="70"/>
      <c r="S22" s="68">
        <f>H22*N22</f>
        <v>0</v>
      </c>
      <c r="T22" s="69"/>
      <c r="U22" s="69"/>
      <c r="V22" s="69"/>
      <c r="W22" s="70"/>
      <c r="X22" s="68">
        <f>S22*12</f>
        <v>0</v>
      </c>
      <c r="Y22" s="69"/>
      <c r="Z22" s="69"/>
      <c r="AA22" s="69"/>
      <c r="AB22" s="69"/>
      <c r="AC22" s="70"/>
      <c r="AD22" s="68">
        <v>0</v>
      </c>
      <c r="AE22" s="69"/>
      <c r="AF22" s="69"/>
      <c r="AG22" s="69"/>
      <c r="AH22" s="69"/>
      <c r="AI22" s="70"/>
      <c r="AJ22" s="68">
        <f>+X22+AD22</f>
        <v>0</v>
      </c>
      <c r="AK22" s="69"/>
      <c r="AL22" s="69"/>
      <c r="AM22" s="69"/>
      <c r="AN22" s="69"/>
      <c r="AO22" s="70"/>
    </row>
    <row r="23" spans="2:41" ht="17.25" customHeight="1">
      <c r="B23" s="120"/>
      <c r="C23" s="121"/>
      <c r="D23" s="121"/>
      <c r="E23" s="121"/>
      <c r="F23" s="121"/>
      <c r="G23" s="122"/>
      <c r="H23" s="68">
        <f>SUM(H21:K22)</f>
        <v>0</v>
      </c>
      <c r="I23" s="69"/>
      <c r="J23" s="69"/>
      <c r="K23" s="69"/>
      <c r="L23" s="75" t="s">
        <v>41</v>
      </c>
      <c r="M23" s="76"/>
      <c r="N23" s="102"/>
      <c r="O23" s="103"/>
      <c r="P23" s="103"/>
      <c r="Q23" s="103"/>
      <c r="R23" s="104"/>
      <c r="S23" s="68">
        <f>SUM(S21:W22)</f>
        <v>0</v>
      </c>
      <c r="T23" s="69"/>
      <c r="U23" s="69"/>
      <c r="V23" s="69"/>
      <c r="W23" s="70"/>
      <c r="X23" s="68">
        <f>SUM(X21:AC22)</f>
        <v>0</v>
      </c>
      <c r="Y23" s="69"/>
      <c r="Z23" s="69"/>
      <c r="AA23" s="69"/>
      <c r="AB23" s="69"/>
      <c r="AC23" s="70"/>
      <c r="AD23" s="68">
        <f>SUM(AD21:AI22)</f>
        <v>0</v>
      </c>
      <c r="AE23" s="69"/>
      <c r="AF23" s="69"/>
      <c r="AG23" s="69"/>
      <c r="AH23" s="69"/>
      <c r="AI23" s="70"/>
      <c r="AJ23" s="68">
        <f>SUM(AJ21:AO22)</f>
        <v>0</v>
      </c>
      <c r="AK23" s="69"/>
      <c r="AL23" s="69"/>
      <c r="AM23" s="69"/>
      <c r="AN23" s="69"/>
      <c r="AO23" s="70"/>
    </row>
    <row r="24" spans="2:41" ht="17.25" customHeight="1">
      <c r="B24" s="114" t="s">
        <v>45</v>
      </c>
      <c r="C24" s="115"/>
      <c r="D24" s="115"/>
      <c r="E24" s="115"/>
      <c r="F24" s="115"/>
      <c r="G24" s="116"/>
      <c r="H24" s="68">
        <v>0</v>
      </c>
      <c r="I24" s="69"/>
      <c r="J24" s="69"/>
      <c r="K24" s="69"/>
      <c r="L24" s="75" t="s">
        <v>41</v>
      </c>
      <c r="M24" s="76"/>
      <c r="N24" s="68">
        <v>0</v>
      </c>
      <c r="O24" s="69"/>
      <c r="P24" s="69"/>
      <c r="Q24" s="69"/>
      <c r="R24" s="70"/>
      <c r="S24" s="68">
        <f>H24*N24</f>
        <v>0</v>
      </c>
      <c r="T24" s="69"/>
      <c r="U24" s="69"/>
      <c r="V24" s="69"/>
      <c r="W24" s="70"/>
      <c r="X24" s="68">
        <f>S24*12</f>
        <v>0</v>
      </c>
      <c r="Y24" s="69"/>
      <c r="Z24" s="69"/>
      <c r="AA24" s="69"/>
      <c r="AB24" s="69"/>
      <c r="AC24" s="70"/>
      <c r="AD24" s="68">
        <v>0</v>
      </c>
      <c r="AE24" s="69"/>
      <c r="AF24" s="69"/>
      <c r="AG24" s="69"/>
      <c r="AH24" s="69"/>
      <c r="AI24" s="70"/>
      <c r="AJ24" s="68">
        <f>+X24+AD24</f>
        <v>0</v>
      </c>
      <c r="AK24" s="69"/>
      <c r="AL24" s="69"/>
      <c r="AM24" s="69"/>
      <c r="AN24" s="69"/>
      <c r="AO24" s="70"/>
    </row>
    <row r="25" spans="2:41" ht="17.25" customHeight="1">
      <c r="B25" s="117"/>
      <c r="C25" s="118"/>
      <c r="D25" s="118"/>
      <c r="E25" s="118"/>
      <c r="F25" s="118"/>
      <c r="G25" s="119"/>
      <c r="H25" s="68">
        <v>0</v>
      </c>
      <c r="I25" s="69"/>
      <c r="J25" s="69"/>
      <c r="K25" s="69"/>
      <c r="L25" s="75" t="s">
        <v>41</v>
      </c>
      <c r="M25" s="76"/>
      <c r="N25" s="68">
        <v>0</v>
      </c>
      <c r="O25" s="69"/>
      <c r="P25" s="69"/>
      <c r="Q25" s="69"/>
      <c r="R25" s="70"/>
      <c r="S25" s="68">
        <f>H25*N25</f>
        <v>0</v>
      </c>
      <c r="T25" s="69"/>
      <c r="U25" s="69"/>
      <c r="V25" s="69"/>
      <c r="W25" s="70"/>
      <c r="X25" s="68">
        <f>S25*12</f>
        <v>0</v>
      </c>
      <c r="Y25" s="69"/>
      <c r="Z25" s="69"/>
      <c r="AA25" s="69"/>
      <c r="AB25" s="69"/>
      <c r="AC25" s="70"/>
      <c r="AD25" s="68">
        <v>0</v>
      </c>
      <c r="AE25" s="69"/>
      <c r="AF25" s="69"/>
      <c r="AG25" s="69"/>
      <c r="AH25" s="69"/>
      <c r="AI25" s="70"/>
      <c r="AJ25" s="68">
        <f>+X25+AD25</f>
        <v>0</v>
      </c>
      <c r="AK25" s="69"/>
      <c r="AL25" s="69"/>
      <c r="AM25" s="69"/>
      <c r="AN25" s="69"/>
      <c r="AO25" s="70"/>
    </row>
    <row r="26" spans="2:41" ht="17.25" customHeight="1">
      <c r="B26" s="120"/>
      <c r="C26" s="121"/>
      <c r="D26" s="121"/>
      <c r="E26" s="121"/>
      <c r="F26" s="121"/>
      <c r="G26" s="122"/>
      <c r="H26" s="68">
        <f>SUM(H24:K25)</f>
        <v>0</v>
      </c>
      <c r="I26" s="69"/>
      <c r="J26" s="69"/>
      <c r="K26" s="69"/>
      <c r="L26" s="75" t="s">
        <v>41</v>
      </c>
      <c r="M26" s="76"/>
      <c r="N26" s="102"/>
      <c r="O26" s="103"/>
      <c r="P26" s="103"/>
      <c r="Q26" s="103"/>
      <c r="R26" s="104"/>
      <c r="S26" s="68">
        <f>SUM(S24:W25)</f>
        <v>0</v>
      </c>
      <c r="T26" s="69"/>
      <c r="U26" s="69"/>
      <c r="V26" s="69"/>
      <c r="W26" s="70"/>
      <c r="X26" s="68">
        <f>SUM(X24:AC25)</f>
        <v>0</v>
      </c>
      <c r="Y26" s="69"/>
      <c r="Z26" s="69"/>
      <c r="AA26" s="69"/>
      <c r="AB26" s="69"/>
      <c r="AC26" s="70"/>
      <c r="AD26" s="68">
        <f>SUM(AD24:AI25)</f>
        <v>0</v>
      </c>
      <c r="AE26" s="69"/>
      <c r="AF26" s="69"/>
      <c r="AG26" s="69"/>
      <c r="AH26" s="69"/>
      <c r="AI26" s="70"/>
      <c r="AJ26" s="68">
        <f>SUM(AJ24:AO25)</f>
        <v>0</v>
      </c>
      <c r="AK26" s="69"/>
      <c r="AL26" s="69"/>
      <c r="AM26" s="69"/>
      <c r="AN26" s="69"/>
      <c r="AO26" s="70"/>
    </row>
    <row r="27" spans="2:41" ht="17.25" customHeight="1">
      <c r="B27" s="114" t="s">
        <v>46</v>
      </c>
      <c r="C27" s="115"/>
      <c r="D27" s="115"/>
      <c r="E27" s="115"/>
      <c r="F27" s="115"/>
      <c r="G27" s="116"/>
      <c r="H27" s="68">
        <v>0</v>
      </c>
      <c r="I27" s="69"/>
      <c r="J27" s="69"/>
      <c r="K27" s="69"/>
      <c r="L27" s="75" t="s">
        <v>41</v>
      </c>
      <c r="M27" s="76"/>
      <c r="N27" s="68">
        <v>0</v>
      </c>
      <c r="O27" s="69"/>
      <c r="P27" s="69"/>
      <c r="Q27" s="69"/>
      <c r="R27" s="70"/>
      <c r="S27" s="68">
        <f>H27*N27</f>
        <v>0</v>
      </c>
      <c r="T27" s="69"/>
      <c r="U27" s="69"/>
      <c r="V27" s="69"/>
      <c r="W27" s="70"/>
      <c r="X27" s="68">
        <f>S27*12</f>
        <v>0</v>
      </c>
      <c r="Y27" s="69"/>
      <c r="Z27" s="69"/>
      <c r="AA27" s="69"/>
      <c r="AB27" s="69"/>
      <c r="AC27" s="70"/>
      <c r="AD27" s="68">
        <v>0</v>
      </c>
      <c r="AE27" s="69"/>
      <c r="AF27" s="69"/>
      <c r="AG27" s="69"/>
      <c r="AH27" s="69"/>
      <c r="AI27" s="70"/>
      <c r="AJ27" s="68">
        <f>+X27+AD27</f>
        <v>0</v>
      </c>
      <c r="AK27" s="69"/>
      <c r="AL27" s="69"/>
      <c r="AM27" s="69"/>
      <c r="AN27" s="69"/>
      <c r="AO27" s="70"/>
    </row>
    <row r="28" spans="2:41" ht="17.25" customHeight="1">
      <c r="B28" s="117"/>
      <c r="C28" s="118"/>
      <c r="D28" s="118"/>
      <c r="E28" s="118"/>
      <c r="F28" s="118"/>
      <c r="G28" s="119"/>
      <c r="H28" s="68">
        <v>0</v>
      </c>
      <c r="I28" s="69"/>
      <c r="J28" s="69"/>
      <c r="K28" s="69"/>
      <c r="L28" s="75" t="s">
        <v>41</v>
      </c>
      <c r="M28" s="76"/>
      <c r="N28" s="68">
        <v>0</v>
      </c>
      <c r="O28" s="69"/>
      <c r="P28" s="69"/>
      <c r="Q28" s="69"/>
      <c r="R28" s="70"/>
      <c r="S28" s="68">
        <f>H28*N28</f>
        <v>0</v>
      </c>
      <c r="T28" s="69"/>
      <c r="U28" s="69"/>
      <c r="V28" s="69"/>
      <c r="W28" s="70"/>
      <c r="X28" s="68">
        <f>S28*12</f>
        <v>0</v>
      </c>
      <c r="Y28" s="69"/>
      <c r="Z28" s="69"/>
      <c r="AA28" s="69"/>
      <c r="AB28" s="69"/>
      <c r="AC28" s="70"/>
      <c r="AD28" s="68">
        <v>0</v>
      </c>
      <c r="AE28" s="69"/>
      <c r="AF28" s="69"/>
      <c r="AG28" s="69"/>
      <c r="AH28" s="69"/>
      <c r="AI28" s="70"/>
      <c r="AJ28" s="68">
        <f>+X28+AD28</f>
        <v>0</v>
      </c>
      <c r="AK28" s="69"/>
      <c r="AL28" s="69"/>
      <c r="AM28" s="69"/>
      <c r="AN28" s="69"/>
      <c r="AO28" s="70"/>
    </row>
    <row r="29" spans="2:41" ht="17.25" customHeight="1">
      <c r="B29" s="120"/>
      <c r="C29" s="121"/>
      <c r="D29" s="121"/>
      <c r="E29" s="121"/>
      <c r="F29" s="121"/>
      <c r="G29" s="122"/>
      <c r="H29" s="68">
        <f>SUM(H27:K28)</f>
        <v>0</v>
      </c>
      <c r="I29" s="69"/>
      <c r="J29" s="69"/>
      <c r="K29" s="69"/>
      <c r="L29" s="75" t="s">
        <v>41</v>
      </c>
      <c r="M29" s="76"/>
      <c r="N29" s="102"/>
      <c r="O29" s="103"/>
      <c r="P29" s="103"/>
      <c r="Q29" s="103"/>
      <c r="R29" s="104"/>
      <c r="S29" s="68">
        <f>SUM(S27:W28)</f>
        <v>0</v>
      </c>
      <c r="T29" s="69"/>
      <c r="U29" s="69"/>
      <c r="V29" s="69"/>
      <c r="W29" s="70"/>
      <c r="X29" s="68">
        <f>SUM(X27:AC28)</f>
        <v>0</v>
      </c>
      <c r="Y29" s="69"/>
      <c r="Z29" s="69"/>
      <c r="AA29" s="69"/>
      <c r="AB29" s="69"/>
      <c r="AC29" s="70"/>
      <c r="AD29" s="68">
        <f>SUM(AD27:AI28)</f>
        <v>0</v>
      </c>
      <c r="AE29" s="69"/>
      <c r="AF29" s="69"/>
      <c r="AG29" s="69"/>
      <c r="AH29" s="69"/>
      <c r="AI29" s="70"/>
      <c r="AJ29" s="68">
        <f>SUM(AJ27:AO28)</f>
        <v>0</v>
      </c>
      <c r="AK29" s="69"/>
      <c r="AL29" s="69"/>
      <c r="AM29" s="69"/>
      <c r="AN29" s="69"/>
      <c r="AO29" s="70"/>
    </row>
    <row r="30" spans="2:41" ht="17.25" customHeight="1">
      <c r="B30" s="114" t="s">
        <v>47</v>
      </c>
      <c r="C30" s="115"/>
      <c r="D30" s="115"/>
      <c r="E30" s="115"/>
      <c r="F30" s="115"/>
      <c r="G30" s="116"/>
      <c r="H30" s="68">
        <f>+H9+H12+H15+H18+H21+H24+H27</f>
        <v>0</v>
      </c>
      <c r="I30" s="69"/>
      <c r="J30" s="69"/>
      <c r="K30" s="69"/>
      <c r="L30" s="75" t="s">
        <v>41</v>
      </c>
      <c r="M30" s="76"/>
      <c r="N30" s="102"/>
      <c r="O30" s="103"/>
      <c r="P30" s="103"/>
      <c r="Q30" s="103"/>
      <c r="R30" s="104"/>
      <c r="S30" s="68">
        <f>+S9+S12+S15+S18+S21+S24+S27</f>
        <v>0</v>
      </c>
      <c r="T30" s="69"/>
      <c r="U30" s="69"/>
      <c r="V30" s="69"/>
      <c r="W30" s="70"/>
      <c r="X30" s="68">
        <f>S30*12</f>
        <v>0</v>
      </c>
      <c r="Y30" s="69"/>
      <c r="Z30" s="69"/>
      <c r="AA30" s="69"/>
      <c r="AB30" s="69"/>
      <c r="AC30" s="70"/>
      <c r="AD30" s="68">
        <f>+AD9+AD12+AD15+AD18+AD21+AD24+AD27</f>
        <v>0</v>
      </c>
      <c r="AE30" s="69"/>
      <c r="AF30" s="69"/>
      <c r="AG30" s="69"/>
      <c r="AH30" s="69"/>
      <c r="AI30" s="70"/>
      <c r="AJ30" s="68">
        <f>+AJ9+AJ12+AJ15+AJ18+AJ21+AJ24+AJ27</f>
        <v>0</v>
      </c>
      <c r="AK30" s="69"/>
      <c r="AL30" s="69"/>
      <c r="AM30" s="69"/>
      <c r="AN30" s="69"/>
      <c r="AO30" s="70"/>
    </row>
    <row r="31" spans="2:41" ht="17.25" customHeight="1">
      <c r="B31" s="117"/>
      <c r="C31" s="118"/>
      <c r="D31" s="118"/>
      <c r="E31" s="118"/>
      <c r="F31" s="118"/>
      <c r="G31" s="119"/>
      <c r="H31" s="68">
        <f>+H10+H13+H16+H19+H22+H25+H28</f>
        <v>0</v>
      </c>
      <c r="I31" s="69"/>
      <c r="J31" s="69"/>
      <c r="K31" s="69"/>
      <c r="L31" s="75" t="s">
        <v>41</v>
      </c>
      <c r="M31" s="76"/>
      <c r="N31" s="102"/>
      <c r="O31" s="103"/>
      <c r="P31" s="103"/>
      <c r="Q31" s="103"/>
      <c r="R31" s="104"/>
      <c r="S31" s="68">
        <f>+S10+S13+S16+S19+S22+S25+S28</f>
        <v>0</v>
      </c>
      <c r="T31" s="69"/>
      <c r="U31" s="69"/>
      <c r="V31" s="69"/>
      <c r="W31" s="70"/>
      <c r="X31" s="68">
        <f>S31*12</f>
        <v>0</v>
      </c>
      <c r="Y31" s="69"/>
      <c r="Z31" s="69"/>
      <c r="AA31" s="69"/>
      <c r="AB31" s="69"/>
      <c r="AC31" s="70"/>
      <c r="AD31" s="68">
        <f>+AD10+AD13+AD16+AD19+AD21+AD24+AD28</f>
        <v>0</v>
      </c>
      <c r="AE31" s="69"/>
      <c r="AF31" s="69"/>
      <c r="AG31" s="69"/>
      <c r="AH31" s="69"/>
      <c r="AI31" s="70"/>
      <c r="AJ31" s="68">
        <f>+AJ10+AJ13+AJ16+AJ19+AJ22+AJ25+AJ28</f>
        <v>0</v>
      </c>
      <c r="AK31" s="69"/>
      <c r="AL31" s="69"/>
      <c r="AM31" s="69"/>
      <c r="AN31" s="69"/>
      <c r="AO31" s="70"/>
    </row>
    <row r="32" spans="2:42" ht="17.25" customHeight="1">
      <c r="B32" s="120"/>
      <c r="C32" s="121"/>
      <c r="D32" s="121"/>
      <c r="E32" s="121"/>
      <c r="F32" s="121"/>
      <c r="G32" s="122"/>
      <c r="H32" s="68">
        <f>SUM(H30:K31)</f>
        <v>0</v>
      </c>
      <c r="I32" s="69"/>
      <c r="J32" s="69"/>
      <c r="K32" s="69"/>
      <c r="L32" s="75" t="s">
        <v>41</v>
      </c>
      <c r="M32" s="76"/>
      <c r="N32" s="102"/>
      <c r="O32" s="103"/>
      <c r="P32" s="103"/>
      <c r="Q32" s="103"/>
      <c r="R32" s="104"/>
      <c r="S32" s="68">
        <f>SUM(S30:W31)</f>
        <v>0</v>
      </c>
      <c r="T32" s="69"/>
      <c r="U32" s="69"/>
      <c r="V32" s="69"/>
      <c r="W32" s="70"/>
      <c r="X32" s="68">
        <f>SUM(X30:AC31)</f>
        <v>0</v>
      </c>
      <c r="Y32" s="69"/>
      <c r="Z32" s="69"/>
      <c r="AA32" s="69"/>
      <c r="AB32" s="69"/>
      <c r="AC32" s="70"/>
      <c r="AD32" s="68">
        <f>SUM(AD30:AI31)</f>
        <v>0</v>
      </c>
      <c r="AE32" s="69"/>
      <c r="AF32" s="69"/>
      <c r="AG32" s="69"/>
      <c r="AH32" s="69"/>
      <c r="AI32" s="70"/>
      <c r="AJ32" s="68">
        <f>SUM(AJ30:AO31)</f>
        <v>0</v>
      </c>
      <c r="AK32" s="69"/>
      <c r="AL32" s="69"/>
      <c r="AM32" s="69"/>
      <c r="AN32" s="69"/>
      <c r="AO32" s="70"/>
      <c r="AP32" s="24">
        <f>AJ32</f>
        <v>0</v>
      </c>
    </row>
    <row r="33" ht="17.25" customHeight="1"/>
    <row r="34" ht="17.25" customHeight="1">
      <c r="B34" s="3" t="s">
        <v>0</v>
      </c>
    </row>
    <row r="35" ht="17.25" customHeight="1">
      <c r="B35" s="3" t="s">
        <v>48</v>
      </c>
    </row>
    <row r="36" ht="17.25" customHeight="1">
      <c r="B36" s="3" t="s">
        <v>79</v>
      </c>
    </row>
    <row r="37" ht="17.25" customHeight="1">
      <c r="B37" s="3" t="s">
        <v>49</v>
      </c>
    </row>
    <row r="38" ht="17.25" customHeight="1">
      <c r="B38" s="3" t="s">
        <v>84</v>
      </c>
    </row>
    <row r="39" ht="17.25" customHeight="1">
      <c r="B39" s="3" t="s">
        <v>85</v>
      </c>
    </row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</sheetData>
  <sheetProtection/>
  <mergeCells count="199">
    <mergeCell ref="AJ32:AO32"/>
    <mergeCell ref="H32:K32"/>
    <mergeCell ref="L32:M32"/>
    <mergeCell ref="N32:R32"/>
    <mergeCell ref="S32:W32"/>
    <mergeCell ref="X32:AC32"/>
    <mergeCell ref="AD32:AI32"/>
    <mergeCell ref="L31:M31"/>
    <mergeCell ref="N31:R31"/>
    <mergeCell ref="S31:W31"/>
    <mergeCell ref="X31:AC31"/>
    <mergeCell ref="AD31:AI31"/>
    <mergeCell ref="AJ31:AO31"/>
    <mergeCell ref="AJ29:AO29"/>
    <mergeCell ref="B30:G32"/>
    <mergeCell ref="H30:K30"/>
    <mergeCell ref="L30:M30"/>
    <mergeCell ref="N30:R30"/>
    <mergeCell ref="S30:W30"/>
    <mergeCell ref="X30:AC30"/>
    <mergeCell ref="AD30:AI30"/>
    <mergeCell ref="AJ30:AO30"/>
    <mergeCell ref="H31:K31"/>
    <mergeCell ref="H29:K29"/>
    <mergeCell ref="L29:M29"/>
    <mergeCell ref="N29:R29"/>
    <mergeCell ref="S29:W29"/>
    <mergeCell ref="X29:AC29"/>
    <mergeCell ref="AD29:AI29"/>
    <mergeCell ref="L28:M28"/>
    <mergeCell ref="N28:R28"/>
    <mergeCell ref="S28:W28"/>
    <mergeCell ref="X28:AC28"/>
    <mergeCell ref="AD28:AI28"/>
    <mergeCell ref="AJ28:AO28"/>
    <mergeCell ref="AJ26:AO26"/>
    <mergeCell ref="B27:G29"/>
    <mergeCell ref="H27:K27"/>
    <mergeCell ref="L27:M27"/>
    <mergeCell ref="N27:R27"/>
    <mergeCell ref="S27:W27"/>
    <mergeCell ref="X27:AC27"/>
    <mergeCell ref="AD27:AI27"/>
    <mergeCell ref="AJ27:AO27"/>
    <mergeCell ref="H28:K28"/>
    <mergeCell ref="H26:K26"/>
    <mergeCell ref="L26:M26"/>
    <mergeCell ref="N26:R26"/>
    <mergeCell ref="S26:W26"/>
    <mergeCell ref="X26:AC26"/>
    <mergeCell ref="AD26:AI26"/>
    <mergeCell ref="L25:M25"/>
    <mergeCell ref="N25:R25"/>
    <mergeCell ref="S25:W25"/>
    <mergeCell ref="X25:AC25"/>
    <mergeCell ref="AD25:AI25"/>
    <mergeCell ref="AJ25:AO25"/>
    <mergeCell ref="AJ23:AO23"/>
    <mergeCell ref="B24:G26"/>
    <mergeCell ref="H24:K24"/>
    <mergeCell ref="L24:M24"/>
    <mergeCell ref="N24:R24"/>
    <mergeCell ref="S24:W24"/>
    <mergeCell ref="X24:AC24"/>
    <mergeCell ref="AD24:AI24"/>
    <mergeCell ref="AJ24:AO24"/>
    <mergeCell ref="H25:K25"/>
    <mergeCell ref="H23:K23"/>
    <mergeCell ref="L23:M23"/>
    <mergeCell ref="N23:R23"/>
    <mergeCell ref="S23:W23"/>
    <mergeCell ref="X23:AC23"/>
    <mergeCell ref="AD23:AI23"/>
    <mergeCell ref="L22:M22"/>
    <mergeCell ref="N22:R22"/>
    <mergeCell ref="S22:W22"/>
    <mergeCell ref="X22:AC22"/>
    <mergeCell ref="AD22:AI22"/>
    <mergeCell ref="AJ22:AO22"/>
    <mergeCell ref="AJ20:AO20"/>
    <mergeCell ref="B21:G23"/>
    <mergeCell ref="H21:K21"/>
    <mergeCell ref="L21:M21"/>
    <mergeCell ref="N21:R21"/>
    <mergeCell ref="S21:W21"/>
    <mergeCell ref="X21:AC21"/>
    <mergeCell ref="AD21:AI21"/>
    <mergeCell ref="AJ21:AO21"/>
    <mergeCell ref="H22:K22"/>
    <mergeCell ref="H20:K20"/>
    <mergeCell ref="L20:M20"/>
    <mergeCell ref="N20:R20"/>
    <mergeCell ref="S20:W20"/>
    <mergeCell ref="X20:AC20"/>
    <mergeCell ref="AD20:AI20"/>
    <mergeCell ref="L19:M19"/>
    <mergeCell ref="N19:R19"/>
    <mergeCell ref="S19:W19"/>
    <mergeCell ref="X19:AC19"/>
    <mergeCell ref="AD19:AI19"/>
    <mergeCell ref="AJ19:AO19"/>
    <mergeCell ref="AJ17:AO17"/>
    <mergeCell ref="B18:G20"/>
    <mergeCell ref="H18:K18"/>
    <mergeCell ref="L18:M18"/>
    <mergeCell ref="N18:R18"/>
    <mergeCell ref="S18:W18"/>
    <mergeCell ref="X18:AC18"/>
    <mergeCell ref="AD18:AI18"/>
    <mergeCell ref="AJ18:AO18"/>
    <mergeCell ref="H19:K19"/>
    <mergeCell ref="H17:K17"/>
    <mergeCell ref="L17:M17"/>
    <mergeCell ref="N17:R17"/>
    <mergeCell ref="S17:W17"/>
    <mergeCell ref="X17:AC17"/>
    <mergeCell ref="AD17:AI17"/>
    <mergeCell ref="L16:M16"/>
    <mergeCell ref="N16:R16"/>
    <mergeCell ref="S16:W16"/>
    <mergeCell ref="X16:AC16"/>
    <mergeCell ref="AD16:AI16"/>
    <mergeCell ref="AJ16:AO16"/>
    <mergeCell ref="AJ14:AO14"/>
    <mergeCell ref="B15:G17"/>
    <mergeCell ref="H15:K15"/>
    <mergeCell ref="L15:M15"/>
    <mergeCell ref="N15:R15"/>
    <mergeCell ref="S15:W15"/>
    <mergeCell ref="X15:AC15"/>
    <mergeCell ref="AD15:AI15"/>
    <mergeCell ref="AJ15:AO15"/>
    <mergeCell ref="H16:K16"/>
    <mergeCell ref="H14:K14"/>
    <mergeCell ref="L14:M14"/>
    <mergeCell ref="N14:R14"/>
    <mergeCell ref="S14:W14"/>
    <mergeCell ref="X14:AC14"/>
    <mergeCell ref="AD14:AI14"/>
    <mergeCell ref="AJ12:AO12"/>
    <mergeCell ref="H13:K13"/>
    <mergeCell ref="L13:M13"/>
    <mergeCell ref="N13:R13"/>
    <mergeCell ref="S13:W13"/>
    <mergeCell ref="X13:AC13"/>
    <mergeCell ref="AD13:AI13"/>
    <mergeCell ref="AJ13:AO13"/>
    <mergeCell ref="X11:AC11"/>
    <mergeCell ref="AD11:AI11"/>
    <mergeCell ref="AJ11:AO11"/>
    <mergeCell ref="B12:G14"/>
    <mergeCell ref="H12:K12"/>
    <mergeCell ref="L12:M12"/>
    <mergeCell ref="N12:R12"/>
    <mergeCell ref="S12:W12"/>
    <mergeCell ref="X12:AC12"/>
    <mergeCell ref="AD12:AI12"/>
    <mergeCell ref="AD9:AI9"/>
    <mergeCell ref="AJ9:AO9"/>
    <mergeCell ref="H10:K10"/>
    <mergeCell ref="L10:M10"/>
    <mergeCell ref="N10:R10"/>
    <mergeCell ref="S10:W10"/>
    <mergeCell ref="X10:AC10"/>
    <mergeCell ref="AD10:AI10"/>
    <mergeCell ref="AJ10:AO10"/>
    <mergeCell ref="B9:G11"/>
    <mergeCell ref="H9:K9"/>
    <mergeCell ref="L9:M9"/>
    <mergeCell ref="N9:R9"/>
    <mergeCell ref="S9:W9"/>
    <mergeCell ref="X9:AC9"/>
    <mergeCell ref="H11:K11"/>
    <mergeCell ref="L11:M11"/>
    <mergeCell ref="N11:R11"/>
    <mergeCell ref="S11:W11"/>
    <mergeCell ref="AD7:AI7"/>
    <mergeCell ref="AJ7:AO7"/>
    <mergeCell ref="H8:K8"/>
    <mergeCell ref="L8:M8"/>
    <mergeCell ref="N8:R8"/>
    <mergeCell ref="S8:W8"/>
    <mergeCell ref="X8:AC8"/>
    <mergeCell ref="AD8:AI8"/>
    <mergeCell ref="AJ8:AO8"/>
    <mergeCell ref="B7:G7"/>
    <mergeCell ref="H7:K7"/>
    <mergeCell ref="L7:M7"/>
    <mergeCell ref="N7:R7"/>
    <mergeCell ref="S7:W7"/>
    <mergeCell ref="X7:AC7"/>
    <mergeCell ref="B3:AO3"/>
    <mergeCell ref="H6:K6"/>
    <mergeCell ref="L6:M6"/>
    <mergeCell ref="N6:R6"/>
    <mergeCell ref="S6:W6"/>
    <mergeCell ref="X6:AC6"/>
    <mergeCell ref="AD6:AI6"/>
    <mergeCell ref="AJ6:AO6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F43"/>
  <sheetViews>
    <sheetView view="pageBreakPreview" zoomScaleSheetLayoutView="100" zoomScalePageLayoutView="0" workbookViewId="0" topLeftCell="A33">
      <selection activeCell="E29" sqref="E29"/>
    </sheetView>
  </sheetViews>
  <sheetFormatPr defaultColWidth="9.00390625" defaultRowHeight="13.5"/>
  <cols>
    <col min="1" max="1" width="2.625" style="52" customWidth="1"/>
    <col min="2" max="2" width="16.625" style="52" customWidth="1"/>
    <col min="3" max="3" width="12.50390625" style="52" customWidth="1"/>
    <col min="4" max="6" width="17.375" style="52" customWidth="1"/>
    <col min="7" max="7" width="4.875" style="52" customWidth="1"/>
    <col min="8" max="16384" width="9.00390625" style="52" customWidth="1"/>
  </cols>
  <sheetData>
    <row r="1" ht="23.25" customHeight="1">
      <c r="F1" s="22"/>
    </row>
    <row r="2" spans="2:4" ht="19.5" customHeight="1">
      <c r="B2" s="52" t="s">
        <v>154</v>
      </c>
      <c r="D2" s="52" t="s">
        <v>96</v>
      </c>
    </row>
    <row r="3" spans="2:6" ht="18" customHeight="1">
      <c r="B3" s="129" t="s">
        <v>76</v>
      </c>
      <c r="C3" s="101"/>
      <c r="D3" s="101"/>
      <c r="E3" s="101"/>
      <c r="F3" s="101"/>
    </row>
    <row r="4" ht="9" customHeight="1"/>
    <row r="5" ht="13.5">
      <c r="F5" s="52" t="s">
        <v>55</v>
      </c>
    </row>
    <row r="6" spans="2:6" ht="29.25" customHeight="1">
      <c r="B6" s="48" t="s">
        <v>56</v>
      </c>
      <c r="C6" s="53"/>
      <c r="D6" s="54" t="s">
        <v>57</v>
      </c>
      <c r="E6" s="54" t="s">
        <v>58</v>
      </c>
      <c r="F6" s="55" t="s">
        <v>59</v>
      </c>
    </row>
    <row r="7" spans="2:6" ht="15" customHeight="1">
      <c r="B7" s="123" t="s">
        <v>66</v>
      </c>
      <c r="C7" s="56" t="s">
        <v>60</v>
      </c>
      <c r="D7" s="57" t="s">
        <v>61</v>
      </c>
      <c r="E7" s="57" t="s">
        <v>61</v>
      </c>
      <c r="F7" s="123"/>
    </row>
    <row r="8" spans="2:6" ht="19.5" customHeight="1">
      <c r="B8" s="124"/>
      <c r="C8" s="58" t="s">
        <v>67</v>
      </c>
      <c r="D8" s="59">
        <v>0</v>
      </c>
      <c r="E8" s="59">
        <f>D8*12</f>
        <v>0</v>
      </c>
      <c r="F8" s="125"/>
    </row>
    <row r="9" spans="2:6" ht="15" customHeight="1">
      <c r="B9" s="124"/>
      <c r="C9" s="57" t="s">
        <v>62</v>
      </c>
      <c r="D9" s="57" t="s">
        <v>63</v>
      </c>
      <c r="E9" s="57" t="s">
        <v>63</v>
      </c>
      <c r="F9" s="126" t="s">
        <v>68</v>
      </c>
    </row>
    <row r="10" spans="2:6" ht="19.5" customHeight="1">
      <c r="B10" s="124"/>
      <c r="C10" s="60" t="s">
        <v>69</v>
      </c>
      <c r="D10" s="59">
        <v>0</v>
      </c>
      <c r="E10" s="59">
        <f>D10*12</f>
        <v>0</v>
      </c>
      <c r="F10" s="127"/>
    </row>
    <row r="11" spans="2:6" ht="19.5" customHeight="1">
      <c r="B11" s="125"/>
      <c r="C11" s="61" t="s">
        <v>64</v>
      </c>
      <c r="D11" s="62">
        <f>+D8+D10</f>
        <v>0</v>
      </c>
      <c r="E11" s="62">
        <f>+E8+E10</f>
        <v>0</v>
      </c>
      <c r="F11" s="48"/>
    </row>
    <row r="12" spans="2:6" ht="15" customHeight="1">
      <c r="B12" s="123" t="s">
        <v>66</v>
      </c>
      <c r="C12" s="56" t="s">
        <v>60</v>
      </c>
      <c r="D12" s="57" t="s">
        <v>61</v>
      </c>
      <c r="E12" s="57" t="s">
        <v>61</v>
      </c>
      <c r="F12" s="123"/>
    </row>
    <row r="13" spans="2:6" ht="19.5" customHeight="1">
      <c r="B13" s="124"/>
      <c r="C13" s="58" t="s">
        <v>71</v>
      </c>
      <c r="D13" s="59">
        <v>0</v>
      </c>
      <c r="E13" s="59">
        <f>D13*12</f>
        <v>0</v>
      </c>
      <c r="F13" s="125"/>
    </row>
    <row r="14" spans="2:6" ht="15" customHeight="1">
      <c r="B14" s="124"/>
      <c r="C14" s="57" t="s">
        <v>62</v>
      </c>
      <c r="D14" s="57" t="s">
        <v>63</v>
      </c>
      <c r="E14" s="57" t="s">
        <v>63</v>
      </c>
      <c r="F14" s="126" t="s">
        <v>68</v>
      </c>
    </row>
    <row r="15" spans="2:6" ht="19.5" customHeight="1">
      <c r="B15" s="124"/>
      <c r="C15" s="60" t="s">
        <v>69</v>
      </c>
      <c r="D15" s="59">
        <v>0</v>
      </c>
      <c r="E15" s="59">
        <f>D15*12</f>
        <v>0</v>
      </c>
      <c r="F15" s="127"/>
    </row>
    <row r="16" spans="2:6" ht="19.5" customHeight="1">
      <c r="B16" s="125"/>
      <c r="C16" s="61" t="s">
        <v>64</v>
      </c>
      <c r="D16" s="62">
        <f>+D13+D15</f>
        <v>0</v>
      </c>
      <c r="E16" s="62">
        <f>+E13+E15</f>
        <v>0</v>
      </c>
      <c r="F16" s="48"/>
    </row>
    <row r="17" spans="2:6" ht="15" customHeight="1">
      <c r="B17" s="123" t="s">
        <v>66</v>
      </c>
      <c r="C17" s="56" t="s">
        <v>60</v>
      </c>
      <c r="D17" s="57" t="s">
        <v>61</v>
      </c>
      <c r="E17" s="57" t="s">
        <v>61</v>
      </c>
      <c r="F17" s="123"/>
    </row>
    <row r="18" spans="2:6" ht="19.5" customHeight="1">
      <c r="B18" s="124"/>
      <c r="C18" s="58" t="s">
        <v>71</v>
      </c>
      <c r="D18" s="59">
        <v>0</v>
      </c>
      <c r="E18" s="59">
        <f>D18*12</f>
        <v>0</v>
      </c>
      <c r="F18" s="125"/>
    </row>
    <row r="19" spans="2:6" ht="15" customHeight="1">
      <c r="B19" s="124"/>
      <c r="C19" s="57" t="s">
        <v>62</v>
      </c>
      <c r="D19" s="57" t="s">
        <v>63</v>
      </c>
      <c r="E19" s="57" t="s">
        <v>63</v>
      </c>
      <c r="F19" s="126" t="s">
        <v>72</v>
      </c>
    </row>
    <row r="20" spans="2:6" ht="19.5" customHeight="1">
      <c r="B20" s="124"/>
      <c r="C20" s="60" t="s">
        <v>70</v>
      </c>
      <c r="D20" s="59">
        <v>0</v>
      </c>
      <c r="E20" s="59">
        <f>D20*12</f>
        <v>0</v>
      </c>
      <c r="F20" s="127"/>
    </row>
    <row r="21" spans="2:6" ht="19.5" customHeight="1">
      <c r="B21" s="125"/>
      <c r="C21" s="61" t="s">
        <v>64</v>
      </c>
      <c r="D21" s="62">
        <f>+D18+D20</f>
        <v>0</v>
      </c>
      <c r="E21" s="62">
        <f>+E18+E20</f>
        <v>0</v>
      </c>
      <c r="F21" s="48"/>
    </row>
    <row r="22" spans="2:6" ht="15" customHeight="1">
      <c r="B22" s="123" t="s">
        <v>66</v>
      </c>
      <c r="C22" s="56" t="s">
        <v>60</v>
      </c>
      <c r="D22" s="57" t="s">
        <v>61</v>
      </c>
      <c r="E22" s="57" t="s">
        <v>61</v>
      </c>
      <c r="F22" s="123"/>
    </row>
    <row r="23" spans="2:6" ht="19.5" customHeight="1">
      <c r="B23" s="124"/>
      <c r="C23" s="58" t="s">
        <v>71</v>
      </c>
      <c r="D23" s="59">
        <v>0</v>
      </c>
      <c r="E23" s="59">
        <f>D23*12</f>
        <v>0</v>
      </c>
      <c r="F23" s="125"/>
    </row>
    <row r="24" spans="2:6" ht="15" customHeight="1">
      <c r="B24" s="124"/>
      <c r="C24" s="57" t="s">
        <v>62</v>
      </c>
      <c r="D24" s="57" t="s">
        <v>63</v>
      </c>
      <c r="E24" s="57" t="s">
        <v>63</v>
      </c>
      <c r="F24" s="126" t="s">
        <v>72</v>
      </c>
    </row>
    <row r="25" spans="2:6" ht="19.5" customHeight="1">
      <c r="B25" s="124"/>
      <c r="C25" s="60" t="s">
        <v>97</v>
      </c>
      <c r="D25" s="59">
        <v>0</v>
      </c>
      <c r="E25" s="59">
        <f>D25*12</f>
        <v>0</v>
      </c>
      <c r="F25" s="127"/>
    </row>
    <row r="26" spans="2:6" ht="19.5" customHeight="1">
      <c r="B26" s="125"/>
      <c r="C26" s="61" t="s">
        <v>64</v>
      </c>
      <c r="D26" s="62">
        <f>+D23+D25</f>
        <v>0</v>
      </c>
      <c r="E26" s="62">
        <f>+E23+E25</f>
        <v>0</v>
      </c>
      <c r="F26" s="48"/>
    </row>
    <row r="27" spans="2:6" ht="15" customHeight="1">
      <c r="B27" s="123" t="s">
        <v>66</v>
      </c>
      <c r="C27" s="56" t="s">
        <v>60</v>
      </c>
      <c r="D27" s="57" t="s">
        <v>61</v>
      </c>
      <c r="E27" s="57" t="s">
        <v>61</v>
      </c>
      <c r="F27" s="123"/>
    </row>
    <row r="28" spans="2:6" ht="19.5" customHeight="1">
      <c r="B28" s="124"/>
      <c r="C28" s="58" t="s">
        <v>98</v>
      </c>
      <c r="D28" s="59">
        <v>0</v>
      </c>
      <c r="E28" s="59">
        <v>0</v>
      </c>
      <c r="F28" s="125"/>
    </row>
    <row r="29" spans="2:6" ht="15" customHeight="1">
      <c r="B29" s="124"/>
      <c r="C29" s="57" t="s">
        <v>62</v>
      </c>
      <c r="D29" s="57" t="s">
        <v>63</v>
      </c>
      <c r="E29" s="57" t="s">
        <v>63</v>
      </c>
      <c r="F29" s="126"/>
    </row>
    <row r="30" spans="2:6" ht="19.5" customHeight="1">
      <c r="B30" s="124"/>
      <c r="C30" s="60" t="s">
        <v>99</v>
      </c>
      <c r="D30" s="59">
        <v>0</v>
      </c>
      <c r="E30" s="59">
        <v>0</v>
      </c>
      <c r="F30" s="127"/>
    </row>
    <row r="31" spans="2:6" ht="19.5" customHeight="1">
      <c r="B31" s="125"/>
      <c r="C31" s="61" t="s">
        <v>64</v>
      </c>
      <c r="D31" s="62">
        <f>+D28+D30</f>
        <v>0</v>
      </c>
      <c r="E31" s="62">
        <f>+E28+E30</f>
        <v>0</v>
      </c>
      <c r="F31" s="48"/>
    </row>
    <row r="32" spans="2:6" ht="15" customHeight="1">
      <c r="B32" s="123" t="s">
        <v>65</v>
      </c>
      <c r="C32" s="56"/>
      <c r="D32" s="57" t="s">
        <v>61</v>
      </c>
      <c r="E32" s="57" t="s">
        <v>61</v>
      </c>
      <c r="F32" s="123"/>
    </row>
    <row r="33" spans="2:6" ht="19.5" customHeight="1">
      <c r="B33" s="124"/>
      <c r="C33" s="58"/>
      <c r="D33" s="59">
        <f>+D8+D13+D28</f>
        <v>0</v>
      </c>
      <c r="E33" s="59">
        <f>+E8+E13+E28</f>
        <v>0</v>
      </c>
      <c r="F33" s="125"/>
    </row>
    <row r="34" spans="2:6" ht="15" customHeight="1">
      <c r="B34" s="124"/>
      <c r="C34" s="57"/>
      <c r="D34" s="57" t="s">
        <v>63</v>
      </c>
      <c r="E34" s="57" t="s">
        <v>63</v>
      </c>
      <c r="F34" s="123"/>
    </row>
    <row r="35" spans="2:6" ht="19.5" customHeight="1">
      <c r="B35" s="124"/>
      <c r="C35" s="60"/>
      <c r="D35" s="59">
        <f>+D10+D15+D30</f>
        <v>0</v>
      </c>
      <c r="E35" s="59">
        <f>+E10+E15+E30</f>
        <v>0</v>
      </c>
      <c r="F35" s="125"/>
    </row>
    <row r="36" spans="2:6" ht="19.5" customHeight="1">
      <c r="B36" s="125"/>
      <c r="C36" s="61"/>
      <c r="D36" s="62">
        <f>+D33+D35</f>
        <v>0</v>
      </c>
      <c r="E36" s="62">
        <f>+E33+E35</f>
        <v>0</v>
      </c>
      <c r="F36" s="48"/>
    </row>
    <row r="38" spans="2:6" ht="15" customHeight="1">
      <c r="B38" s="96" t="s">
        <v>178</v>
      </c>
      <c r="C38" s="96"/>
      <c r="D38" s="96"/>
      <c r="E38" s="96"/>
      <c r="F38" s="96"/>
    </row>
    <row r="39" spans="2:6" ht="15" customHeight="1">
      <c r="B39" s="96" t="s">
        <v>73</v>
      </c>
      <c r="C39" s="96"/>
      <c r="D39" s="96"/>
      <c r="E39" s="96"/>
      <c r="F39" s="96"/>
    </row>
    <row r="40" spans="2:6" ht="15" customHeight="1">
      <c r="B40" s="128" t="s">
        <v>74</v>
      </c>
      <c r="C40" s="128"/>
      <c r="D40" s="128"/>
      <c r="E40" s="128"/>
      <c r="F40" s="128"/>
    </row>
    <row r="41" spans="2:6" ht="15" customHeight="1">
      <c r="B41" s="128"/>
      <c r="C41" s="128"/>
      <c r="D41" s="128"/>
      <c r="E41" s="128"/>
      <c r="F41" s="128"/>
    </row>
    <row r="42" spans="2:6" ht="15" customHeight="1">
      <c r="B42" s="128" t="s">
        <v>75</v>
      </c>
      <c r="C42" s="128"/>
      <c r="D42" s="128"/>
      <c r="E42" s="128"/>
      <c r="F42" s="128"/>
    </row>
    <row r="43" spans="2:6" ht="15" customHeight="1">
      <c r="B43" s="128"/>
      <c r="C43" s="128"/>
      <c r="D43" s="128"/>
      <c r="E43" s="128"/>
      <c r="F43" s="128"/>
    </row>
  </sheetData>
  <sheetProtection/>
  <mergeCells count="23">
    <mergeCell ref="B38:F38"/>
    <mergeCell ref="B39:F39"/>
    <mergeCell ref="B40:F41"/>
    <mergeCell ref="B42:F43"/>
    <mergeCell ref="B27:B31"/>
    <mergeCell ref="F27:F28"/>
    <mergeCell ref="F29:F30"/>
    <mergeCell ref="B32:B36"/>
    <mergeCell ref="F32:F33"/>
    <mergeCell ref="F34:F35"/>
    <mergeCell ref="B17:B21"/>
    <mergeCell ref="F17:F18"/>
    <mergeCell ref="F19:F20"/>
    <mergeCell ref="B22:B26"/>
    <mergeCell ref="F22:F23"/>
    <mergeCell ref="F24:F25"/>
    <mergeCell ref="B3:F3"/>
    <mergeCell ref="B7:B11"/>
    <mergeCell ref="F7:F8"/>
    <mergeCell ref="F9:F10"/>
    <mergeCell ref="B12:B16"/>
    <mergeCell ref="F12:F13"/>
    <mergeCell ref="F14:F1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社団法人日本医療法人協会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様式10</dc:title>
  <dc:subject/>
  <dc:creator>厚生労働省</dc:creator>
  <cp:keywords/>
  <dc:description/>
  <cp:lastModifiedBy>埼玉県</cp:lastModifiedBy>
  <cp:lastPrinted>2020-03-25T02:42:54Z</cp:lastPrinted>
  <dcterms:created xsi:type="dcterms:W3CDTF">2005-10-07T04:25:10Z</dcterms:created>
  <dcterms:modified xsi:type="dcterms:W3CDTF">2020-03-26T05:56:44Z</dcterms:modified>
  <cp:category/>
  <cp:version/>
  <cp:contentType/>
  <cp:contentStatus/>
</cp:coreProperties>
</file>