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20" windowWidth="18135" windowHeight="7650" activeTab="0"/>
  </bookViews>
  <sheets>
    <sheet name="1-17" sheetId="1" r:id="rId1"/>
    <sheet name="1-18" sheetId="2" r:id="rId2"/>
  </sheets>
  <definedNames>
    <definedName name="_xlnm.Print_Area" localSheetId="0">'1-17'!$A$1:$AD$97</definedName>
    <definedName name="_xlnm.Print_Area" localSheetId="1">'1-18'!$A$1:$P$52</definedName>
    <definedName name="_xlnm.Print_Titles" localSheetId="0">'1-17'!$1:$7</definedName>
    <definedName name="_xlnm.Print_Titles" localSheetId="1">'1-18'!$1:$3</definedName>
  </definedNames>
  <calcPr fullCalcOnLoad="1"/>
</workbook>
</file>

<file path=xl/sharedStrings.xml><?xml version="1.0" encoding="utf-8"?>
<sst xmlns="http://schemas.openxmlformats.org/spreadsheetml/2006/main" count="189" uniqueCount="130">
  <si>
    <t>総数</t>
  </si>
  <si>
    <t>不詳</t>
  </si>
  <si>
    <t>50歳以上</t>
  </si>
  <si>
    <t>満12～15週</t>
  </si>
  <si>
    <t>満16～19週</t>
  </si>
  <si>
    <t>満20～23週</t>
  </si>
  <si>
    <t>満24～27週</t>
  </si>
  <si>
    <t>満28～31週</t>
  </si>
  <si>
    <t>満32～35週</t>
  </si>
  <si>
    <t>満36～39週</t>
  </si>
  <si>
    <t>満40週～</t>
  </si>
  <si>
    <t>県　　計　</t>
  </si>
  <si>
    <t>さいたま市保健所　</t>
  </si>
  <si>
    <t>西区　</t>
  </si>
  <si>
    <t>北区　</t>
  </si>
  <si>
    <t>大宮区　</t>
  </si>
  <si>
    <t>見沼区　</t>
  </si>
  <si>
    <t>中央区　</t>
  </si>
  <si>
    <t>桜区　</t>
  </si>
  <si>
    <t>浦和区　</t>
  </si>
  <si>
    <t>南区　</t>
  </si>
  <si>
    <t>緑区　</t>
  </si>
  <si>
    <t>岩槻区　</t>
  </si>
  <si>
    <t>川越市保健所　</t>
  </si>
  <si>
    <t>川越市　</t>
  </si>
  <si>
    <t>川口保健所　</t>
  </si>
  <si>
    <t>川口市　</t>
  </si>
  <si>
    <t>蕨市　</t>
  </si>
  <si>
    <t>戸田市　</t>
  </si>
  <si>
    <t>朝霞保健所　</t>
  </si>
  <si>
    <t>朝霞市　</t>
  </si>
  <si>
    <t>志木市　</t>
  </si>
  <si>
    <t>和光市　</t>
  </si>
  <si>
    <t>新座市　</t>
  </si>
  <si>
    <t>富士見市　</t>
  </si>
  <si>
    <t>ふじみ野市　</t>
  </si>
  <si>
    <t>三芳町　</t>
  </si>
  <si>
    <t>鴻巣保健所　</t>
  </si>
  <si>
    <t>鴻巣市　</t>
  </si>
  <si>
    <t>上尾市　</t>
  </si>
  <si>
    <t>桶川市　</t>
  </si>
  <si>
    <t>北本市　</t>
  </si>
  <si>
    <t>伊奈町　</t>
  </si>
  <si>
    <t>東松山保健所　</t>
  </si>
  <si>
    <t>東松山市　</t>
  </si>
  <si>
    <t>滑川町　</t>
  </si>
  <si>
    <t>嵐山町　</t>
  </si>
  <si>
    <t>小川町　</t>
  </si>
  <si>
    <t>川島町　</t>
  </si>
  <si>
    <t>吉見町　</t>
  </si>
  <si>
    <t>ときがわ町　</t>
  </si>
  <si>
    <t>東秩父村　</t>
  </si>
  <si>
    <t>秩父保健所　</t>
  </si>
  <si>
    <t>秩父市　</t>
  </si>
  <si>
    <t>横瀬町　</t>
  </si>
  <si>
    <t>皆野町　</t>
  </si>
  <si>
    <t>長瀞町　</t>
  </si>
  <si>
    <t>小鹿野町　</t>
  </si>
  <si>
    <t>本庄保健所　</t>
  </si>
  <si>
    <t>本庄市　</t>
  </si>
  <si>
    <t>美里町　</t>
  </si>
  <si>
    <t>神川町　</t>
  </si>
  <si>
    <t>上里町　</t>
  </si>
  <si>
    <t>熊谷保健所　</t>
  </si>
  <si>
    <t>熊谷市　</t>
  </si>
  <si>
    <t>深谷市　</t>
  </si>
  <si>
    <t>寄居町　</t>
  </si>
  <si>
    <t>加須保健所　</t>
  </si>
  <si>
    <t>行田市　</t>
  </si>
  <si>
    <t>加須市　</t>
  </si>
  <si>
    <t>羽生市　</t>
  </si>
  <si>
    <t>春日部保健所　</t>
  </si>
  <si>
    <t>春日部市　</t>
  </si>
  <si>
    <t>越谷市　</t>
  </si>
  <si>
    <t>松伏町　</t>
  </si>
  <si>
    <t>幸手保健所　</t>
  </si>
  <si>
    <t>久喜市　</t>
  </si>
  <si>
    <t>蓮田市　</t>
  </si>
  <si>
    <t>幸手市　</t>
  </si>
  <si>
    <t>杉戸町　</t>
  </si>
  <si>
    <t>坂戸保健所　</t>
  </si>
  <si>
    <t>坂戸市　</t>
  </si>
  <si>
    <t>鶴ケ島市　</t>
  </si>
  <si>
    <t>毛呂山町　</t>
  </si>
  <si>
    <t>越生町　</t>
  </si>
  <si>
    <t>鳩山町　</t>
  </si>
  <si>
    <t>草加保健所　</t>
  </si>
  <si>
    <t>草加市　</t>
  </si>
  <si>
    <t>八潮市　</t>
  </si>
  <si>
    <t>三郷市　</t>
  </si>
  <si>
    <t>吉川市　</t>
  </si>
  <si>
    <t>狭山保健所　</t>
  </si>
  <si>
    <t>所沢市　</t>
  </si>
  <si>
    <t>飯能市　</t>
  </si>
  <si>
    <t>狭山市　</t>
  </si>
  <si>
    <t>入間市　</t>
  </si>
  <si>
    <t>日高市　</t>
  </si>
  <si>
    <t>第１－１８表　死産数（自然－人工・死産月・母の年齢（５歳階級）別）</t>
  </si>
  <si>
    <t>総数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</si>
  <si>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</si>
  <si>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</si>
  <si>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</si>
  <si>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</si>
  <si>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</si>
  <si>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</si>
  <si>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</si>
  <si>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</si>
  <si>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</si>
  <si>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</si>
  <si>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</si>
  <si>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</si>
  <si>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≪総数≫</t>
  </si>
  <si>
    <t>総数</t>
  </si>
  <si>
    <t>14歳以下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</si>
  <si>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</si>
  <si>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</si>
  <si>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</si>
  <si>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</si>
  <si>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</si>
  <si>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</si>
  <si>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</si>
  <si>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≪自然≫</t>
  </si>
  <si>
    <t>≪人工≫</t>
  </si>
  <si>
    <t>白岡市　</t>
  </si>
  <si>
    <t>宮代町　</t>
  </si>
  <si>
    <t>≪不詳≫</t>
  </si>
  <si>
    <t>平成２４年</t>
  </si>
  <si>
    <t>第１－１７表　死産数（妊娠期間・自然－人工・保健所・市区町村別）</t>
  </si>
  <si>
    <t>自然</t>
  </si>
  <si>
    <t>人工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</si>
</sst>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##0.0"/>
    <numFmt numFmtId="178" formatCode="_ * #\ ###\ ##0_ ;_ * \-#\ ###\ ##0_ ;_ * &quot;-&quot;_ ;_ @_ "/>
    <numFmt numFmtId="179" formatCode="_ * #\ ###\ ##0.0_ ;_ * \-#\ ###\ ##0.0_ ;_ * &quot;-&quot;_ ;_ @_ "/>
    <numFmt numFmtId="180" formatCode="_ * #\ ##0_ ;_ * &quot;△&quot;\ #\ ##0_ ;_ * &quot;-&quot;_ ;_ @_ "/>
    <numFmt numFmtId="181" formatCode="_ * #\ ##0_ ;_ * \-#,##0_ ;_ * &quot;-&quot;_ ;_ @_ "/>
    <numFmt numFmtId="182" formatCode="_ * #\ ##0;_ * \-#\ ##0;_ * &quot;-&quot;;_ @_ "/>
    <numFmt numFmtId="183" formatCode="_ * #\ ##0_ ;_ * \-#\ ##0_ ;_ * &quot;-&quot;_ ;_ @_ "/>
    <numFmt numFmtId="184" formatCode="_ * #\ ##0\ ;_ * \-#\ ##0\ ;_ * &quot;- &quot;;_ @_ "/>
    <numFmt numFmtId="185" formatCode="####&quot; &quot;"/>
    <numFmt numFmtId="186" formatCode="_ * #\ ##0.0_ ;_ * \-#\ ##0.0_ ;_ * &quot;-&quot;_ ;_ @_ "/>
    <numFmt numFmtId="187" formatCode="_ * #\ ##0.0_ ;_ * &quot;△&quot;#\ ##0.0_ ;_ * &quot;-&quot;_ ;_ @_ "/>
    <numFmt numFmtId="188" formatCode="_ * #\ ##0.00_ ;_ * \-#\ ##0.00_ ;_ * &quot;-&quot;_ ;_ @_ "/>
    <numFmt numFmtId="189" formatCode="0.00_);[Red]\(0.00\)"/>
    <numFmt numFmtId="190" formatCode="#\ ###\ ##0&quot; &quot;;&quot;-&quot;"/>
    <numFmt numFmtId="191" formatCode="_ * #\ ##0_ ;_ * &quot;△&quot;#\ ##0_ ;_ * &quot;-&quot;_ ;_ @_ "/>
    <numFmt numFmtId="192" formatCode="#\ ##0.0&quot; &quot;"/>
    <numFmt numFmtId="193" formatCode="#\ ##0.0&quot; &quot;;\-\ #\ ##0.0&quot; &quot;"/>
    <numFmt numFmtId="194" formatCode="_ * #\ ##0.0&quot; &quot;;_ * \-\ #\ ##0.0&quot; &quot;;_ * &quot;-&quot;&quot; &quot;"/>
    <numFmt numFmtId="195" formatCode="_ * #\ ##0&quot; &quot;\ ;_ * \-\ #\ ##0&quot; &quot;\ ;_ * &quot;-&quot;&quot; &quot;"/>
    <numFmt numFmtId="196" formatCode="_ * #\ ##0.00&quot; &quot;;_ * \-\ #\ ##0.00&quot; &quot;;_ * &quot;-&quot;&quot; &quot;"/>
    <numFmt numFmtId="197" formatCode="#\ ###\ ##0&quot; &quot;"/>
    <numFmt numFmtId="198" formatCode="#\ ##0"/>
    <numFmt numFmtId="199" formatCode="0_ "/>
    <numFmt numFmtId="200" formatCode="0.0_ "/>
    <numFmt numFmtId="201" formatCode="_ * #,##0.0_ ;_ * \-#,##0.0_ ;_ * &quot;-&quot;_ ;_ @_ "/>
    <numFmt numFmtId="202" formatCode="0_);[Red]\(0\)"/>
  </numFmts>
  <fonts count="38">
    <font>
      <sz val="12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 vertical="center"/>
      <protection/>
    </xf>
    <xf numFmtId="0" fontId="37" fillId="32" borderId="0" applyNumberFormat="0" applyBorder="0" applyAlignment="0" applyProtection="0"/>
  </cellStyleXfs>
  <cellXfs count="60">
    <xf numFmtId="0" fontId="0" fillId="0" borderId="0" xfId="0" applyFont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200" fontId="4" fillId="0" borderId="10" xfId="61" applyNumberFormat="1" applyFont="1" applyFill="1" applyBorder="1" applyAlignment="1">
      <alignment horizontal="right"/>
      <protection/>
    </xf>
    <xf numFmtId="200" fontId="3" fillId="0" borderId="0" xfId="61" applyNumberFormat="1" applyFont="1" applyFill="1" applyBorder="1" applyAlignment="1">
      <alignment/>
      <protection/>
    </xf>
    <xf numFmtId="200" fontId="3" fillId="0" borderId="0" xfId="61" applyNumberFormat="1" applyFont="1" applyFill="1" applyAlignment="1">
      <alignment/>
      <protection/>
    </xf>
    <xf numFmtId="200" fontId="4" fillId="0" borderId="0" xfId="61" applyNumberFormat="1" applyFont="1" applyFill="1" applyAlignment="1">
      <alignment horizontal="right"/>
      <protection/>
    </xf>
    <xf numFmtId="201" fontId="3" fillId="0" borderId="0" xfId="61" applyNumberFormat="1" applyFont="1" applyFill="1" applyAlignment="1">
      <alignment/>
      <protection/>
    </xf>
    <xf numFmtId="41" fontId="3" fillId="0" borderId="0" xfId="61" applyNumberFormat="1" applyFont="1" applyFill="1" applyAlignment="1">
      <alignment/>
      <protection/>
    </xf>
    <xf numFmtId="41" fontId="4" fillId="0" borderId="0" xfId="61" applyNumberFormat="1" applyFont="1" applyFill="1" applyAlignment="1">
      <alignment/>
      <protection/>
    </xf>
    <xf numFmtId="200" fontId="4" fillId="0" borderId="11" xfId="61" applyNumberFormat="1" applyFont="1" applyFill="1" applyBorder="1" applyAlignment="1">
      <alignment horizontal="right"/>
      <protection/>
    </xf>
    <xf numFmtId="201" fontId="3" fillId="0" borderId="0" xfId="61" applyNumberFormat="1" applyFont="1" applyFill="1" applyBorder="1" applyAlignment="1">
      <alignment/>
      <protection/>
    </xf>
    <xf numFmtId="41" fontId="3" fillId="0" borderId="0" xfId="61" applyNumberFormat="1" applyFont="1" applyFill="1" applyBorder="1" applyAlignment="1">
      <alignment/>
      <protection/>
    </xf>
    <xf numFmtId="41" fontId="4" fillId="0" borderId="0" xfId="61" applyNumberFormat="1" applyFont="1" applyFill="1" applyBorder="1" applyAlignment="1">
      <alignment horizontal="right"/>
      <protection/>
    </xf>
    <xf numFmtId="200" fontId="4" fillId="0" borderId="12" xfId="61" applyNumberFormat="1" applyFont="1" applyFill="1" applyBorder="1" applyAlignment="1">
      <alignment horizontal="right"/>
      <protection/>
    </xf>
    <xf numFmtId="201" fontId="4" fillId="0" borderId="0" xfId="61" applyNumberFormat="1" applyFont="1" applyFill="1" applyBorder="1" applyAlignment="1">
      <alignment horizontal="center"/>
      <protection/>
    </xf>
    <xf numFmtId="41" fontId="4" fillId="0" borderId="0" xfId="61" applyNumberFormat="1" applyFont="1" applyFill="1" applyBorder="1" applyAlignment="1">
      <alignment horizontal="center"/>
      <protection/>
    </xf>
    <xf numFmtId="176" fontId="4" fillId="0" borderId="10" xfId="0" applyNumberFormat="1" applyFont="1" applyFill="1" applyBorder="1" applyAlignment="1">
      <alignment horizontal="right"/>
    </xf>
    <xf numFmtId="202" fontId="4" fillId="0" borderId="0" xfId="61" applyNumberFormat="1" applyFont="1" applyFill="1" applyBorder="1" applyAlignment="1">
      <alignment horizontal="right"/>
      <protection/>
    </xf>
    <xf numFmtId="200" fontId="4" fillId="0" borderId="13" xfId="61" applyNumberFormat="1" applyFont="1" applyFill="1" applyBorder="1" applyAlignment="1">
      <alignment horizontal="right"/>
      <protection/>
    </xf>
    <xf numFmtId="178" fontId="3" fillId="0" borderId="11" xfId="0" applyNumberFormat="1" applyFont="1" applyFill="1" applyBorder="1" applyAlignment="1">
      <alignment horizontal="right" vertical="center"/>
    </xf>
    <xf numFmtId="41" fontId="4" fillId="0" borderId="11" xfId="61" applyNumberFormat="1" applyFont="1" applyFill="1" applyBorder="1" applyAlignment="1">
      <alignment horizontal="right"/>
      <protection/>
    </xf>
    <xf numFmtId="200" fontId="4" fillId="0" borderId="0" xfId="61" applyNumberFormat="1" applyFont="1" applyFill="1" applyAlignment="1">
      <alignment horizontal="left"/>
      <protection/>
    </xf>
    <xf numFmtId="183" fontId="0" fillId="0" borderId="0" xfId="0" applyNumberFormat="1" applyAlignment="1">
      <alignment vertical="center"/>
    </xf>
    <xf numFmtId="183" fontId="4" fillId="0" borderId="0" xfId="0" applyNumberFormat="1" applyFont="1" applyFill="1" applyBorder="1" applyAlignment="1">
      <alignment vertical="center"/>
    </xf>
    <xf numFmtId="183" fontId="0" fillId="0" borderId="0" xfId="0" applyNumberFormat="1" applyAlignment="1">
      <alignment horizontal="center" vertical="center"/>
    </xf>
    <xf numFmtId="183" fontId="0" fillId="0" borderId="0" xfId="0" applyNumberFormat="1" applyAlignment="1">
      <alignment horizontal="right" vertical="center"/>
    </xf>
    <xf numFmtId="183" fontId="0" fillId="0" borderId="0" xfId="0" applyNumberFormat="1" applyAlignment="1">
      <alignment horizontal="right" vertical="center" indent="1"/>
    </xf>
    <xf numFmtId="183" fontId="0" fillId="0" borderId="0" xfId="0" applyNumberFormat="1" applyBorder="1" applyAlignment="1">
      <alignment horizontal="center" vertical="center"/>
    </xf>
    <xf numFmtId="183" fontId="0" fillId="0" borderId="14" xfId="0" applyNumberFormat="1" applyBorder="1" applyAlignment="1">
      <alignment vertical="center"/>
    </xf>
    <xf numFmtId="183" fontId="5" fillId="0" borderId="14" xfId="0" applyNumberFormat="1" applyFont="1" applyBorder="1" applyAlignment="1">
      <alignment vertical="center"/>
    </xf>
    <xf numFmtId="183" fontId="5" fillId="0" borderId="15" xfId="0" applyNumberFormat="1" applyFont="1" applyBorder="1" applyAlignment="1">
      <alignment vertical="center"/>
    </xf>
    <xf numFmtId="183" fontId="5" fillId="0" borderId="16" xfId="0" applyNumberFormat="1" applyFont="1" applyBorder="1" applyAlignment="1">
      <alignment horizontal="center" vertical="center"/>
    </xf>
    <xf numFmtId="183" fontId="0" fillId="0" borderId="0" xfId="0" applyNumberFormat="1" applyBorder="1" applyAlignment="1">
      <alignment vertical="center"/>
    </xf>
    <xf numFmtId="183" fontId="5" fillId="0" borderId="0" xfId="0" applyNumberFormat="1" applyFont="1" applyBorder="1" applyAlignment="1">
      <alignment vertical="center"/>
    </xf>
    <xf numFmtId="183" fontId="5" fillId="0" borderId="17" xfId="0" applyNumberFormat="1" applyFont="1" applyBorder="1" applyAlignment="1">
      <alignment horizontal="center" vertical="center"/>
    </xf>
    <xf numFmtId="183" fontId="5" fillId="0" borderId="0" xfId="0" applyNumberFormat="1" applyFont="1" applyBorder="1" applyAlignment="1">
      <alignment horizontal="center" vertical="center"/>
    </xf>
    <xf numFmtId="183" fontId="5" fillId="0" borderId="0" xfId="0" applyNumberFormat="1" applyFont="1" applyBorder="1" applyAlignment="1">
      <alignment vertical="center"/>
    </xf>
    <xf numFmtId="183" fontId="5" fillId="0" borderId="0" xfId="0" applyNumberFormat="1" applyFont="1" applyFill="1" applyBorder="1" applyAlignment="1">
      <alignment vertical="center"/>
    </xf>
    <xf numFmtId="183" fontId="5" fillId="0" borderId="0" xfId="0" applyNumberFormat="1" applyFont="1" applyAlignment="1">
      <alignment vertical="center"/>
    </xf>
    <xf numFmtId="183" fontId="5" fillId="0" borderId="11" xfId="0" applyNumberFormat="1" applyFont="1" applyBorder="1" applyAlignment="1">
      <alignment vertical="center"/>
    </xf>
    <xf numFmtId="183" fontId="5" fillId="0" borderId="18" xfId="0" applyNumberFormat="1" applyFont="1" applyBorder="1" applyAlignment="1">
      <alignment horizontal="center" vertical="center"/>
    </xf>
    <xf numFmtId="183" fontId="5" fillId="0" borderId="11" xfId="0" applyNumberFormat="1" applyFont="1" applyBorder="1" applyAlignment="1">
      <alignment horizontal="center" vertical="center"/>
    </xf>
    <xf numFmtId="41" fontId="3" fillId="0" borderId="19" xfId="0" applyNumberFormat="1" applyFont="1" applyFill="1" applyBorder="1" applyAlignment="1">
      <alignment horizontal="center" vertical="center"/>
    </xf>
    <xf numFmtId="41" fontId="3" fillId="0" borderId="15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1" fontId="3" fillId="0" borderId="14" xfId="0" applyNumberFormat="1" applyFont="1" applyFill="1" applyBorder="1" applyAlignment="1">
      <alignment horizontal="center" vertical="center"/>
    </xf>
    <xf numFmtId="201" fontId="3" fillId="0" borderId="20" xfId="61" applyNumberFormat="1" applyFont="1" applyFill="1" applyBorder="1" applyAlignment="1">
      <alignment/>
      <protection/>
    </xf>
    <xf numFmtId="41" fontId="3" fillId="0" borderId="21" xfId="0" applyNumberFormat="1" applyFont="1" applyFill="1" applyBorder="1" applyAlignment="1">
      <alignment horizontal="center" vertical="center" textRotation="255"/>
    </xf>
    <xf numFmtId="41" fontId="3" fillId="0" borderId="22" xfId="0" applyNumberFormat="1" applyFont="1" applyFill="1" applyBorder="1" applyAlignment="1">
      <alignment horizontal="center" vertical="center" textRotation="255"/>
    </xf>
    <xf numFmtId="41" fontId="3" fillId="0" borderId="21" xfId="0" applyNumberFormat="1" applyFont="1" applyFill="1" applyBorder="1" applyAlignment="1">
      <alignment vertical="center" textRotation="255"/>
    </xf>
    <xf numFmtId="41" fontId="3" fillId="0" borderId="22" xfId="0" applyNumberFormat="1" applyFont="1" applyFill="1" applyBorder="1" applyAlignment="1">
      <alignment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0"/>
  <sheetViews>
    <sheetView tabSelected="1" view="pageBreakPreview" zoomScaleSheetLayoutView="100" workbookViewId="0" topLeftCell="U1">
      <selection activeCell="Z12" sqref="Z12"/>
    </sheetView>
  </sheetViews>
  <sheetFormatPr defaultColWidth="9.00390625" defaultRowHeight="15.75"/>
  <cols>
    <col min="1" max="1" width="3.625" style="6" customWidth="1"/>
    <col min="2" max="2" width="23.00390625" style="7" customWidth="1"/>
    <col min="3" max="3" width="10.625" style="8" customWidth="1"/>
    <col min="4" max="6" width="8.375" style="8" customWidth="1"/>
    <col min="7" max="13" width="8.375" style="9" customWidth="1"/>
    <col min="14" max="18" width="8.375" style="10" customWidth="1"/>
    <col min="19" max="30" width="8.375" style="9" customWidth="1"/>
    <col min="31" max="16384" width="9.00390625" style="6" customWidth="1"/>
  </cols>
  <sheetData>
    <row r="1" ht="17.25">
      <c r="C1" s="2" t="s">
        <v>127</v>
      </c>
    </row>
    <row r="2" ht="16.5" customHeight="1"/>
    <row r="3" spans="2:30" ht="17.25">
      <c r="B3" s="11"/>
      <c r="C3" s="12"/>
      <c r="D3" s="12"/>
      <c r="E3" s="12"/>
      <c r="F3" s="12"/>
      <c r="G3" s="13"/>
      <c r="H3" s="13"/>
      <c r="I3" s="13"/>
      <c r="J3" s="13"/>
      <c r="M3" s="14"/>
      <c r="AD3" s="14" t="s">
        <v>126</v>
      </c>
    </row>
    <row r="4" spans="2:30" s="3" customFormat="1" ht="24" customHeight="1">
      <c r="B4" s="46"/>
      <c r="C4" s="49" t="s">
        <v>0</v>
      </c>
      <c r="D4" s="52"/>
      <c r="E4" s="52"/>
      <c r="F4" s="53"/>
      <c r="G4" s="44" t="s">
        <v>3</v>
      </c>
      <c r="H4" s="54"/>
      <c r="I4" s="45"/>
      <c r="J4" s="44" t="s">
        <v>4</v>
      </c>
      <c r="K4" s="54"/>
      <c r="L4" s="45"/>
      <c r="M4" s="44" t="s">
        <v>5</v>
      </c>
      <c r="N4" s="54"/>
      <c r="O4" s="45"/>
      <c r="P4" s="44" t="s">
        <v>6</v>
      </c>
      <c r="Q4" s="54"/>
      <c r="R4" s="45"/>
      <c r="S4" s="44" t="s">
        <v>7</v>
      </c>
      <c r="T4" s="54"/>
      <c r="U4" s="45"/>
      <c r="V4" s="44" t="s">
        <v>8</v>
      </c>
      <c r="W4" s="54"/>
      <c r="X4" s="45"/>
      <c r="Y4" s="44" t="s">
        <v>9</v>
      </c>
      <c r="Z4" s="54"/>
      <c r="AA4" s="45"/>
      <c r="AB4" s="44" t="s">
        <v>10</v>
      </c>
      <c r="AC4" s="54"/>
      <c r="AD4" s="45"/>
    </row>
    <row r="5" spans="2:30" s="3" customFormat="1" ht="27.75" customHeight="1">
      <c r="B5" s="47"/>
      <c r="C5" s="50"/>
      <c r="D5" s="58" t="s">
        <v>128</v>
      </c>
      <c r="E5" s="56" t="s">
        <v>129</v>
      </c>
      <c r="F5" s="56" t="s">
        <v>1</v>
      </c>
      <c r="G5" s="56" t="s">
        <v>128</v>
      </c>
      <c r="H5" s="56" t="s">
        <v>129</v>
      </c>
      <c r="I5" s="56" t="s">
        <v>1</v>
      </c>
      <c r="J5" s="56" t="s">
        <v>128</v>
      </c>
      <c r="K5" s="56" t="s">
        <v>129</v>
      </c>
      <c r="L5" s="56" t="s">
        <v>1</v>
      </c>
      <c r="M5" s="56" t="s">
        <v>128</v>
      </c>
      <c r="N5" s="56" t="s">
        <v>129</v>
      </c>
      <c r="O5" s="56" t="s">
        <v>1</v>
      </c>
      <c r="P5" s="56" t="s">
        <v>128</v>
      </c>
      <c r="Q5" s="56" t="s">
        <v>129</v>
      </c>
      <c r="R5" s="56" t="s">
        <v>1</v>
      </c>
      <c r="S5" s="56" t="s">
        <v>128</v>
      </c>
      <c r="T5" s="56" t="s">
        <v>129</v>
      </c>
      <c r="U5" s="56" t="s">
        <v>1</v>
      </c>
      <c r="V5" s="56" t="s">
        <v>128</v>
      </c>
      <c r="W5" s="56" t="s">
        <v>129</v>
      </c>
      <c r="X5" s="56" t="s">
        <v>1</v>
      </c>
      <c r="Y5" s="56" t="s">
        <v>128</v>
      </c>
      <c r="Z5" s="56" t="s">
        <v>129</v>
      </c>
      <c r="AA5" s="56" t="s">
        <v>1</v>
      </c>
      <c r="AB5" s="56" t="s">
        <v>128</v>
      </c>
      <c r="AC5" s="56" t="s">
        <v>129</v>
      </c>
      <c r="AD5" s="56" t="s">
        <v>1</v>
      </c>
    </row>
    <row r="6" spans="2:30" s="3" customFormat="1" ht="27.75" customHeight="1">
      <c r="B6" s="48"/>
      <c r="C6" s="51"/>
      <c r="D6" s="59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</row>
    <row r="7" spans="1:13" ht="18" customHeight="1">
      <c r="A7" s="5"/>
      <c r="B7" s="15"/>
      <c r="C7" s="16"/>
      <c r="D7" s="16"/>
      <c r="E7" s="16"/>
      <c r="F7" s="16"/>
      <c r="G7" s="17"/>
      <c r="H7" s="17"/>
      <c r="I7" s="17"/>
      <c r="J7" s="17"/>
      <c r="K7" s="17"/>
      <c r="L7" s="17"/>
      <c r="M7" s="17"/>
    </row>
    <row r="8" spans="2:30" s="1" customFormat="1" ht="39" customHeight="1">
      <c r="B8" s="18" t="s">
        <v>11</v>
      </c>
      <c r="C8" s="19">
        <v>1390</v>
      </c>
      <c r="D8" s="14">
        <v>690</v>
      </c>
      <c r="E8" s="14">
        <v>697</v>
      </c>
      <c r="F8" s="14">
        <v>3</v>
      </c>
      <c r="G8" s="14">
        <v>206</v>
      </c>
      <c r="H8" s="14">
        <v>306</v>
      </c>
      <c r="I8" s="14">
        <v>0</v>
      </c>
      <c r="J8" s="14">
        <v>191</v>
      </c>
      <c r="K8" s="14">
        <v>239</v>
      </c>
      <c r="L8" s="14">
        <v>0</v>
      </c>
      <c r="M8" s="14">
        <v>118</v>
      </c>
      <c r="N8" s="14">
        <v>152</v>
      </c>
      <c r="O8" s="14">
        <v>0</v>
      </c>
      <c r="P8" s="14">
        <v>49</v>
      </c>
      <c r="Q8" s="14">
        <v>0</v>
      </c>
      <c r="R8" s="14">
        <v>0</v>
      </c>
      <c r="S8" s="14">
        <v>29</v>
      </c>
      <c r="T8" s="14">
        <v>0</v>
      </c>
      <c r="U8" s="14">
        <v>2</v>
      </c>
      <c r="V8" s="14">
        <v>47</v>
      </c>
      <c r="W8" s="14">
        <v>0</v>
      </c>
      <c r="X8" s="14">
        <v>0</v>
      </c>
      <c r="Y8" s="14">
        <v>39</v>
      </c>
      <c r="Z8" s="14">
        <v>0</v>
      </c>
      <c r="AA8" s="14">
        <v>1</v>
      </c>
      <c r="AB8" s="14">
        <v>11</v>
      </c>
      <c r="AC8" s="14">
        <v>0</v>
      </c>
      <c r="AD8" s="14">
        <v>0</v>
      </c>
    </row>
    <row r="9" spans="1:30" ht="39" customHeight="1">
      <c r="A9" s="5"/>
      <c r="B9" s="4" t="s">
        <v>12</v>
      </c>
      <c r="C9" s="19">
        <v>219</v>
      </c>
      <c r="D9" s="14">
        <v>93</v>
      </c>
      <c r="E9" s="14">
        <v>126</v>
      </c>
      <c r="F9" s="14">
        <v>0</v>
      </c>
      <c r="G9" s="14">
        <v>25</v>
      </c>
      <c r="H9" s="14">
        <v>59</v>
      </c>
      <c r="I9" s="14">
        <v>0</v>
      </c>
      <c r="J9" s="14">
        <v>32</v>
      </c>
      <c r="K9" s="14">
        <v>38</v>
      </c>
      <c r="L9" s="14">
        <v>0</v>
      </c>
      <c r="M9" s="14">
        <v>15</v>
      </c>
      <c r="N9" s="14">
        <v>29</v>
      </c>
      <c r="O9" s="14">
        <v>0</v>
      </c>
      <c r="P9" s="14">
        <v>4</v>
      </c>
      <c r="Q9" s="14">
        <v>0</v>
      </c>
      <c r="R9" s="14">
        <v>0</v>
      </c>
      <c r="S9" s="14">
        <v>5</v>
      </c>
      <c r="T9" s="14">
        <v>0</v>
      </c>
      <c r="U9" s="14">
        <v>0</v>
      </c>
      <c r="V9" s="14">
        <v>7</v>
      </c>
      <c r="W9" s="14">
        <v>0</v>
      </c>
      <c r="X9" s="14">
        <v>0</v>
      </c>
      <c r="Y9" s="14">
        <v>4</v>
      </c>
      <c r="Z9" s="14">
        <v>0</v>
      </c>
      <c r="AA9" s="14">
        <v>0</v>
      </c>
      <c r="AB9" s="14">
        <v>1</v>
      </c>
      <c r="AC9" s="14">
        <v>0</v>
      </c>
      <c r="AD9" s="14">
        <v>0</v>
      </c>
    </row>
    <row r="10" spans="1:30" ht="18.75" customHeight="1">
      <c r="A10" s="5"/>
      <c r="B10" s="4" t="s">
        <v>13</v>
      </c>
      <c r="C10" s="19">
        <v>15</v>
      </c>
      <c r="D10" s="14">
        <v>9</v>
      </c>
      <c r="E10" s="14">
        <v>6</v>
      </c>
      <c r="F10" s="14">
        <v>0</v>
      </c>
      <c r="G10" s="14">
        <v>2</v>
      </c>
      <c r="H10" s="14">
        <v>1</v>
      </c>
      <c r="I10" s="14">
        <v>0</v>
      </c>
      <c r="J10" s="14">
        <v>5</v>
      </c>
      <c r="K10" s="14">
        <v>1</v>
      </c>
      <c r="L10" s="14">
        <v>0</v>
      </c>
      <c r="M10" s="14">
        <v>1</v>
      </c>
      <c r="N10" s="14">
        <v>4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1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</row>
    <row r="11" spans="1:30" ht="18.75" customHeight="1">
      <c r="A11" s="5"/>
      <c r="B11" s="4" t="s">
        <v>14</v>
      </c>
      <c r="C11" s="19">
        <v>30</v>
      </c>
      <c r="D11" s="14">
        <v>13</v>
      </c>
      <c r="E11" s="14">
        <v>17</v>
      </c>
      <c r="F11" s="14">
        <v>0</v>
      </c>
      <c r="G11" s="14">
        <v>3</v>
      </c>
      <c r="H11" s="14">
        <v>8</v>
      </c>
      <c r="I11" s="14">
        <v>0</v>
      </c>
      <c r="J11" s="14">
        <v>6</v>
      </c>
      <c r="K11" s="14">
        <v>8</v>
      </c>
      <c r="L11" s="14">
        <v>0</v>
      </c>
      <c r="M11" s="14">
        <v>2</v>
      </c>
      <c r="N11" s="14">
        <v>1</v>
      </c>
      <c r="O11" s="14">
        <v>0</v>
      </c>
      <c r="P11" s="14">
        <v>0</v>
      </c>
      <c r="Q11" s="14">
        <v>0</v>
      </c>
      <c r="R11" s="14">
        <v>0</v>
      </c>
      <c r="S11" s="14">
        <v>1</v>
      </c>
      <c r="T11" s="14">
        <v>0</v>
      </c>
      <c r="U11" s="14">
        <v>0</v>
      </c>
      <c r="V11" s="14">
        <v>1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</row>
    <row r="12" spans="1:30" ht="18.75" customHeight="1">
      <c r="A12" s="5"/>
      <c r="B12" s="4" t="s">
        <v>15</v>
      </c>
      <c r="C12" s="19">
        <v>17</v>
      </c>
      <c r="D12" s="14">
        <v>7</v>
      </c>
      <c r="E12" s="14">
        <v>10</v>
      </c>
      <c r="F12" s="14">
        <v>0</v>
      </c>
      <c r="G12" s="14">
        <v>1</v>
      </c>
      <c r="H12" s="14">
        <v>4</v>
      </c>
      <c r="I12" s="14">
        <v>0</v>
      </c>
      <c r="J12" s="14">
        <v>2</v>
      </c>
      <c r="K12" s="14">
        <v>3</v>
      </c>
      <c r="L12" s="14">
        <v>0</v>
      </c>
      <c r="M12" s="14">
        <v>1</v>
      </c>
      <c r="N12" s="14">
        <v>3</v>
      </c>
      <c r="O12" s="14">
        <v>0</v>
      </c>
      <c r="P12" s="14">
        <v>1</v>
      </c>
      <c r="Q12" s="14">
        <v>0</v>
      </c>
      <c r="R12" s="14">
        <v>0</v>
      </c>
      <c r="S12" s="14">
        <v>1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1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</row>
    <row r="13" spans="1:30" ht="18.75" customHeight="1">
      <c r="A13" s="5"/>
      <c r="B13" s="4" t="s">
        <v>16</v>
      </c>
      <c r="C13" s="19">
        <v>27</v>
      </c>
      <c r="D13" s="14">
        <v>12</v>
      </c>
      <c r="E13" s="14">
        <v>15</v>
      </c>
      <c r="F13" s="14">
        <v>0</v>
      </c>
      <c r="G13" s="14">
        <v>4</v>
      </c>
      <c r="H13" s="14">
        <v>5</v>
      </c>
      <c r="I13" s="14">
        <v>0</v>
      </c>
      <c r="J13" s="14">
        <v>3</v>
      </c>
      <c r="K13" s="14">
        <v>5</v>
      </c>
      <c r="L13" s="14">
        <v>0</v>
      </c>
      <c r="M13" s="14">
        <v>3</v>
      </c>
      <c r="N13" s="14">
        <v>5</v>
      </c>
      <c r="O13" s="14">
        <v>0</v>
      </c>
      <c r="P13" s="14">
        <v>0</v>
      </c>
      <c r="Q13" s="14">
        <v>0</v>
      </c>
      <c r="R13" s="14">
        <v>0</v>
      </c>
      <c r="S13" s="14">
        <v>1</v>
      </c>
      <c r="T13" s="14">
        <v>0</v>
      </c>
      <c r="U13" s="14">
        <v>0</v>
      </c>
      <c r="V13" s="14">
        <v>1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</row>
    <row r="14" spans="1:30" ht="18.75" customHeight="1">
      <c r="A14" s="5"/>
      <c r="B14" s="4" t="s">
        <v>17</v>
      </c>
      <c r="C14" s="19">
        <v>16</v>
      </c>
      <c r="D14" s="14">
        <v>8</v>
      </c>
      <c r="E14" s="14">
        <v>8</v>
      </c>
      <c r="F14" s="14">
        <v>0</v>
      </c>
      <c r="G14" s="14">
        <v>5</v>
      </c>
      <c r="H14" s="14">
        <v>2</v>
      </c>
      <c r="I14" s="14">
        <v>0</v>
      </c>
      <c r="J14" s="14">
        <v>2</v>
      </c>
      <c r="K14" s="14">
        <v>4</v>
      </c>
      <c r="L14" s="14">
        <v>0</v>
      </c>
      <c r="M14" s="14">
        <v>1</v>
      </c>
      <c r="N14" s="14">
        <v>2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</row>
    <row r="15" spans="1:30" ht="18.75" customHeight="1">
      <c r="A15" s="5"/>
      <c r="B15" s="4" t="s">
        <v>18</v>
      </c>
      <c r="C15" s="19">
        <v>23</v>
      </c>
      <c r="D15" s="14">
        <v>6</v>
      </c>
      <c r="E15" s="14">
        <v>17</v>
      </c>
      <c r="F15" s="14">
        <v>0</v>
      </c>
      <c r="G15" s="14">
        <v>1</v>
      </c>
      <c r="H15" s="14">
        <v>6</v>
      </c>
      <c r="I15" s="14">
        <v>0</v>
      </c>
      <c r="J15" s="14">
        <v>2</v>
      </c>
      <c r="K15" s="14">
        <v>5</v>
      </c>
      <c r="L15" s="14">
        <v>0</v>
      </c>
      <c r="M15" s="14">
        <v>1</v>
      </c>
      <c r="N15" s="14">
        <v>6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1</v>
      </c>
      <c r="W15" s="14">
        <v>0</v>
      </c>
      <c r="X15" s="14">
        <v>0</v>
      </c>
      <c r="Y15" s="14">
        <v>1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</row>
    <row r="16" spans="1:30" ht="18.75" customHeight="1">
      <c r="A16" s="5"/>
      <c r="B16" s="4" t="s">
        <v>19</v>
      </c>
      <c r="C16" s="19">
        <v>17</v>
      </c>
      <c r="D16" s="14">
        <v>7</v>
      </c>
      <c r="E16" s="14">
        <v>10</v>
      </c>
      <c r="F16" s="14">
        <v>0</v>
      </c>
      <c r="G16" s="14">
        <v>1</v>
      </c>
      <c r="H16" s="14">
        <v>5</v>
      </c>
      <c r="I16" s="14">
        <v>0</v>
      </c>
      <c r="J16" s="14">
        <v>1</v>
      </c>
      <c r="K16" s="14">
        <v>2</v>
      </c>
      <c r="L16" s="14">
        <v>0</v>
      </c>
      <c r="M16" s="14">
        <v>2</v>
      </c>
      <c r="N16" s="14">
        <v>3</v>
      </c>
      <c r="O16" s="14">
        <v>0</v>
      </c>
      <c r="P16" s="14">
        <v>1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2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</row>
    <row r="17" spans="1:30" ht="18.75" customHeight="1">
      <c r="A17" s="5"/>
      <c r="B17" s="4" t="s">
        <v>20</v>
      </c>
      <c r="C17" s="19">
        <v>35</v>
      </c>
      <c r="D17" s="14">
        <v>15</v>
      </c>
      <c r="E17" s="14">
        <v>20</v>
      </c>
      <c r="F17" s="14">
        <v>0</v>
      </c>
      <c r="G17" s="14">
        <v>5</v>
      </c>
      <c r="H17" s="14">
        <v>12</v>
      </c>
      <c r="I17" s="14">
        <v>0</v>
      </c>
      <c r="J17" s="14">
        <v>5</v>
      </c>
      <c r="K17" s="14">
        <v>6</v>
      </c>
      <c r="L17" s="14">
        <v>0</v>
      </c>
      <c r="M17" s="14">
        <v>1</v>
      </c>
      <c r="N17" s="14">
        <v>2</v>
      </c>
      <c r="O17" s="14">
        <v>0</v>
      </c>
      <c r="P17" s="14">
        <v>1</v>
      </c>
      <c r="Q17" s="14">
        <v>0</v>
      </c>
      <c r="R17" s="14">
        <v>0</v>
      </c>
      <c r="S17" s="14">
        <v>1</v>
      </c>
      <c r="T17" s="14">
        <v>0</v>
      </c>
      <c r="U17" s="14">
        <v>0</v>
      </c>
      <c r="V17" s="14">
        <v>1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1</v>
      </c>
      <c r="AC17" s="14">
        <v>0</v>
      </c>
      <c r="AD17" s="14">
        <v>0</v>
      </c>
    </row>
    <row r="18" spans="1:30" ht="18.75" customHeight="1">
      <c r="A18" s="5"/>
      <c r="B18" s="4" t="s">
        <v>21</v>
      </c>
      <c r="C18" s="19">
        <v>25</v>
      </c>
      <c r="D18" s="14">
        <v>9</v>
      </c>
      <c r="E18" s="14">
        <v>16</v>
      </c>
      <c r="F18" s="14">
        <v>0</v>
      </c>
      <c r="G18" s="14">
        <v>1</v>
      </c>
      <c r="H18" s="14">
        <v>11</v>
      </c>
      <c r="I18" s="14">
        <v>0</v>
      </c>
      <c r="J18" s="14">
        <v>4</v>
      </c>
      <c r="K18" s="14">
        <v>2</v>
      </c>
      <c r="L18" s="14">
        <v>0</v>
      </c>
      <c r="M18" s="14">
        <v>2</v>
      </c>
      <c r="N18" s="14">
        <v>3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1</v>
      </c>
      <c r="W18" s="14">
        <v>0</v>
      </c>
      <c r="X18" s="14">
        <v>0</v>
      </c>
      <c r="Y18" s="14">
        <v>1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</row>
    <row r="19" spans="1:30" ht="18.75" customHeight="1">
      <c r="A19" s="5"/>
      <c r="B19" s="4" t="s">
        <v>22</v>
      </c>
      <c r="C19" s="19">
        <v>14</v>
      </c>
      <c r="D19" s="14">
        <v>7</v>
      </c>
      <c r="E19" s="14">
        <v>7</v>
      </c>
      <c r="F19" s="14">
        <v>0</v>
      </c>
      <c r="G19" s="14">
        <v>2</v>
      </c>
      <c r="H19" s="14">
        <v>5</v>
      </c>
      <c r="I19" s="14">
        <v>0</v>
      </c>
      <c r="J19" s="14">
        <v>2</v>
      </c>
      <c r="K19" s="14">
        <v>2</v>
      </c>
      <c r="L19" s="14">
        <v>0</v>
      </c>
      <c r="M19" s="14">
        <v>1</v>
      </c>
      <c r="N19" s="14">
        <v>0</v>
      </c>
      <c r="O19" s="14">
        <v>0</v>
      </c>
      <c r="P19" s="14">
        <v>1</v>
      </c>
      <c r="Q19" s="14">
        <v>0</v>
      </c>
      <c r="R19" s="14">
        <v>0</v>
      </c>
      <c r="S19" s="14">
        <v>1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</row>
    <row r="20" spans="1:30" ht="36.75" customHeight="1">
      <c r="A20" s="5"/>
      <c r="B20" s="4" t="s">
        <v>23</v>
      </c>
      <c r="C20" s="19">
        <v>50</v>
      </c>
      <c r="D20" s="14">
        <v>25</v>
      </c>
      <c r="E20" s="14">
        <v>25</v>
      </c>
      <c r="F20" s="14">
        <v>0</v>
      </c>
      <c r="G20" s="14">
        <v>6</v>
      </c>
      <c r="H20" s="14">
        <v>7</v>
      </c>
      <c r="I20" s="14">
        <v>0</v>
      </c>
      <c r="J20" s="14">
        <v>6</v>
      </c>
      <c r="K20" s="14">
        <v>8</v>
      </c>
      <c r="L20" s="14">
        <v>0</v>
      </c>
      <c r="M20" s="14">
        <v>6</v>
      </c>
      <c r="N20" s="14">
        <v>10</v>
      </c>
      <c r="O20" s="14">
        <v>0</v>
      </c>
      <c r="P20" s="14">
        <v>1</v>
      </c>
      <c r="Q20" s="14">
        <v>0</v>
      </c>
      <c r="R20" s="14">
        <v>0</v>
      </c>
      <c r="S20" s="14">
        <v>2</v>
      </c>
      <c r="T20" s="14">
        <v>0</v>
      </c>
      <c r="U20" s="14">
        <v>0</v>
      </c>
      <c r="V20" s="14">
        <v>2</v>
      </c>
      <c r="W20" s="14">
        <v>0</v>
      </c>
      <c r="X20" s="14">
        <v>0</v>
      </c>
      <c r="Y20" s="14">
        <v>1</v>
      </c>
      <c r="Z20" s="14">
        <v>0</v>
      </c>
      <c r="AA20" s="14">
        <v>0</v>
      </c>
      <c r="AB20" s="14">
        <v>1</v>
      </c>
      <c r="AC20" s="14">
        <v>0</v>
      </c>
      <c r="AD20" s="14">
        <v>0</v>
      </c>
    </row>
    <row r="21" spans="1:30" ht="18.75" customHeight="1">
      <c r="A21" s="5"/>
      <c r="B21" s="4" t="s">
        <v>24</v>
      </c>
      <c r="C21" s="19">
        <v>50</v>
      </c>
      <c r="D21" s="14">
        <v>25</v>
      </c>
      <c r="E21" s="14">
        <v>25</v>
      </c>
      <c r="F21" s="14">
        <v>0</v>
      </c>
      <c r="G21" s="14">
        <v>6</v>
      </c>
      <c r="H21" s="14">
        <v>7</v>
      </c>
      <c r="I21" s="14">
        <v>0</v>
      </c>
      <c r="J21" s="14">
        <v>6</v>
      </c>
      <c r="K21" s="14">
        <v>8</v>
      </c>
      <c r="L21" s="14">
        <v>0</v>
      </c>
      <c r="M21" s="14">
        <v>6</v>
      </c>
      <c r="N21" s="14">
        <v>10</v>
      </c>
      <c r="O21" s="14">
        <v>0</v>
      </c>
      <c r="P21" s="14">
        <v>1</v>
      </c>
      <c r="Q21" s="14">
        <v>0</v>
      </c>
      <c r="R21" s="14">
        <v>0</v>
      </c>
      <c r="S21" s="14">
        <v>2</v>
      </c>
      <c r="T21" s="14">
        <v>0</v>
      </c>
      <c r="U21" s="14">
        <v>0</v>
      </c>
      <c r="V21" s="14">
        <v>2</v>
      </c>
      <c r="W21" s="14">
        <v>0</v>
      </c>
      <c r="X21" s="14">
        <v>0</v>
      </c>
      <c r="Y21" s="14">
        <v>1</v>
      </c>
      <c r="Z21" s="14">
        <v>0</v>
      </c>
      <c r="AA21" s="14">
        <v>0</v>
      </c>
      <c r="AB21" s="14">
        <v>1</v>
      </c>
      <c r="AC21" s="14">
        <v>0</v>
      </c>
      <c r="AD21" s="14">
        <v>0</v>
      </c>
    </row>
    <row r="22" spans="1:30" ht="37.5" customHeight="1">
      <c r="A22" s="5"/>
      <c r="B22" s="4" t="s">
        <v>25</v>
      </c>
      <c r="C22" s="19">
        <v>172</v>
      </c>
      <c r="D22" s="14">
        <v>90</v>
      </c>
      <c r="E22" s="14">
        <v>82</v>
      </c>
      <c r="F22" s="14">
        <v>0</v>
      </c>
      <c r="G22" s="14">
        <v>25</v>
      </c>
      <c r="H22" s="14">
        <v>38</v>
      </c>
      <c r="I22" s="14">
        <v>0</v>
      </c>
      <c r="J22" s="14">
        <v>24</v>
      </c>
      <c r="K22" s="14">
        <v>34</v>
      </c>
      <c r="L22" s="14">
        <v>0</v>
      </c>
      <c r="M22" s="14">
        <v>16</v>
      </c>
      <c r="N22" s="14">
        <v>10</v>
      </c>
      <c r="O22" s="14">
        <v>0</v>
      </c>
      <c r="P22" s="14">
        <v>9</v>
      </c>
      <c r="Q22" s="14">
        <v>0</v>
      </c>
      <c r="R22" s="14">
        <v>0</v>
      </c>
      <c r="S22" s="14">
        <v>3</v>
      </c>
      <c r="T22" s="14">
        <v>0</v>
      </c>
      <c r="U22" s="14">
        <v>0</v>
      </c>
      <c r="V22" s="14">
        <v>5</v>
      </c>
      <c r="W22" s="14">
        <v>0</v>
      </c>
      <c r="X22" s="14">
        <v>0</v>
      </c>
      <c r="Y22" s="14">
        <v>4</v>
      </c>
      <c r="Z22" s="14">
        <v>0</v>
      </c>
      <c r="AA22" s="14">
        <v>0</v>
      </c>
      <c r="AB22" s="14">
        <v>4</v>
      </c>
      <c r="AC22" s="14">
        <v>0</v>
      </c>
      <c r="AD22" s="14">
        <v>0</v>
      </c>
    </row>
    <row r="23" spans="1:30" ht="18.75" customHeight="1">
      <c r="A23" s="5"/>
      <c r="B23" s="4" t="s">
        <v>26</v>
      </c>
      <c r="C23" s="19">
        <v>131</v>
      </c>
      <c r="D23" s="14">
        <v>67</v>
      </c>
      <c r="E23" s="14">
        <v>64</v>
      </c>
      <c r="F23" s="14">
        <v>0</v>
      </c>
      <c r="G23" s="14">
        <v>17</v>
      </c>
      <c r="H23" s="14">
        <v>33</v>
      </c>
      <c r="I23" s="14">
        <v>0</v>
      </c>
      <c r="J23" s="14">
        <v>20</v>
      </c>
      <c r="K23" s="14">
        <v>23</v>
      </c>
      <c r="L23" s="14">
        <v>0</v>
      </c>
      <c r="M23" s="14">
        <v>11</v>
      </c>
      <c r="N23" s="14">
        <v>8</v>
      </c>
      <c r="O23" s="14">
        <v>0</v>
      </c>
      <c r="P23" s="14">
        <v>6</v>
      </c>
      <c r="Q23" s="14">
        <v>0</v>
      </c>
      <c r="R23" s="14">
        <v>0</v>
      </c>
      <c r="S23" s="14">
        <v>3</v>
      </c>
      <c r="T23" s="14">
        <v>0</v>
      </c>
      <c r="U23" s="14">
        <v>0</v>
      </c>
      <c r="V23" s="14">
        <v>4</v>
      </c>
      <c r="W23" s="14">
        <v>0</v>
      </c>
      <c r="X23" s="14">
        <v>0</v>
      </c>
      <c r="Y23" s="14">
        <v>3</v>
      </c>
      <c r="Z23" s="14">
        <v>0</v>
      </c>
      <c r="AA23" s="14">
        <v>0</v>
      </c>
      <c r="AB23" s="14">
        <v>3</v>
      </c>
      <c r="AC23" s="14">
        <v>0</v>
      </c>
      <c r="AD23" s="14">
        <v>0</v>
      </c>
    </row>
    <row r="24" spans="1:30" ht="18.75" customHeight="1">
      <c r="A24" s="5"/>
      <c r="B24" s="4" t="s">
        <v>27</v>
      </c>
      <c r="C24" s="19">
        <v>13</v>
      </c>
      <c r="D24" s="14">
        <v>6</v>
      </c>
      <c r="E24" s="14">
        <v>7</v>
      </c>
      <c r="F24" s="14">
        <v>0</v>
      </c>
      <c r="G24" s="14">
        <v>3</v>
      </c>
      <c r="H24" s="14">
        <v>1</v>
      </c>
      <c r="I24" s="14">
        <v>0</v>
      </c>
      <c r="J24" s="14">
        <v>0</v>
      </c>
      <c r="K24" s="14">
        <v>5</v>
      </c>
      <c r="L24" s="14">
        <v>0</v>
      </c>
      <c r="M24" s="14">
        <v>2</v>
      </c>
      <c r="N24" s="14">
        <v>1</v>
      </c>
      <c r="O24" s="14">
        <v>0</v>
      </c>
      <c r="P24" s="14">
        <v>1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</row>
    <row r="25" spans="1:30" ht="18.75" customHeight="1">
      <c r="A25" s="5"/>
      <c r="B25" s="4" t="s">
        <v>28</v>
      </c>
      <c r="C25" s="19">
        <v>28</v>
      </c>
      <c r="D25" s="14">
        <v>17</v>
      </c>
      <c r="E25" s="14">
        <v>11</v>
      </c>
      <c r="F25" s="14">
        <v>0</v>
      </c>
      <c r="G25" s="14">
        <v>5</v>
      </c>
      <c r="H25" s="14">
        <v>4</v>
      </c>
      <c r="I25" s="14">
        <v>0</v>
      </c>
      <c r="J25" s="14">
        <v>4</v>
      </c>
      <c r="K25" s="14">
        <v>6</v>
      </c>
      <c r="L25" s="14">
        <v>0</v>
      </c>
      <c r="M25" s="14">
        <v>3</v>
      </c>
      <c r="N25" s="14">
        <v>1</v>
      </c>
      <c r="O25" s="14">
        <v>0</v>
      </c>
      <c r="P25" s="14">
        <v>2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1</v>
      </c>
      <c r="W25" s="14">
        <v>0</v>
      </c>
      <c r="X25" s="14">
        <v>0</v>
      </c>
      <c r="Y25" s="14">
        <v>1</v>
      </c>
      <c r="Z25" s="14">
        <v>0</v>
      </c>
      <c r="AA25" s="14">
        <v>0</v>
      </c>
      <c r="AB25" s="14">
        <v>1</v>
      </c>
      <c r="AC25" s="14">
        <v>0</v>
      </c>
      <c r="AD25" s="14">
        <v>0</v>
      </c>
    </row>
    <row r="26" spans="1:30" ht="36.75" customHeight="1">
      <c r="A26" s="5"/>
      <c r="B26" s="4" t="s">
        <v>29</v>
      </c>
      <c r="C26" s="19">
        <v>158</v>
      </c>
      <c r="D26" s="14">
        <v>79</v>
      </c>
      <c r="E26" s="14">
        <v>79</v>
      </c>
      <c r="F26" s="14">
        <v>0</v>
      </c>
      <c r="G26" s="14">
        <v>17</v>
      </c>
      <c r="H26" s="14">
        <v>33</v>
      </c>
      <c r="I26" s="14">
        <v>0</v>
      </c>
      <c r="J26" s="14">
        <v>24</v>
      </c>
      <c r="K26" s="14">
        <v>25</v>
      </c>
      <c r="L26" s="14">
        <v>0</v>
      </c>
      <c r="M26" s="14">
        <v>16</v>
      </c>
      <c r="N26" s="14">
        <v>21</v>
      </c>
      <c r="O26" s="14">
        <v>0</v>
      </c>
      <c r="P26" s="14">
        <v>7</v>
      </c>
      <c r="Q26" s="14">
        <v>0</v>
      </c>
      <c r="R26" s="14">
        <v>0</v>
      </c>
      <c r="S26" s="14">
        <v>4</v>
      </c>
      <c r="T26" s="14">
        <v>0</v>
      </c>
      <c r="U26" s="14">
        <v>0</v>
      </c>
      <c r="V26" s="14">
        <v>6</v>
      </c>
      <c r="W26" s="14">
        <v>0</v>
      </c>
      <c r="X26" s="14">
        <v>0</v>
      </c>
      <c r="Y26" s="14">
        <v>5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</row>
    <row r="27" spans="1:30" ht="18.75" customHeight="1">
      <c r="A27" s="5"/>
      <c r="B27" s="4" t="s">
        <v>30</v>
      </c>
      <c r="C27" s="19">
        <v>27</v>
      </c>
      <c r="D27" s="14">
        <v>13</v>
      </c>
      <c r="E27" s="14">
        <v>14</v>
      </c>
      <c r="F27" s="14">
        <v>0</v>
      </c>
      <c r="G27" s="14">
        <v>3</v>
      </c>
      <c r="H27" s="14">
        <v>10</v>
      </c>
      <c r="I27" s="14">
        <v>0</v>
      </c>
      <c r="J27" s="14">
        <v>3</v>
      </c>
      <c r="K27" s="14">
        <v>4</v>
      </c>
      <c r="L27" s="14">
        <v>0</v>
      </c>
      <c r="M27" s="14">
        <v>3</v>
      </c>
      <c r="N27" s="14">
        <v>0</v>
      </c>
      <c r="O27" s="14">
        <v>0</v>
      </c>
      <c r="P27" s="14">
        <v>3</v>
      </c>
      <c r="Q27" s="14">
        <v>0</v>
      </c>
      <c r="R27" s="14">
        <v>0</v>
      </c>
      <c r="S27" s="14">
        <v>1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</row>
    <row r="28" spans="1:30" ht="19.5" customHeight="1">
      <c r="A28" s="5"/>
      <c r="B28" s="4" t="s">
        <v>31</v>
      </c>
      <c r="C28" s="19">
        <v>19</v>
      </c>
      <c r="D28" s="14">
        <v>10</v>
      </c>
      <c r="E28" s="14">
        <v>9</v>
      </c>
      <c r="F28" s="14">
        <v>0</v>
      </c>
      <c r="G28" s="14">
        <v>1</v>
      </c>
      <c r="H28" s="14">
        <v>4</v>
      </c>
      <c r="I28" s="14">
        <v>0</v>
      </c>
      <c r="J28" s="14">
        <v>4</v>
      </c>
      <c r="K28" s="14">
        <v>3</v>
      </c>
      <c r="L28" s="14">
        <v>0</v>
      </c>
      <c r="M28" s="14">
        <v>1</v>
      </c>
      <c r="N28" s="14">
        <v>2</v>
      </c>
      <c r="O28" s="14">
        <v>0</v>
      </c>
      <c r="P28" s="14">
        <v>2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2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</row>
    <row r="29" spans="1:30" ht="18.75" customHeight="1">
      <c r="A29" s="5"/>
      <c r="B29" s="4" t="s">
        <v>32</v>
      </c>
      <c r="C29" s="19">
        <v>24</v>
      </c>
      <c r="D29" s="14">
        <v>10</v>
      </c>
      <c r="E29" s="14">
        <v>14</v>
      </c>
      <c r="F29" s="14">
        <v>0</v>
      </c>
      <c r="G29" s="14">
        <v>2</v>
      </c>
      <c r="H29" s="14">
        <v>6</v>
      </c>
      <c r="I29" s="14">
        <v>0</v>
      </c>
      <c r="J29" s="14">
        <v>3</v>
      </c>
      <c r="K29" s="14">
        <v>3</v>
      </c>
      <c r="L29" s="14">
        <v>0</v>
      </c>
      <c r="M29" s="14">
        <v>1</v>
      </c>
      <c r="N29" s="14">
        <v>5</v>
      </c>
      <c r="O29" s="14">
        <v>0</v>
      </c>
      <c r="P29" s="14">
        <v>2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1</v>
      </c>
      <c r="W29" s="14">
        <v>0</v>
      </c>
      <c r="X29" s="14">
        <v>0</v>
      </c>
      <c r="Y29" s="14">
        <v>1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</row>
    <row r="30" spans="1:30" ht="18.75" customHeight="1">
      <c r="A30" s="5"/>
      <c r="B30" s="4" t="s">
        <v>33</v>
      </c>
      <c r="C30" s="19">
        <v>46</v>
      </c>
      <c r="D30" s="14">
        <v>24</v>
      </c>
      <c r="E30" s="14">
        <v>22</v>
      </c>
      <c r="F30" s="14">
        <v>0</v>
      </c>
      <c r="G30" s="14">
        <v>6</v>
      </c>
      <c r="H30" s="14">
        <v>7</v>
      </c>
      <c r="I30" s="14">
        <v>0</v>
      </c>
      <c r="J30" s="14">
        <v>8</v>
      </c>
      <c r="K30" s="14">
        <v>9</v>
      </c>
      <c r="L30" s="14">
        <v>0</v>
      </c>
      <c r="M30" s="14">
        <v>5</v>
      </c>
      <c r="N30" s="14">
        <v>6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4</v>
      </c>
      <c r="W30" s="14">
        <v>0</v>
      </c>
      <c r="X30" s="14">
        <v>0</v>
      </c>
      <c r="Y30" s="14">
        <v>1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</row>
    <row r="31" spans="1:30" ht="18.75" customHeight="1">
      <c r="A31" s="5"/>
      <c r="B31" s="4" t="s">
        <v>34</v>
      </c>
      <c r="C31" s="19">
        <v>15</v>
      </c>
      <c r="D31" s="14">
        <v>10</v>
      </c>
      <c r="E31" s="14">
        <v>5</v>
      </c>
      <c r="F31" s="14">
        <v>0</v>
      </c>
      <c r="G31" s="14">
        <v>4</v>
      </c>
      <c r="H31" s="14">
        <v>4</v>
      </c>
      <c r="I31" s="14">
        <v>0</v>
      </c>
      <c r="J31" s="14">
        <v>2</v>
      </c>
      <c r="K31" s="14">
        <v>0</v>
      </c>
      <c r="L31" s="14">
        <v>0</v>
      </c>
      <c r="M31" s="14">
        <v>3</v>
      </c>
      <c r="N31" s="14">
        <v>1</v>
      </c>
      <c r="O31" s="14">
        <v>0</v>
      </c>
      <c r="P31" s="14">
        <v>0</v>
      </c>
      <c r="Q31" s="14">
        <v>0</v>
      </c>
      <c r="R31" s="14">
        <v>0</v>
      </c>
      <c r="S31" s="14">
        <v>1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</row>
    <row r="32" spans="1:30" ht="18.75" customHeight="1">
      <c r="A32" s="5"/>
      <c r="B32" s="4" t="s">
        <v>35</v>
      </c>
      <c r="C32" s="19">
        <v>22</v>
      </c>
      <c r="D32" s="14">
        <v>10</v>
      </c>
      <c r="E32" s="14">
        <v>12</v>
      </c>
      <c r="F32" s="14">
        <v>0</v>
      </c>
      <c r="G32" s="14">
        <v>1</v>
      </c>
      <c r="H32" s="14">
        <v>2</v>
      </c>
      <c r="I32" s="14">
        <v>0</v>
      </c>
      <c r="J32" s="14">
        <v>3</v>
      </c>
      <c r="K32" s="14">
        <v>4</v>
      </c>
      <c r="L32" s="14">
        <v>0</v>
      </c>
      <c r="M32" s="14">
        <v>3</v>
      </c>
      <c r="N32" s="14">
        <v>6</v>
      </c>
      <c r="O32" s="14">
        <v>0</v>
      </c>
      <c r="P32" s="14">
        <v>0</v>
      </c>
      <c r="Q32" s="14">
        <v>0</v>
      </c>
      <c r="R32" s="14">
        <v>0</v>
      </c>
      <c r="S32" s="14">
        <v>1</v>
      </c>
      <c r="T32" s="14">
        <v>0</v>
      </c>
      <c r="U32" s="14">
        <v>0</v>
      </c>
      <c r="V32" s="14">
        <v>1</v>
      </c>
      <c r="W32" s="14">
        <v>0</v>
      </c>
      <c r="X32" s="14">
        <v>0</v>
      </c>
      <c r="Y32" s="14">
        <v>1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</row>
    <row r="33" spans="1:30" ht="18" customHeight="1">
      <c r="A33" s="5"/>
      <c r="B33" s="4" t="s">
        <v>36</v>
      </c>
      <c r="C33" s="19">
        <v>5</v>
      </c>
      <c r="D33" s="14">
        <v>2</v>
      </c>
      <c r="E33" s="14">
        <v>3</v>
      </c>
      <c r="F33" s="14">
        <v>0</v>
      </c>
      <c r="G33" s="14">
        <v>0</v>
      </c>
      <c r="H33" s="14">
        <v>0</v>
      </c>
      <c r="I33" s="14">
        <v>0</v>
      </c>
      <c r="J33" s="14">
        <v>1</v>
      </c>
      <c r="K33" s="14">
        <v>2</v>
      </c>
      <c r="L33" s="14">
        <v>0</v>
      </c>
      <c r="M33" s="14">
        <v>0</v>
      </c>
      <c r="N33" s="14">
        <v>1</v>
      </c>
      <c r="O33" s="14">
        <v>0</v>
      </c>
      <c r="P33" s="14">
        <v>0</v>
      </c>
      <c r="Q33" s="14">
        <v>0</v>
      </c>
      <c r="R33" s="14">
        <v>0</v>
      </c>
      <c r="S33" s="14">
        <v>1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</row>
    <row r="34" spans="1:30" ht="37.5" customHeight="1">
      <c r="A34" s="5"/>
      <c r="B34" s="4" t="s">
        <v>37</v>
      </c>
      <c r="C34" s="19">
        <v>101</v>
      </c>
      <c r="D34" s="14">
        <v>53</v>
      </c>
      <c r="E34" s="14">
        <v>48</v>
      </c>
      <c r="F34" s="14">
        <v>0</v>
      </c>
      <c r="G34" s="14">
        <v>17</v>
      </c>
      <c r="H34" s="14">
        <v>24</v>
      </c>
      <c r="I34" s="14">
        <v>0</v>
      </c>
      <c r="J34" s="14">
        <v>15</v>
      </c>
      <c r="K34" s="14">
        <v>21</v>
      </c>
      <c r="L34" s="14">
        <v>0</v>
      </c>
      <c r="M34" s="14">
        <v>10</v>
      </c>
      <c r="N34" s="14">
        <v>3</v>
      </c>
      <c r="O34" s="14">
        <v>0</v>
      </c>
      <c r="P34" s="14">
        <v>3</v>
      </c>
      <c r="Q34" s="14">
        <v>0</v>
      </c>
      <c r="R34" s="14">
        <v>0</v>
      </c>
      <c r="S34" s="14">
        <v>1</v>
      </c>
      <c r="T34" s="14">
        <v>0</v>
      </c>
      <c r="U34" s="14">
        <v>0</v>
      </c>
      <c r="V34" s="14">
        <v>4</v>
      </c>
      <c r="W34" s="14">
        <v>0</v>
      </c>
      <c r="X34" s="14">
        <v>0</v>
      </c>
      <c r="Y34" s="14">
        <v>3</v>
      </c>
      <c r="Z34" s="14">
        <v>0</v>
      </c>
      <c r="AA34" s="14">
        <v>0</v>
      </c>
      <c r="AB34" s="14">
        <v>0</v>
      </c>
      <c r="AC34" s="14">
        <v>0</v>
      </c>
      <c r="AD34" s="14">
        <v>0</v>
      </c>
    </row>
    <row r="35" spans="1:30" ht="18.75" customHeight="1">
      <c r="A35" s="5"/>
      <c r="B35" s="4" t="s">
        <v>38</v>
      </c>
      <c r="C35" s="19">
        <v>21</v>
      </c>
      <c r="D35" s="14">
        <v>8</v>
      </c>
      <c r="E35" s="14">
        <v>13</v>
      </c>
      <c r="F35" s="14">
        <v>0</v>
      </c>
      <c r="G35" s="14">
        <v>2</v>
      </c>
      <c r="H35" s="14">
        <v>9</v>
      </c>
      <c r="I35" s="14">
        <v>0</v>
      </c>
      <c r="J35" s="14">
        <v>2</v>
      </c>
      <c r="K35" s="14">
        <v>4</v>
      </c>
      <c r="L35" s="14">
        <v>0</v>
      </c>
      <c r="M35" s="14">
        <v>3</v>
      </c>
      <c r="N35" s="14">
        <v>0</v>
      </c>
      <c r="O35" s="14">
        <v>0</v>
      </c>
      <c r="P35" s="14">
        <v>1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  <c r="AD35" s="14">
        <v>0</v>
      </c>
    </row>
    <row r="36" spans="1:30" ht="18.75" customHeight="1">
      <c r="A36" s="5"/>
      <c r="B36" s="4" t="s">
        <v>39</v>
      </c>
      <c r="C36" s="19">
        <v>45</v>
      </c>
      <c r="D36" s="14">
        <v>24</v>
      </c>
      <c r="E36" s="14">
        <v>21</v>
      </c>
      <c r="F36" s="14">
        <v>0</v>
      </c>
      <c r="G36" s="14">
        <v>3</v>
      </c>
      <c r="H36" s="14">
        <v>9</v>
      </c>
      <c r="I36" s="14">
        <v>0</v>
      </c>
      <c r="J36" s="14">
        <v>11</v>
      </c>
      <c r="K36" s="14">
        <v>11</v>
      </c>
      <c r="L36" s="14">
        <v>0</v>
      </c>
      <c r="M36" s="14">
        <v>4</v>
      </c>
      <c r="N36" s="14">
        <v>1</v>
      </c>
      <c r="O36" s="14">
        <v>0</v>
      </c>
      <c r="P36" s="14">
        <v>1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3</v>
      </c>
      <c r="W36" s="14">
        <v>0</v>
      </c>
      <c r="X36" s="14">
        <v>0</v>
      </c>
      <c r="Y36" s="14">
        <v>2</v>
      </c>
      <c r="Z36" s="14">
        <v>0</v>
      </c>
      <c r="AA36" s="14">
        <v>0</v>
      </c>
      <c r="AB36" s="14">
        <v>0</v>
      </c>
      <c r="AC36" s="14">
        <v>0</v>
      </c>
      <c r="AD36" s="14">
        <v>0</v>
      </c>
    </row>
    <row r="37" spans="1:30" ht="18.75" customHeight="1">
      <c r="A37" s="5"/>
      <c r="B37" s="4" t="s">
        <v>40</v>
      </c>
      <c r="C37" s="19">
        <v>13</v>
      </c>
      <c r="D37" s="14">
        <v>9</v>
      </c>
      <c r="E37" s="14">
        <v>4</v>
      </c>
      <c r="F37" s="14">
        <v>0</v>
      </c>
      <c r="G37" s="14">
        <v>4</v>
      </c>
      <c r="H37" s="14">
        <v>2</v>
      </c>
      <c r="I37" s="14">
        <v>0</v>
      </c>
      <c r="J37" s="14">
        <v>1</v>
      </c>
      <c r="K37" s="14">
        <v>2</v>
      </c>
      <c r="L37" s="14">
        <v>0</v>
      </c>
      <c r="M37" s="14">
        <v>1</v>
      </c>
      <c r="N37" s="14">
        <v>0</v>
      </c>
      <c r="O37" s="14">
        <v>0</v>
      </c>
      <c r="P37" s="14">
        <v>1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1</v>
      </c>
      <c r="W37" s="14">
        <v>0</v>
      </c>
      <c r="X37" s="14">
        <v>0</v>
      </c>
      <c r="Y37" s="14">
        <v>1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</row>
    <row r="38" spans="1:30" ht="18.75" customHeight="1">
      <c r="A38" s="5"/>
      <c r="B38" s="4" t="s">
        <v>41</v>
      </c>
      <c r="C38" s="19">
        <v>14</v>
      </c>
      <c r="D38" s="14">
        <v>7</v>
      </c>
      <c r="E38" s="14">
        <v>7</v>
      </c>
      <c r="F38" s="14">
        <v>0</v>
      </c>
      <c r="G38" s="14">
        <v>6</v>
      </c>
      <c r="H38" s="14">
        <v>4</v>
      </c>
      <c r="I38" s="14">
        <v>0</v>
      </c>
      <c r="J38" s="14">
        <v>1</v>
      </c>
      <c r="K38" s="14">
        <v>2</v>
      </c>
      <c r="L38" s="14">
        <v>0</v>
      </c>
      <c r="M38" s="14">
        <v>0</v>
      </c>
      <c r="N38" s="14">
        <v>1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</row>
    <row r="39" spans="1:30" ht="17.25" customHeight="1">
      <c r="A39" s="5"/>
      <c r="B39" s="4" t="s">
        <v>42</v>
      </c>
      <c r="C39" s="19">
        <v>8</v>
      </c>
      <c r="D39" s="14">
        <v>5</v>
      </c>
      <c r="E39" s="14">
        <v>3</v>
      </c>
      <c r="F39" s="14">
        <v>0</v>
      </c>
      <c r="G39" s="14">
        <v>2</v>
      </c>
      <c r="H39" s="14">
        <v>0</v>
      </c>
      <c r="I39" s="14">
        <v>0</v>
      </c>
      <c r="J39" s="14">
        <v>0</v>
      </c>
      <c r="K39" s="14">
        <v>2</v>
      </c>
      <c r="L39" s="14">
        <v>0</v>
      </c>
      <c r="M39" s="14">
        <v>2</v>
      </c>
      <c r="N39" s="14">
        <v>1</v>
      </c>
      <c r="O39" s="14">
        <v>0</v>
      </c>
      <c r="P39" s="14">
        <v>0</v>
      </c>
      <c r="Q39" s="14">
        <v>0</v>
      </c>
      <c r="R39" s="14">
        <v>0</v>
      </c>
      <c r="S39" s="14">
        <v>1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</row>
    <row r="40" spans="1:30" ht="38.25" customHeight="1">
      <c r="A40" s="5"/>
      <c r="B40" s="4" t="s">
        <v>43</v>
      </c>
      <c r="C40" s="19">
        <v>36</v>
      </c>
      <c r="D40" s="14">
        <v>16</v>
      </c>
      <c r="E40" s="14">
        <v>20</v>
      </c>
      <c r="F40" s="14">
        <v>0</v>
      </c>
      <c r="G40" s="14">
        <v>5</v>
      </c>
      <c r="H40" s="14">
        <v>10</v>
      </c>
      <c r="I40" s="14">
        <v>0</v>
      </c>
      <c r="J40" s="14">
        <v>5</v>
      </c>
      <c r="K40" s="14">
        <v>6</v>
      </c>
      <c r="L40" s="14">
        <v>0</v>
      </c>
      <c r="M40" s="14">
        <v>2</v>
      </c>
      <c r="N40" s="14">
        <v>4</v>
      </c>
      <c r="O40" s="14">
        <v>0</v>
      </c>
      <c r="P40" s="14">
        <v>1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2</v>
      </c>
      <c r="W40" s="14">
        <v>0</v>
      </c>
      <c r="X40" s="14">
        <v>0</v>
      </c>
      <c r="Y40" s="14">
        <v>1</v>
      </c>
      <c r="Z40" s="14">
        <v>0</v>
      </c>
      <c r="AA40" s="14">
        <v>0</v>
      </c>
      <c r="AB40" s="14">
        <v>0</v>
      </c>
      <c r="AC40" s="14">
        <v>0</v>
      </c>
      <c r="AD40" s="14">
        <v>0</v>
      </c>
    </row>
    <row r="41" spans="1:30" ht="18.75" customHeight="1">
      <c r="A41" s="5"/>
      <c r="B41" s="4" t="s">
        <v>44</v>
      </c>
      <c r="C41" s="19">
        <v>13</v>
      </c>
      <c r="D41" s="14">
        <v>4</v>
      </c>
      <c r="E41" s="14">
        <v>9</v>
      </c>
      <c r="F41" s="14">
        <v>0</v>
      </c>
      <c r="G41" s="14">
        <v>2</v>
      </c>
      <c r="H41" s="14">
        <v>4</v>
      </c>
      <c r="I41" s="14">
        <v>0</v>
      </c>
      <c r="J41" s="14">
        <v>2</v>
      </c>
      <c r="K41" s="14">
        <v>2</v>
      </c>
      <c r="L41" s="14">
        <v>0</v>
      </c>
      <c r="M41" s="14">
        <v>0</v>
      </c>
      <c r="N41" s="14">
        <v>3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  <c r="Y41" s="14">
        <v>0</v>
      </c>
      <c r="Z41" s="14">
        <v>0</v>
      </c>
      <c r="AA41" s="14">
        <v>0</v>
      </c>
      <c r="AB41" s="14">
        <v>0</v>
      </c>
      <c r="AC41" s="14">
        <v>0</v>
      </c>
      <c r="AD41" s="14">
        <v>0</v>
      </c>
    </row>
    <row r="42" spans="1:30" ht="18.75" customHeight="1">
      <c r="A42" s="5"/>
      <c r="B42" s="4" t="s">
        <v>45</v>
      </c>
      <c r="C42" s="19">
        <v>3</v>
      </c>
      <c r="D42" s="14">
        <v>1</v>
      </c>
      <c r="E42" s="14">
        <v>2</v>
      </c>
      <c r="F42" s="14">
        <v>0</v>
      </c>
      <c r="G42" s="14">
        <v>1</v>
      </c>
      <c r="H42" s="14">
        <v>2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  <c r="AD42" s="14">
        <v>0</v>
      </c>
    </row>
    <row r="43" spans="1:30" ht="18.75" customHeight="1">
      <c r="A43" s="5"/>
      <c r="B43" s="4" t="s">
        <v>46</v>
      </c>
      <c r="C43" s="19">
        <v>3</v>
      </c>
      <c r="D43" s="14">
        <v>3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1</v>
      </c>
      <c r="K43" s="14">
        <v>0</v>
      </c>
      <c r="L43" s="14">
        <v>0</v>
      </c>
      <c r="M43" s="14">
        <v>1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1</v>
      </c>
      <c r="W43" s="14">
        <v>0</v>
      </c>
      <c r="X43" s="14">
        <v>0</v>
      </c>
      <c r="Y43" s="14">
        <v>0</v>
      </c>
      <c r="Z43" s="14">
        <v>0</v>
      </c>
      <c r="AA43" s="14">
        <v>0</v>
      </c>
      <c r="AB43" s="14">
        <v>0</v>
      </c>
      <c r="AC43" s="14">
        <v>0</v>
      </c>
      <c r="AD43" s="14">
        <v>0</v>
      </c>
    </row>
    <row r="44" spans="1:30" ht="18.75" customHeight="1">
      <c r="A44" s="5"/>
      <c r="B44" s="4" t="s">
        <v>47</v>
      </c>
      <c r="C44" s="19">
        <v>5</v>
      </c>
      <c r="D44" s="14">
        <v>3</v>
      </c>
      <c r="E44" s="14">
        <v>2</v>
      </c>
      <c r="F44" s="14">
        <v>0</v>
      </c>
      <c r="G44" s="14">
        <v>0</v>
      </c>
      <c r="H44" s="14">
        <v>2</v>
      </c>
      <c r="I44" s="14">
        <v>0</v>
      </c>
      <c r="J44" s="14">
        <v>2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1</v>
      </c>
      <c r="W44" s="14">
        <v>0</v>
      </c>
      <c r="X44" s="14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</row>
    <row r="45" spans="1:30" ht="18.75" customHeight="1">
      <c r="A45" s="5"/>
      <c r="B45" s="4" t="s">
        <v>48</v>
      </c>
      <c r="C45" s="19">
        <v>6</v>
      </c>
      <c r="D45" s="14">
        <v>3</v>
      </c>
      <c r="E45" s="14">
        <v>3</v>
      </c>
      <c r="F45" s="14">
        <v>0</v>
      </c>
      <c r="G45" s="14">
        <v>2</v>
      </c>
      <c r="H45" s="14">
        <v>0</v>
      </c>
      <c r="I45" s="14">
        <v>0</v>
      </c>
      <c r="J45" s="14">
        <v>0</v>
      </c>
      <c r="K45" s="14">
        <v>3</v>
      </c>
      <c r="L45" s="14">
        <v>0</v>
      </c>
      <c r="M45" s="14">
        <v>1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  <c r="AD45" s="14">
        <v>0</v>
      </c>
    </row>
    <row r="46" spans="1:30" ht="18.75" customHeight="1">
      <c r="A46" s="5"/>
      <c r="B46" s="4" t="s">
        <v>49</v>
      </c>
      <c r="C46" s="19">
        <v>5</v>
      </c>
      <c r="D46" s="14">
        <v>2</v>
      </c>
      <c r="E46" s="14">
        <v>3</v>
      </c>
      <c r="F46" s="14">
        <v>0</v>
      </c>
      <c r="G46" s="14">
        <v>0</v>
      </c>
      <c r="H46" s="14">
        <v>2</v>
      </c>
      <c r="I46" s="14">
        <v>0</v>
      </c>
      <c r="J46" s="14">
        <v>0</v>
      </c>
      <c r="K46" s="14">
        <v>1</v>
      </c>
      <c r="L46" s="14">
        <v>0</v>
      </c>
      <c r="M46" s="14">
        <v>0</v>
      </c>
      <c r="N46" s="14">
        <v>0</v>
      </c>
      <c r="O46" s="14">
        <v>0</v>
      </c>
      <c r="P46" s="14">
        <v>1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1</v>
      </c>
      <c r="Z46" s="14">
        <v>0</v>
      </c>
      <c r="AA46" s="14">
        <v>0</v>
      </c>
      <c r="AB46" s="14">
        <v>0</v>
      </c>
      <c r="AC46" s="14">
        <v>0</v>
      </c>
      <c r="AD46" s="14">
        <v>0</v>
      </c>
    </row>
    <row r="47" spans="1:30" ht="18.75" customHeight="1">
      <c r="A47" s="5"/>
      <c r="B47" s="4" t="s">
        <v>50</v>
      </c>
      <c r="C47" s="19">
        <v>1</v>
      </c>
      <c r="D47" s="14">
        <v>0</v>
      </c>
      <c r="E47" s="14">
        <v>1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1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  <c r="Z47" s="14">
        <v>0</v>
      </c>
      <c r="AA47" s="14">
        <v>0</v>
      </c>
      <c r="AB47" s="14">
        <v>0</v>
      </c>
      <c r="AC47" s="14">
        <v>0</v>
      </c>
      <c r="AD47" s="14">
        <v>0</v>
      </c>
    </row>
    <row r="48" spans="1:30" ht="18" customHeight="1">
      <c r="A48" s="5"/>
      <c r="B48" s="4" t="s">
        <v>51</v>
      </c>
      <c r="C48" s="19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  <c r="Z48" s="14">
        <v>0</v>
      </c>
      <c r="AA48" s="14">
        <v>0</v>
      </c>
      <c r="AB48" s="14">
        <v>0</v>
      </c>
      <c r="AC48" s="14">
        <v>0</v>
      </c>
      <c r="AD48" s="14">
        <v>0</v>
      </c>
    </row>
    <row r="49" spans="1:30" ht="38.25" customHeight="1">
      <c r="A49" s="5"/>
      <c r="B49" s="4" t="s">
        <v>52</v>
      </c>
      <c r="C49" s="19">
        <v>12</v>
      </c>
      <c r="D49" s="14">
        <v>2</v>
      </c>
      <c r="E49" s="14">
        <v>10</v>
      </c>
      <c r="F49" s="14">
        <v>0</v>
      </c>
      <c r="G49" s="14">
        <v>0</v>
      </c>
      <c r="H49" s="14">
        <v>4</v>
      </c>
      <c r="I49" s="14">
        <v>0</v>
      </c>
      <c r="J49" s="14">
        <v>2</v>
      </c>
      <c r="K49" s="14">
        <v>4</v>
      </c>
      <c r="L49" s="14">
        <v>0</v>
      </c>
      <c r="M49" s="14">
        <v>0</v>
      </c>
      <c r="N49" s="14">
        <v>2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  <c r="Z49" s="14">
        <v>0</v>
      </c>
      <c r="AA49" s="14">
        <v>0</v>
      </c>
      <c r="AB49" s="14">
        <v>0</v>
      </c>
      <c r="AC49" s="14">
        <v>0</v>
      </c>
      <c r="AD49" s="14">
        <v>0</v>
      </c>
    </row>
    <row r="50" spans="1:30" ht="18.75" customHeight="1">
      <c r="A50" s="5"/>
      <c r="B50" s="4" t="s">
        <v>53</v>
      </c>
      <c r="C50" s="19">
        <v>10</v>
      </c>
      <c r="D50" s="14">
        <v>2</v>
      </c>
      <c r="E50" s="14">
        <v>8</v>
      </c>
      <c r="F50" s="14">
        <v>0</v>
      </c>
      <c r="G50" s="14">
        <v>0</v>
      </c>
      <c r="H50" s="14">
        <v>2</v>
      </c>
      <c r="I50" s="14">
        <v>0</v>
      </c>
      <c r="J50" s="14">
        <v>2</v>
      </c>
      <c r="K50" s="14">
        <v>4</v>
      </c>
      <c r="L50" s="14">
        <v>0</v>
      </c>
      <c r="M50" s="14">
        <v>0</v>
      </c>
      <c r="N50" s="14">
        <v>2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 s="14">
        <v>0</v>
      </c>
      <c r="Y50" s="14">
        <v>0</v>
      </c>
      <c r="Z50" s="14">
        <v>0</v>
      </c>
      <c r="AA50" s="14">
        <v>0</v>
      </c>
      <c r="AB50" s="14">
        <v>0</v>
      </c>
      <c r="AC50" s="14">
        <v>0</v>
      </c>
      <c r="AD50" s="14">
        <v>0</v>
      </c>
    </row>
    <row r="51" spans="1:30" ht="18.75" customHeight="1">
      <c r="A51" s="5"/>
      <c r="B51" s="4" t="s">
        <v>54</v>
      </c>
      <c r="C51" s="19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  <c r="Z51" s="14">
        <v>0</v>
      </c>
      <c r="AA51" s="14">
        <v>0</v>
      </c>
      <c r="AB51" s="14">
        <v>0</v>
      </c>
      <c r="AC51" s="14">
        <v>0</v>
      </c>
      <c r="AD51" s="14">
        <v>0</v>
      </c>
    </row>
    <row r="52" spans="1:30" ht="18.75" customHeight="1">
      <c r="A52" s="5"/>
      <c r="B52" s="4" t="s">
        <v>55</v>
      </c>
      <c r="C52" s="19">
        <v>2</v>
      </c>
      <c r="D52" s="14">
        <v>0</v>
      </c>
      <c r="E52" s="14">
        <v>2</v>
      </c>
      <c r="F52" s="14">
        <v>0</v>
      </c>
      <c r="G52" s="14">
        <v>0</v>
      </c>
      <c r="H52" s="14">
        <v>2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4">
        <v>0</v>
      </c>
      <c r="Y52" s="14">
        <v>0</v>
      </c>
      <c r="Z52" s="14">
        <v>0</v>
      </c>
      <c r="AA52" s="14">
        <v>0</v>
      </c>
      <c r="AB52" s="14">
        <v>0</v>
      </c>
      <c r="AC52" s="14">
        <v>0</v>
      </c>
      <c r="AD52" s="14">
        <v>0</v>
      </c>
    </row>
    <row r="53" spans="1:30" ht="18.75" customHeight="1">
      <c r="A53" s="5"/>
      <c r="B53" s="4" t="s">
        <v>56</v>
      </c>
      <c r="C53" s="19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  <c r="Y53" s="14">
        <v>0</v>
      </c>
      <c r="Z53" s="14">
        <v>0</v>
      </c>
      <c r="AA53" s="14">
        <v>0</v>
      </c>
      <c r="AB53" s="14">
        <v>0</v>
      </c>
      <c r="AC53" s="14">
        <v>0</v>
      </c>
      <c r="AD53" s="14">
        <v>0</v>
      </c>
    </row>
    <row r="54" spans="1:30" ht="18.75" customHeight="1">
      <c r="A54" s="5"/>
      <c r="B54" s="4" t="s">
        <v>57</v>
      </c>
      <c r="C54" s="19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</row>
    <row r="55" spans="1:30" ht="38.25" customHeight="1">
      <c r="A55" s="5"/>
      <c r="B55" s="4" t="s">
        <v>58</v>
      </c>
      <c r="C55" s="19">
        <v>42</v>
      </c>
      <c r="D55" s="14">
        <v>24</v>
      </c>
      <c r="E55" s="14">
        <v>18</v>
      </c>
      <c r="F55" s="14">
        <v>0</v>
      </c>
      <c r="G55" s="14">
        <v>11</v>
      </c>
      <c r="H55" s="14">
        <v>7</v>
      </c>
      <c r="I55" s="14">
        <v>0</v>
      </c>
      <c r="J55" s="14">
        <v>5</v>
      </c>
      <c r="K55" s="14">
        <v>9</v>
      </c>
      <c r="L55" s="14">
        <v>0</v>
      </c>
      <c r="M55" s="14">
        <v>4</v>
      </c>
      <c r="N55" s="14">
        <v>2</v>
      </c>
      <c r="O55" s="14">
        <v>0</v>
      </c>
      <c r="P55" s="14">
        <v>1</v>
      </c>
      <c r="Q55" s="14">
        <v>0</v>
      </c>
      <c r="R55" s="14">
        <v>0</v>
      </c>
      <c r="S55" s="14">
        <v>1</v>
      </c>
      <c r="T55" s="14">
        <v>0</v>
      </c>
      <c r="U55" s="14">
        <v>0</v>
      </c>
      <c r="V55" s="14">
        <v>2</v>
      </c>
      <c r="W55" s="14">
        <v>0</v>
      </c>
      <c r="X55" s="14">
        <v>0</v>
      </c>
      <c r="Y55" s="14">
        <v>0</v>
      </c>
      <c r="Z55" s="14">
        <v>0</v>
      </c>
      <c r="AA55" s="14">
        <v>0</v>
      </c>
      <c r="AB55" s="14">
        <v>0</v>
      </c>
      <c r="AC55" s="14">
        <v>0</v>
      </c>
      <c r="AD55" s="14">
        <v>0</v>
      </c>
    </row>
    <row r="56" spans="1:30" ht="18.75" customHeight="1">
      <c r="A56" s="5"/>
      <c r="B56" s="4" t="s">
        <v>59</v>
      </c>
      <c r="C56" s="19">
        <v>25</v>
      </c>
      <c r="D56" s="14">
        <v>16</v>
      </c>
      <c r="E56" s="14">
        <v>9</v>
      </c>
      <c r="F56" s="14">
        <v>0</v>
      </c>
      <c r="G56" s="14">
        <v>7</v>
      </c>
      <c r="H56" s="14">
        <v>4</v>
      </c>
      <c r="I56" s="14">
        <v>0</v>
      </c>
      <c r="J56" s="14">
        <v>2</v>
      </c>
      <c r="K56" s="14">
        <v>4</v>
      </c>
      <c r="L56" s="14">
        <v>0</v>
      </c>
      <c r="M56" s="14">
        <v>4</v>
      </c>
      <c r="N56" s="14">
        <v>1</v>
      </c>
      <c r="O56" s="14">
        <v>0</v>
      </c>
      <c r="P56" s="14">
        <v>0</v>
      </c>
      <c r="Q56" s="14">
        <v>0</v>
      </c>
      <c r="R56" s="14">
        <v>0</v>
      </c>
      <c r="S56" s="14">
        <v>1</v>
      </c>
      <c r="T56" s="14">
        <v>0</v>
      </c>
      <c r="U56" s="14">
        <v>0</v>
      </c>
      <c r="V56" s="14">
        <v>2</v>
      </c>
      <c r="W56" s="14">
        <v>0</v>
      </c>
      <c r="X56" s="14">
        <v>0</v>
      </c>
      <c r="Y56" s="14">
        <v>0</v>
      </c>
      <c r="Z56" s="14">
        <v>0</v>
      </c>
      <c r="AA56" s="14">
        <v>0</v>
      </c>
      <c r="AB56" s="14">
        <v>0</v>
      </c>
      <c r="AC56" s="14">
        <v>0</v>
      </c>
      <c r="AD56" s="14">
        <v>0</v>
      </c>
    </row>
    <row r="57" spans="1:30" ht="18.75" customHeight="1">
      <c r="A57" s="5"/>
      <c r="B57" s="4" t="s">
        <v>60</v>
      </c>
      <c r="C57" s="19">
        <v>5</v>
      </c>
      <c r="D57" s="14">
        <v>1</v>
      </c>
      <c r="E57" s="14">
        <v>4</v>
      </c>
      <c r="F57" s="14">
        <v>0</v>
      </c>
      <c r="G57" s="14">
        <v>0</v>
      </c>
      <c r="H57" s="14">
        <v>2</v>
      </c>
      <c r="I57" s="14">
        <v>0</v>
      </c>
      <c r="J57" s="14">
        <v>1</v>
      </c>
      <c r="K57" s="14">
        <v>2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  <c r="Z57" s="14">
        <v>0</v>
      </c>
      <c r="AA57" s="14">
        <v>0</v>
      </c>
      <c r="AB57" s="14">
        <v>0</v>
      </c>
      <c r="AC57" s="14">
        <v>0</v>
      </c>
      <c r="AD57" s="14">
        <v>0</v>
      </c>
    </row>
    <row r="58" spans="1:30" ht="18.75" customHeight="1">
      <c r="A58" s="5"/>
      <c r="B58" s="4" t="s">
        <v>61</v>
      </c>
      <c r="C58" s="19">
        <v>2</v>
      </c>
      <c r="D58" s="14">
        <v>1</v>
      </c>
      <c r="E58" s="14">
        <v>1</v>
      </c>
      <c r="F58" s="14">
        <v>0</v>
      </c>
      <c r="G58" s="14">
        <v>1</v>
      </c>
      <c r="H58" s="14">
        <v>0</v>
      </c>
      <c r="I58" s="14">
        <v>0</v>
      </c>
      <c r="J58" s="14">
        <v>0</v>
      </c>
      <c r="K58" s="14">
        <v>1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Z58" s="14">
        <v>0</v>
      </c>
      <c r="AA58" s="14">
        <v>0</v>
      </c>
      <c r="AB58" s="14">
        <v>0</v>
      </c>
      <c r="AC58" s="14">
        <v>0</v>
      </c>
      <c r="AD58" s="14">
        <v>0</v>
      </c>
    </row>
    <row r="59" spans="1:30" ht="18.75" customHeight="1">
      <c r="A59" s="5"/>
      <c r="B59" s="4" t="s">
        <v>62</v>
      </c>
      <c r="C59" s="19">
        <v>10</v>
      </c>
      <c r="D59" s="14">
        <v>6</v>
      </c>
      <c r="E59" s="14">
        <v>4</v>
      </c>
      <c r="F59" s="14">
        <v>0</v>
      </c>
      <c r="G59" s="14">
        <v>3</v>
      </c>
      <c r="H59" s="14">
        <v>1</v>
      </c>
      <c r="I59" s="14">
        <v>0</v>
      </c>
      <c r="J59" s="14">
        <v>2</v>
      </c>
      <c r="K59" s="14">
        <v>2</v>
      </c>
      <c r="L59" s="14">
        <v>0</v>
      </c>
      <c r="M59" s="14">
        <v>0</v>
      </c>
      <c r="N59" s="14">
        <v>1</v>
      </c>
      <c r="O59" s="14">
        <v>0</v>
      </c>
      <c r="P59" s="14">
        <v>1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  <c r="Z59" s="14">
        <v>0</v>
      </c>
      <c r="AA59" s="14">
        <v>0</v>
      </c>
      <c r="AB59" s="14">
        <v>0</v>
      </c>
      <c r="AC59" s="14">
        <v>0</v>
      </c>
      <c r="AD59" s="14">
        <v>0</v>
      </c>
    </row>
    <row r="60" spans="1:30" ht="38.25" customHeight="1">
      <c r="A60" s="5"/>
      <c r="B60" s="4" t="s">
        <v>63</v>
      </c>
      <c r="C60" s="19">
        <v>86</v>
      </c>
      <c r="D60" s="14">
        <v>49</v>
      </c>
      <c r="E60" s="14">
        <v>37</v>
      </c>
      <c r="F60" s="14">
        <v>0</v>
      </c>
      <c r="G60" s="14">
        <v>21</v>
      </c>
      <c r="H60" s="14">
        <v>13</v>
      </c>
      <c r="I60" s="14">
        <v>0</v>
      </c>
      <c r="J60" s="14">
        <v>9</v>
      </c>
      <c r="K60" s="14">
        <v>14</v>
      </c>
      <c r="L60" s="14">
        <v>0</v>
      </c>
      <c r="M60" s="14">
        <v>8</v>
      </c>
      <c r="N60" s="14">
        <v>10</v>
      </c>
      <c r="O60" s="14">
        <v>0</v>
      </c>
      <c r="P60" s="14">
        <v>3</v>
      </c>
      <c r="Q60" s="14">
        <v>0</v>
      </c>
      <c r="R60" s="14">
        <v>0</v>
      </c>
      <c r="S60" s="14">
        <v>3</v>
      </c>
      <c r="T60" s="14">
        <v>0</v>
      </c>
      <c r="U60" s="14">
        <v>0</v>
      </c>
      <c r="V60" s="14">
        <v>2</v>
      </c>
      <c r="W60" s="14">
        <v>0</v>
      </c>
      <c r="X60" s="14">
        <v>0</v>
      </c>
      <c r="Y60" s="14">
        <v>3</v>
      </c>
      <c r="Z60" s="14">
        <v>0</v>
      </c>
      <c r="AA60" s="14">
        <v>0</v>
      </c>
      <c r="AB60" s="14">
        <v>0</v>
      </c>
      <c r="AC60" s="14">
        <v>0</v>
      </c>
      <c r="AD60" s="14">
        <v>0</v>
      </c>
    </row>
    <row r="61" spans="1:30" ht="18.75" customHeight="1">
      <c r="A61" s="5"/>
      <c r="B61" s="4" t="s">
        <v>64</v>
      </c>
      <c r="C61" s="19">
        <v>48</v>
      </c>
      <c r="D61" s="14">
        <v>22</v>
      </c>
      <c r="E61" s="14">
        <v>26</v>
      </c>
      <c r="F61" s="14">
        <v>0</v>
      </c>
      <c r="G61" s="14">
        <v>5</v>
      </c>
      <c r="H61" s="14">
        <v>6</v>
      </c>
      <c r="I61" s="14">
        <v>0</v>
      </c>
      <c r="J61" s="14">
        <v>5</v>
      </c>
      <c r="K61" s="14">
        <v>11</v>
      </c>
      <c r="L61" s="14">
        <v>0</v>
      </c>
      <c r="M61" s="14">
        <v>6</v>
      </c>
      <c r="N61" s="14">
        <v>9</v>
      </c>
      <c r="O61" s="14">
        <v>0</v>
      </c>
      <c r="P61" s="14">
        <v>0</v>
      </c>
      <c r="Q61" s="14">
        <v>0</v>
      </c>
      <c r="R61" s="14">
        <v>0</v>
      </c>
      <c r="S61" s="14">
        <v>3</v>
      </c>
      <c r="T61" s="14">
        <v>0</v>
      </c>
      <c r="U61" s="14">
        <v>0</v>
      </c>
      <c r="V61" s="14">
        <v>0</v>
      </c>
      <c r="W61" s="14">
        <v>0</v>
      </c>
      <c r="X61" s="14">
        <v>0</v>
      </c>
      <c r="Y61" s="14">
        <v>3</v>
      </c>
      <c r="Z61" s="14">
        <v>0</v>
      </c>
      <c r="AA61" s="14">
        <v>0</v>
      </c>
      <c r="AB61" s="14">
        <v>0</v>
      </c>
      <c r="AC61" s="14">
        <v>0</v>
      </c>
      <c r="AD61" s="14">
        <v>0</v>
      </c>
    </row>
    <row r="62" spans="1:30" ht="18.75" customHeight="1">
      <c r="A62" s="5"/>
      <c r="B62" s="4" t="s">
        <v>65</v>
      </c>
      <c r="C62" s="19">
        <v>31</v>
      </c>
      <c r="D62" s="14">
        <v>22</v>
      </c>
      <c r="E62" s="14">
        <v>9</v>
      </c>
      <c r="F62" s="14">
        <v>0</v>
      </c>
      <c r="G62" s="14">
        <v>12</v>
      </c>
      <c r="H62" s="14">
        <v>6</v>
      </c>
      <c r="I62" s="14">
        <v>0</v>
      </c>
      <c r="J62" s="14">
        <v>4</v>
      </c>
      <c r="K62" s="14">
        <v>2</v>
      </c>
      <c r="L62" s="14">
        <v>0</v>
      </c>
      <c r="M62" s="14">
        <v>2</v>
      </c>
      <c r="N62" s="14">
        <v>1</v>
      </c>
      <c r="O62" s="14">
        <v>0</v>
      </c>
      <c r="P62" s="14">
        <v>2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14">
        <v>2</v>
      </c>
      <c r="W62" s="14">
        <v>0</v>
      </c>
      <c r="X62" s="14">
        <v>0</v>
      </c>
      <c r="Y62" s="14">
        <v>0</v>
      </c>
      <c r="Z62" s="14">
        <v>0</v>
      </c>
      <c r="AA62" s="14">
        <v>0</v>
      </c>
      <c r="AB62" s="14">
        <v>0</v>
      </c>
      <c r="AC62" s="14">
        <v>0</v>
      </c>
      <c r="AD62" s="14">
        <v>0</v>
      </c>
    </row>
    <row r="63" spans="1:30" ht="18" customHeight="1">
      <c r="A63" s="5"/>
      <c r="B63" s="4" t="s">
        <v>66</v>
      </c>
      <c r="C63" s="19">
        <v>7</v>
      </c>
      <c r="D63" s="14">
        <v>5</v>
      </c>
      <c r="E63" s="14">
        <v>2</v>
      </c>
      <c r="F63" s="14">
        <v>0</v>
      </c>
      <c r="G63" s="14">
        <v>4</v>
      </c>
      <c r="H63" s="14">
        <v>1</v>
      </c>
      <c r="I63" s="14">
        <v>0</v>
      </c>
      <c r="J63" s="14">
        <v>0</v>
      </c>
      <c r="K63" s="14">
        <v>1</v>
      </c>
      <c r="L63" s="14">
        <v>0</v>
      </c>
      <c r="M63" s="14">
        <v>0</v>
      </c>
      <c r="N63" s="14">
        <v>0</v>
      </c>
      <c r="O63" s="14">
        <v>0</v>
      </c>
      <c r="P63" s="14">
        <v>1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  <c r="Y63" s="14">
        <v>0</v>
      </c>
      <c r="Z63" s="14">
        <v>0</v>
      </c>
      <c r="AA63" s="14">
        <v>0</v>
      </c>
      <c r="AB63" s="14">
        <v>0</v>
      </c>
      <c r="AC63" s="14">
        <v>0</v>
      </c>
      <c r="AD63" s="14">
        <v>0</v>
      </c>
    </row>
    <row r="64" spans="1:30" ht="36.75" customHeight="1">
      <c r="A64" s="5"/>
      <c r="B64" s="4" t="s">
        <v>67</v>
      </c>
      <c r="C64" s="19">
        <v>40</v>
      </c>
      <c r="D64" s="14">
        <v>20</v>
      </c>
      <c r="E64" s="14">
        <v>19</v>
      </c>
      <c r="F64" s="14">
        <v>1</v>
      </c>
      <c r="G64" s="14">
        <v>5</v>
      </c>
      <c r="H64" s="14">
        <v>4</v>
      </c>
      <c r="I64" s="14">
        <v>0</v>
      </c>
      <c r="J64" s="14">
        <v>7</v>
      </c>
      <c r="K64" s="14">
        <v>10</v>
      </c>
      <c r="L64" s="14">
        <v>0</v>
      </c>
      <c r="M64" s="14">
        <v>2</v>
      </c>
      <c r="N64" s="14">
        <v>5</v>
      </c>
      <c r="O64" s="14">
        <v>0</v>
      </c>
      <c r="P64" s="14">
        <v>3</v>
      </c>
      <c r="Q64" s="14">
        <v>0</v>
      </c>
      <c r="R64" s="14">
        <v>0</v>
      </c>
      <c r="S64" s="14">
        <v>1</v>
      </c>
      <c r="T64" s="14">
        <v>0</v>
      </c>
      <c r="U64" s="14">
        <v>0</v>
      </c>
      <c r="V64" s="14">
        <v>1</v>
      </c>
      <c r="W64" s="14">
        <v>0</v>
      </c>
      <c r="X64" s="14">
        <v>0</v>
      </c>
      <c r="Y64" s="14">
        <v>1</v>
      </c>
      <c r="Z64" s="14">
        <v>0</v>
      </c>
      <c r="AA64" s="14">
        <v>1</v>
      </c>
      <c r="AB64" s="14">
        <v>0</v>
      </c>
      <c r="AC64" s="14">
        <v>0</v>
      </c>
      <c r="AD64" s="14">
        <v>0</v>
      </c>
    </row>
    <row r="65" spans="1:30" ht="18" customHeight="1">
      <c r="A65" s="5"/>
      <c r="B65" s="4" t="s">
        <v>68</v>
      </c>
      <c r="C65" s="19">
        <v>14</v>
      </c>
      <c r="D65" s="14">
        <v>7</v>
      </c>
      <c r="E65" s="14">
        <v>7</v>
      </c>
      <c r="F65" s="14">
        <v>0</v>
      </c>
      <c r="G65" s="14">
        <v>1</v>
      </c>
      <c r="H65" s="14">
        <v>1</v>
      </c>
      <c r="I65" s="14">
        <v>0</v>
      </c>
      <c r="J65" s="14">
        <v>1</v>
      </c>
      <c r="K65" s="14">
        <v>3</v>
      </c>
      <c r="L65" s="14">
        <v>0</v>
      </c>
      <c r="M65" s="14">
        <v>1</v>
      </c>
      <c r="N65" s="14">
        <v>3</v>
      </c>
      <c r="O65" s="14">
        <v>0</v>
      </c>
      <c r="P65" s="14">
        <v>2</v>
      </c>
      <c r="Q65" s="14">
        <v>0</v>
      </c>
      <c r="R65" s="14">
        <v>0</v>
      </c>
      <c r="S65" s="14">
        <v>1</v>
      </c>
      <c r="T65" s="14">
        <v>0</v>
      </c>
      <c r="U65" s="14">
        <v>0</v>
      </c>
      <c r="V65" s="14">
        <v>1</v>
      </c>
      <c r="W65" s="14">
        <v>0</v>
      </c>
      <c r="X65" s="14">
        <v>0</v>
      </c>
      <c r="Y65" s="14">
        <v>0</v>
      </c>
      <c r="Z65" s="14">
        <v>0</v>
      </c>
      <c r="AA65" s="14">
        <v>0</v>
      </c>
      <c r="AB65" s="14">
        <v>0</v>
      </c>
      <c r="AC65" s="14">
        <v>0</v>
      </c>
      <c r="AD65" s="14">
        <v>0</v>
      </c>
    </row>
    <row r="66" spans="1:30" ht="18.75" customHeight="1">
      <c r="A66" s="5"/>
      <c r="B66" s="4" t="s">
        <v>69</v>
      </c>
      <c r="C66" s="19">
        <v>16</v>
      </c>
      <c r="D66" s="14">
        <v>9</v>
      </c>
      <c r="E66" s="14">
        <v>6</v>
      </c>
      <c r="F66" s="14">
        <v>1</v>
      </c>
      <c r="G66" s="14">
        <v>3</v>
      </c>
      <c r="H66" s="14">
        <v>1</v>
      </c>
      <c r="I66" s="14">
        <v>0</v>
      </c>
      <c r="J66" s="14">
        <v>3</v>
      </c>
      <c r="K66" s="14">
        <v>4</v>
      </c>
      <c r="L66" s="14">
        <v>0</v>
      </c>
      <c r="M66" s="14">
        <v>1</v>
      </c>
      <c r="N66" s="14">
        <v>1</v>
      </c>
      <c r="O66" s="14">
        <v>0</v>
      </c>
      <c r="P66" s="14">
        <v>1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  <c r="W66" s="14">
        <v>0</v>
      </c>
      <c r="X66" s="14">
        <v>0</v>
      </c>
      <c r="Y66" s="14">
        <v>1</v>
      </c>
      <c r="Z66" s="14">
        <v>0</v>
      </c>
      <c r="AA66" s="14">
        <v>1</v>
      </c>
      <c r="AB66" s="14">
        <v>0</v>
      </c>
      <c r="AC66" s="14">
        <v>0</v>
      </c>
      <c r="AD66" s="14">
        <v>0</v>
      </c>
    </row>
    <row r="67" spans="1:30" ht="18.75" customHeight="1">
      <c r="A67" s="5"/>
      <c r="B67" s="4" t="s">
        <v>70</v>
      </c>
      <c r="C67" s="19">
        <v>10</v>
      </c>
      <c r="D67" s="14">
        <v>4</v>
      </c>
      <c r="E67" s="14">
        <v>6</v>
      </c>
      <c r="F67" s="14">
        <v>0</v>
      </c>
      <c r="G67" s="14">
        <v>1</v>
      </c>
      <c r="H67" s="14">
        <v>2</v>
      </c>
      <c r="I67" s="14">
        <v>0</v>
      </c>
      <c r="J67" s="14">
        <v>3</v>
      </c>
      <c r="K67" s="14">
        <v>3</v>
      </c>
      <c r="L67" s="14">
        <v>0</v>
      </c>
      <c r="M67" s="14">
        <v>0</v>
      </c>
      <c r="N67" s="14">
        <v>1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  <c r="Y67" s="14">
        <v>0</v>
      </c>
      <c r="Z67" s="14">
        <v>0</v>
      </c>
      <c r="AA67" s="14">
        <v>0</v>
      </c>
      <c r="AB67" s="14">
        <v>0</v>
      </c>
      <c r="AC67" s="14">
        <v>0</v>
      </c>
      <c r="AD67" s="14">
        <v>0</v>
      </c>
    </row>
    <row r="68" spans="1:30" ht="37.5" customHeight="1">
      <c r="A68" s="5"/>
      <c r="B68" s="4" t="s">
        <v>71</v>
      </c>
      <c r="C68" s="19">
        <v>118</v>
      </c>
      <c r="D68" s="14">
        <v>57</v>
      </c>
      <c r="E68" s="14">
        <v>61</v>
      </c>
      <c r="F68" s="14">
        <v>0</v>
      </c>
      <c r="G68" s="14">
        <v>19</v>
      </c>
      <c r="H68" s="14">
        <v>31</v>
      </c>
      <c r="I68" s="14">
        <v>0</v>
      </c>
      <c r="J68" s="14">
        <v>14</v>
      </c>
      <c r="K68" s="14">
        <v>21</v>
      </c>
      <c r="L68" s="14">
        <v>0</v>
      </c>
      <c r="M68" s="14">
        <v>9</v>
      </c>
      <c r="N68" s="14">
        <v>9</v>
      </c>
      <c r="O68" s="14">
        <v>0</v>
      </c>
      <c r="P68" s="14">
        <v>5</v>
      </c>
      <c r="Q68" s="14">
        <v>0</v>
      </c>
      <c r="R68" s="14">
        <v>0</v>
      </c>
      <c r="S68" s="14">
        <v>2</v>
      </c>
      <c r="T68" s="14">
        <v>0</v>
      </c>
      <c r="U68" s="14">
        <v>0</v>
      </c>
      <c r="V68" s="14">
        <v>5</v>
      </c>
      <c r="W68" s="14">
        <v>0</v>
      </c>
      <c r="X68" s="14">
        <v>0</v>
      </c>
      <c r="Y68" s="14">
        <v>3</v>
      </c>
      <c r="Z68" s="14">
        <v>0</v>
      </c>
      <c r="AA68" s="14">
        <v>0</v>
      </c>
      <c r="AB68" s="14">
        <v>0</v>
      </c>
      <c r="AC68" s="14">
        <v>0</v>
      </c>
      <c r="AD68" s="14">
        <v>0</v>
      </c>
    </row>
    <row r="69" spans="1:30" ht="18.75" customHeight="1">
      <c r="A69" s="5"/>
      <c r="B69" s="4" t="s">
        <v>72</v>
      </c>
      <c r="C69" s="19">
        <v>43</v>
      </c>
      <c r="D69" s="14">
        <v>21</v>
      </c>
      <c r="E69" s="14">
        <v>22</v>
      </c>
      <c r="F69" s="14">
        <v>0</v>
      </c>
      <c r="G69" s="14">
        <v>6</v>
      </c>
      <c r="H69" s="14">
        <v>15</v>
      </c>
      <c r="I69" s="14">
        <v>0</v>
      </c>
      <c r="J69" s="14">
        <v>4</v>
      </c>
      <c r="K69" s="14">
        <v>6</v>
      </c>
      <c r="L69" s="14">
        <v>0</v>
      </c>
      <c r="M69" s="14">
        <v>5</v>
      </c>
      <c r="N69" s="14">
        <v>1</v>
      </c>
      <c r="O69" s="14">
        <v>0</v>
      </c>
      <c r="P69" s="14">
        <v>1</v>
      </c>
      <c r="Q69" s="14">
        <v>0</v>
      </c>
      <c r="R69" s="14">
        <v>0</v>
      </c>
      <c r="S69" s="14">
        <v>1</v>
      </c>
      <c r="T69" s="14">
        <v>0</v>
      </c>
      <c r="U69" s="14">
        <v>0</v>
      </c>
      <c r="V69" s="14">
        <v>2</v>
      </c>
      <c r="W69" s="14">
        <v>0</v>
      </c>
      <c r="X69" s="14">
        <v>0</v>
      </c>
      <c r="Y69" s="14">
        <v>2</v>
      </c>
      <c r="Z69" s="14">
        <v>0</v>
      </c>
      <c r="AA69" s="14">
        <v>0</v>
      </c>
      <c r="AB69" s="14">
        <v>0</v>
      </c>
      <c r="AC69" s="14">
        <v>0</v>
      </c>
      <c r="AD69" s="14">
        <v>0</v>
      </c>
    </row>
    <row r="70" spans="1:30" ht="18.75" customHeight="1">
      <c r="A70" s="5"/>
      <c r="B70" s="4" t="s">
        <v>73</v>
      </c>
      <c r="C70" s="19">
        <v>70</v>
      </c>
      <c r="D70" s="14">
        <v>34</v>
      </c>
      <c r="E70" s="14">
        <v>36</v>
      </c>
      <c r="F70" s="14">
        <v>0</v>
      </c>
      <c r="G70" s="14">
        <v>11</v>
      </c>
      <c r="H70" s="14">
        <v>16</v>
      </c>
      <c r="I70" s="14">
        <v>0</v>
      </c>
      <c r="J70" s="14">
        <v>10</v>
      </c>
      <c r="K70" s="14">
        <v>13</v>
      </c>
      <c r="L70" s="14">
        <v>0</v>
      </c>
      <c r="M70" s="14">
        <v>4</v>
      </c>
      <c r="N70" s="14">
        <v>7</v>
      </c>
      <c r="O70" s="14">
        <v>0</v>
      </c>
      <c r="P70" s="14">
        <v>4</v>
      </c>
      <c r="Q70" s="14">
        <v>0</v>
      </c>
      <c r="R70" s="14">
        <v>0</v>
      </c>
      <c r="S70" s="14">
        <v>1</v>
      </c>
      <c r="T70" s="14">
        <v>0</v>
      </c>
      <c r="U70" s="14">
        <v>0</v>
      </c>
      <c r="V70" s="14">
        <v>3</v>
      </c>
      <c r="W70" s="14">
        <v>0</v>
      </c>
      <c r="X70" s="14">
        <v>0</v>
      </c>
      <c r="Y70" s="14">
        <v>1</v>
      </c>
      <c r="Z70" s="14">
        <v>0</v>
      </c>
      <c r="AA70" s="14">
        <v>0</v>
      </c>
      <c r="AB70" s="14">
        <v>0</v>
      </c>
      <c r="AC70" s="14">
        <v>0</v>
      </c>
      <c r="AD70" s="14">
        <v>0</v>
      </c>
    </row>
    <row r="71" spans="1:30" ht="18.75" customHeight="1">
      <c r="A71" s="5"/>
      <c r="B71" s="4" t="s">
        <v>74</v>
      </c>
      <c r="C71" s="19">
        <v>5</v>
      </c>
      <c r="D71" s="14">
        <v>2</v>
      </c>
      <c r="E71" s="14">
        <v>3</v>
      </c>
      <c r="F71" s="14">
        <v>0</v>
      </c>
      <c r="G71" s="14">
        <v>2</v>
      </c>
      <c r="H71" s="14">
        <v>0</v>
      </c>
      <c r="I71" s="14">
        <v>0</v>
      </c>
      <c r="J71" s="14">
        <v>0</v>
      </c>
      <c r="K71" s="14">
        <v>2</v>
      </c>
      <c r="L71" s="14">
        <v>0</v>
      </c>
      <c r="M71" s="14">
        <v>0</v>
      </c>
      <c r="N71" s="14">
        <v>1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  <c r="X71" s="14">
        <v>0</v>
      </c>
      <c r="Y71" s="14">
        <v>0</v>
      </c>
      <c r="Z71" s="14">
        <v>0</v>
      </c>
      <c r="AA71" s="14">
        <v>0</v>
      </c>
      <c r="AB71" s="14">
        <v>0</v>
      </c>
      <c r="AC71" s="14">
        <v>0</v>
      </c>
      <c r="AD71" s="14">
        <v>0</v>
      </c>
    </row>
    <row r="72" spans="1:30" ht="36.75" customHeight="1">
      <c r="A72" s="5"/>
      <c r="B72" s="4" t="s">
        <v>75</v>
      </c>
      <c r="C72" s="19">
        <v>66</v>
      </c>
      <c r="D72" s="14">
        <v>27</v>
      </c>
      <c r="E72" s="14">
        <v>39</v>
      </c>
      <c r="F72" s="14">
        <v>0</v>
      </c>
      <c r="G72" s="14">
        <v>10</v>
      </c>
      <c r="H72" s="14">
        <v>14</v>
      </c>
      <c r="I72" s="14">
        <v>0</v>
      </c>
      <c r="J72" s="14">
        <v>8</v>
      </c>
      <c r="K72" s="14">
        <v>14</v>
      </c>
      <c r="L72" s="14">
        <v>0</v>
      </c>
      <c r="M72" s="14">
        <v>4</v>
      </c>
      <c r="N72" s="14">
        <v>11</v>
      </c>
      <c r="O72" s="14">
        <v>0</v>
      </c>
      <c r="P72" s="14">
        <v>1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4">
        <v>2</v>
      </c>
      <c r="W72" s="14">
        <v>0</v>
      </c>
      <c r="X72" s="14">
        <v>0</v>
      </c>
      <c r="Y72" s="14">
        <v>2</v>
      </c>
      <c r="Z72" s="14">
        <v>0</v>
      </c>
      <c r="AA72" s="14">
        <v>0</v>
      </c>
      <c r="AB72" s="14">
        <v>0</v>
      </c>
      <c r="AC72" s="14">
        <v>0</v>
      </c>
      <c r="AD72" s="14">
        <v>0</v>
      </c>
    </row>
    <row r="73" spans="1:30" ht="18.75" customHeight="1">
      <c r="A73" s="5"/>
      <c r="B73" s="4" t="s">
        <v>76</v>
      </c>
      <c r="C73" s="19">
        <v>22</v>
      </c>
      <c r="D73" s="14">
        <v>10</v>
      </c>
      <c r="E73" s="14">
        <v>12</v>
      </c>
      <c r="F73" s="14">
        <v>0</v>
      </c>
      <c r="G73" s="14">
        <v>4</v>
      </c>
      <c r="H73" s="14">
        <v>4</v>
      </c>
      <c r="I73" s="14">
        <v>0</v>
      </c>
      <c r="J73" s="14">
        <v>3</v>
      </c>
      <c r="K73" s="14">
        <v>6</v>
      </c>
      <c r="L73" s="14">
        <v>0</v>
      </c>
      <c r="M73" s="14">
        <v>2</v>
      </c>
      <c r="N73" s="14">
        <v>2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4">
        <v>1</v>
      </c>
      <c r="W73" s="14">
        <v>0</v>
      </c>
      <c r="X73" s="14">
        <v>0</v>
      </c>
      <c r="Y73" s="14">
        <v>0</v>
      </c>
      <c r="Z73" s="14">
        <v>0</v>
      </c>
      <c r="AA73" s="14">
        <v>0</v>
      </c>
      <c r="AB73" s="14">
        <v>0</v>
      </c>
      <c r="AC73" s="14">
        <v>0</v>
      </c>
      <c r="AD73" s="14">
        <v>0</v>
      </c>
    </row>
    <row r="74" spans="1:30" ht="18.75" customHeight="1">
      <c r="A74" s="5"/>
      <c r="B74" s="4" t="s">
        <v>77</v>
      </c>
      <c r="C74" s="19">
        <v>9</v>
      </c>
      <c r="D74" s="14">
        <v>4</v>
      </c>
      <c r="E74" s="14">
        <v>5</v>
      </c>
      <c r="F74" s="14">
        <v>0</v>
      </c>
      <c r="G74" s="14">
        <v>1</v>
      </c>
      <c r="H74" s="14">
        <v>2</v>
      </c>
      <c r="I74" s="14">
        <v>0</v>
      </c>
      <c r="J74" s="14">
        <v>1</v>
      </c>
      <c r="K74" s="14">
        <v>3</v>
      </c>
      <c r="L74" s="14">
        <v>0</v>
      </c>
      <c r="M74" s="14">
        <v>1</v>
      </c>
      <c r="N74" s="14">
        <v>0</v>
      </c>
      <c r="O74" s="14">
        <v>0</v>
      </c>
      <c r="P74" s="14">
        <v>1</v>
      </c>
      <c r="Q74" s="14">
        <v>0</v>
      </c>
      <c r="R74" s="14">
        <v>0</v>
      </c>
      <c r="S74" s="14">
        <v>0</v>
      </c>
      <c r="T74" s="14">
        <v>0</v>
      </c>
      <c r="U74" s="14">
        <v>0</v>
      </c>
      <c r="V74" s="14">
        <v>0</v>
      </c>
      <c r="W74" s="14">
        <v>0</v>
      </c>
      <c r="X74" s="14">
        <v>0</v>
      </c>
      <c r="Y74" s="14">
        <v>0</v>
      </c>
      <c r="Z74" s="14">
        <v>0</v>
      </c>
      <c r="AA74" s="14">
        <v>0</v>
      </c>
      <c r="AB74" s="14">
        <v>0</v>
      </c>
      <c r="AC74" s="14">
        <v>0</v>
      </c>
      <c r="AD74" s="14">
        <v>0</v>
      </c>
    </row>
    <row r="75" spans="1:30" ht="18.75" customHeight="1">
      <c r="A75" s="5"/>
      <c r="B75" s="4" t="s">
        <v>78</v>
      </c>
      <c r="C75" s="19">
        <v>7</v>
      </c>
      <c r="D75" s="14">
        <v>4</v>
      </c>
      <c r="E75" s="14">
        <v>3</v>
      </c>
      <c r="F75" s="14">
        <v>0</v>
      </c>
      <c r="G75" s="14">
        <v>1</v>
      </c>
      <c r="H75" s="14">
        <v>1</v>
      </c>
      <c r="I75" s="14">
        <v>0</v>
      </c>
      <c r="J75" s="14">
        <v>2</v>
      </c>
      <c r="K75" s="14">
        <v>1</v>
      </c>
      <c r="L75" s="14">
        <v>0</v>
      </c>
      <c r="M75" s="14">
        <v>0</v>
      </c>
      <c r="N75" s="14">
        <v>1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  <c r="Y75" s="14">
        <v>1</v>
      </c>
      <c r="Z75" s="14">
        <v>0</v>
      </c>
      <c r="AA75" s="14">
        <v>0</v>
      </c>
      <c r="AB75" s="14">
        <v>0</v>
      </c>
      <c r="AC75" s="14">
        <v>0</v>
      </c>
      <c r="AD75" s="14">
        <v>0</v>
      </c>
    </row>
    <row r="76" spans="1:30" ht="18.75" customHeight="1">
      <c r="A76" s="5"/>
      <c r="B76" s="4" t="s">
        <v>123</v>
      </c>
      <c r="C76" s="19">
        <v>11</v>
      </c>
      <c r="D76" s="14">
        <v>5</v>
      </c>
      <c r="E76" s="14">
        <v>6</v>
      </c>
      <c r="F76" s="14">
        <v>0</v>
      </c>
      <c r="G76" s="14">
        <v>2</v>
      </c>
      <c r="H76" s="14">
        <v>2</v>
      </c>
      <c r="I76" s="14">
        <v>0</v>
      </c>
      <c r="J76" s="14">
        <v>1</v>
      </c>
      <c r="K76" s="14">
        <v>1</v>
      </c>
      <c r="L76" s="14">
        <v>0</v>
      </c>
      <c r="M76" s="14">
        <v>1</v>
      </c>
      <c r="N76" s="14">
        <v>3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4">
        <v>1</v>
      </c>
      <c r="W76" s="14">
        <v>0</v>
      </c>
      <c r="X76" s="14">
        <v>0</v>
      </c>
      <c r="Y76" s="14">
        <v>0</v>
      </c>
      <c r="Z76" s="14">
        <v>0</v>
      </c>
      <c r="AA76" s="14">
        <v>0</v>
      </c>
      <c r="AB76" s="14">
        <v>0</v>
      </c>
      <c r="AC76" s="14">
        <v>0</v>
      </c>
      <c r="AD76" s="14">
        <v>0</v>
      </c>
    </row>
    <row r="77" spans="1:30" ht="18.75" customHeight="1">
      <c r="A77" s="5"/>
      <c r="B77" s="4" t="s">
        <v>124</v>
      </c>
      <c r="C77" s="19">
        <v>6</v>
      </c>
      <c r="D77" s="14">
        <v>3</v>
      </c>
      <c r="E77" s="14">
        <v>3</v>
      </c>
      <c r="F77" s="14">
        <v>0</v>
      </c>
      <c r="G77" s="14">
        <v>2</v>
      </c>
      <c r="H77" s="14">
        <v>1</v>
      </c>
      <c r="I77" s="14">
        <v>0</v>
      </c>
      <c r="J77" s="14">
        <v>1</v>
      </c>
      <c r="K77" s="14">
        <v>1</v>
      </c>
      <c r="L77" s="14">
        <v>0</v>
      </c>
      <c r="M77" s="14">
        <v>0</v>
      </c>
      <c r="N77" s="14">
        <v>1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4">
        <v>0</v>
      </c>
      <c r="U77" s="14">
        <v>0</v>
      </c>
      <c r="V77" s="14">
        <v>0</v>
      </c>
      <c r="W77" s="14">
        <v>0</v>
      </c>
      <c r="X77" s="14">
        <v>0</v>
      </c>
      <c r="Y77" s="14">
        <v>0</v>
      </c>
      <c r="Z77" s="14">
        <v>0</v>
      </c>
      <c r="AA77" s="14">
        <v>0</v>
      </c>
      <c r="AB77" s="14">
        <v>0</v>
      </c>
      <c r="AC77" s="14">
        <v>0</v>
      </c>
      <c r="AD77" s="14">
        <v>0</v>
      </c>
    </row>
    <row r="78" spans="1:30" ht="18.75" customHeight="1">
      <c r="A78" s="5"/>
      <c r="B78" s="4" t="s">
        <v>79</v>
      </c>
      <c r="C78" s="19">
        <v>11</v>
      </c>
      <c r="D78" s="14">
        <v>1</v>
      </c>
      <c r="E78" s="14">
        <v>10</v>
      </c>
      <c r="F78" s="14">
        <v>0</v>
      </c>
      <c r="G78" s="14">
        <v>0</v>
      </c>
      <c r="H78" s="14">
        <v>4</v>
      </c>
      <c r="I78" s="14">
        <v>0</v>
      </c>
      <c r="J78" s="14">
        <v>0</v>
      </c>
      <c r="K78" s="14">
        <v>2</v>
      </c>
      <c r="L78" s="14">
        <v>0</v>
      </c>
      <c r="M78" s="14">
        <v>0</v>
      </c>
      <c r="N78" s="14">
        <v>4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  <c r="T78" s="14">
        <v>0</v>
      </c>
      <c r="U78" s="14">
        <v>0</v>
      </c>
      <c r="V78" s="14">
        <v>0</v>
      </c>
      <c r="W78" s="14">
        <v>0</v>
      </c>
      <c r="X78" s="14">
        <v>0</v>
      </c>
      <c r="Y78" s="14">
        <v>1</v>
      </c>
      <c r="Z78" s="14">
        <v>0</v>
      </c>
      <c r="AA78" s="14">
        <v>0</v>
      </c>
      <c r="AB78" s="14">
        <v>0</v>
      </c>
      <c r="AC78" s="14">
        <v>0</v>
      </c>
      <c r="AD78" s="14">
        <v>0</v>
      </c>
    </row>
    <row r="79" spans="1:30" ht="38.25" customHeight="1">
      <c r="A79" s="5"/>
      <c r="B79" s="4" t="s">
        <v>80</v>
      </c>
      <c r="C79" s="19">
        <v>38</v>
      </c>
      <c r="D79" s="14">
        <v>15</v>
      </c>
      <c r="E79" s="14">
        <v>23</v>
      </c>
      <c r="F79" s="14">
        <v>0</v>
      </c>
      <c r="G79" s="14">
        <v>6</v>
      </c>
      <c r="H79" s="14">
        <v>10</v>
      </c>
      <c r="I79" s="14">
        <v>0</v>
      </c>
      <c r="J79" s="14">
        <v>4</v>
      </c>
      <c r="K79" s="14">
        <v>7</v>
      </c>
      <c r="L79" s="14">
        <v>0</v>
      </c>
      <c r="M79" s="14">
        <v>0</v>
      </c>
      <c r="N79" s="14">
        <v>6</v>
      </c>
      <c r="O79" s="14">
        <v>0</v>
      </c>
      <c r="P79" s="14">
        <v>1</v>
      </c>
      <c r="Q79" s="14">
        <v>0</v>
      </c>
      <c r="R79" s="14">
        <v>0</v>
      </c>
      <c r="S79" s="14">
        <v>2</v>
      </c>
      <c r="T79" s="14">
        <v>0</v>
      </c>
      <c r="U79" s="14">
        <v>0</v>
      </c>
      <c r="V79" s="14">
        <v>0</v>
      </c>
      <c r="W79" s="14">
        <v>0</v>
      </c>
      <c r="X79" s="14">
        <v>0</v>
      </c>
      <c r="Y79" s="14">
        <v>1</v>
      </c>
      <c r="Z79" s="14">
        <v>0</v>
      </c>
      <c r="AA79" s="14">
        <v>0</v>
      </c>
      <c r="AB79" s="14">
        <v>1</v>
      </c>
      <c r="AC79" s="14">
        <v>0</v>
      </c>
      <c r="AD79" s="14">
        <v>0</v>
      </c>
    </row>
    <row r="80" spans="1:30" ht="18.75" customHeight="1">
      <c r="A80" s="5"/>
      <c r="B80" s="4" t="s">
        <v>81</v>
      </c>
      <c r="C80" s="19">
        <v>20</v>
      </c>
      <c r="D80" s="14">
        <v>7</v>
      </c>
      <c r="E80" s="14">
        <v>13</v>
      </c>
      <c r="F80" s="14">
        <v>0</v>
      </c>
      <c r="G80" s="14">
        <v>4</v>
      </c>
      <c r="H80" s="14">
        <v>4</v>
      </c>
      <c r="I80" s="14">
        <v>0</v>
      </c>
      <c r="J80" s="14">
        <v>2</v>
      </c>
      <c r="K80" s="14">
        <v>5</v>
      </c>
      <c r="L80" s="14">
        <v>0</v>
      </c>
      <c r="M80" s="14">
        <v>0</v>
      </c>
      <c r="N80" s="14">
        <v>4</v>
      </c>
      <c r="O80" s="14">
        <v>0</v>
      </c>
      <c r="P80" s="14">
        <v>0</v>
      </c>
      <c r="Q80" s="14">
        <v>0</v>
      </c>
      <c r="R80" s="14">
        <v>0</v>
      </c>
      <c r="S80" s="14">
        <v>0</v>
      </c>
      <c r="T80" s="14">
        <v>0</v>
      </c>
      <c r="U80" s="14">
        <v>0</v>
      </c>
      <c r="V80" s="14">
        <v>0</v>
      </c>
      <c r="W80" s="14">
        <v>0</v>
      </c>
      <c r="X80" s="14">
        <v>0</v>
      </c>
      <c r="Y80" s="14">
        <v>1</v>
      </c>
      <c r="Z80" s="14">
        <v>0</v>
      </c>
      <c r="AA80" s="14">
        <v>0</v>
      </c>
      <c r="AB80" s="14">
        <v>0</v>
      </c>
      <c r="AC80" s="14">
        <v>0</v>
      </c>
      <c r="AD80" s="14">
        <v>0</v>
      </c>
    </row>
    <row r="81" spans="1:30" ht="18.75" customHeight="1">
      <c r="A81" s="5"/>
      <c r="B81" s="4" t="s">
        <v>82</v>
      </c>
      <c r="C81" s="19">
        <v>12</v>
      </c>
      <c r="D81" s="14">
        <v>4</v>
      </c>
      <c r="E81" s="14">
        <v>8</v>
      </c>
      <c r="F81" s="14">
        <v>0</v>
      </c>
      <c r="G81" s="14">
        <v>2</v>
      </c>
      <c r="H81" s="14">
        <v>4</v>
      </c>
      <c r="I81" s="14">
        <v>0</v>
      </c>
      <c r="J81" s="14">
        <v>1</v>
      </c>
      <c r="K81" s="14">
        <v>2</v>
      </c>
      <c r="L81" s="14">
        <v>0</v>
      </c>
      <c r="M81" s="14">
        <v>0</v>
      </c>
      <c r="N81" s="14">
        <v>2</v>
      </c>
      <c r="O81" s="14">
        <v>0</v>
      </c>
      <c r="P81" s="14">
        <v>1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4">
        <v>0</v>
      </c>
      <c r="X81" s="14">
        <v>0</v>
      </c>
      <c r="Y81" s="14">
        <v>0</v>
      </c>
      <c r="Z81" s="14">
        <v>0</v>
      </c>
      <c r="AA81" s="14">
        <v>0</v>
      </c>
      <c r="AB81" s="14">
        <v>0</v>
      </c>
      <c r="AC81" s="14">
        <v>0</v>
      </c>
      <c r="AD81" s="14">
        <v>0</v>
      </c>
    </row>
    <row r="82" spans="1:30" ht="18.75" customHeight="1">
      <c r="A82" s="5"/>
      <c r="B82" s="4" t="s">
        <v>83</v>
      </c>
      <c r="C82" s="19">
        <v>3</v>
      </c>
      <c r="D82" s="14">
        <v>2</v>
      </c>
      <c r="E82" s="14">
        <v>1</v>
      </c>
      <c r="F82" s="14">
        <v>0</v>
      </c>
      <c r="G82" s="14">
        <v>0</v>
      </c>
      <c r="H82" s="14">
        <v>1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1</v>
      </c>
      <c r="T82" s="14">
        <v>0</v>
      </c>
      <c r="U82" s="14">
        <v>0</v>
      </c>
      <c r="V82" s="14">
        <v>0</v>
      </c>
      <c r="W82" s="14">
        <v>0</v>
      </c>
      <c r="X82" s="14">
        <v>0</v>
      </c>
      <c r="Y82" s="14">
        <v>0</v>
      </c>
      <c r="Z82" s="14">
        <v>0</v>
      </c>
      <c r="AA82" s="14">
        <v>0</v>
      </c>
      <c r="AB82" s="14">
        <v>1</v>
      </c>
      <c r="AC82" s="14">
        <v>0</v>
      </c>
      <c r="AD82" s="14">
        <v>0</v>
      </c>
    </row>
    <row r="83" spans="1:30" ht="18.75" customHeight="1">
      <c r="A83" s="5"/>
      <c r="B83" s="4" t="s">
        <v>84</v>
      </c>
      <c r="C83" s="19">
        <v>1</v>
      </c>
      <c r="D83" s="14">
        <v>1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1</v>
      </c>
      <c r="T83" s="14">
        <v>0</v>
      </c>
      <c r="U83" s="14">
        <v>0</v>
      </c>
      <c r="V83" s="14">
        <v>0</v>
      </c>
      <c r="W83" s="14">
        <v>0</v>
      </c>
      <c r="X83" s="14">
        <v>0</v>
      </c>
      <c r="Y83" s="14">
        <v>0</v>
      </c>
      <c r="Z83" s="14">
        <v>0</v>
      </c>
      <c r="AA83" s="14">
        <v>0</v>
      </c>
      <c r="AB83" s="14">
        <v>0</v>
      </c>
      <c r="AC83" s="14">
        <v>0</v>
      </c>
      <c r="AD83" s="14">
        <v>0</v>
      </c>
    </row>
    <row r="84" spans="1:30" ht="18.75" customHeight="1">
      <c r="A84" s="5"/>
      <c r="B84" s="4" t="s">
        <v>85</v>
      </c>
      <c r="C84" s="19">
        <v>2</v>
      </c>
      <c r="D84" s="14">
        <v>1</v>
      </c>
      <c r="E84" s="14">
        <v>1</v>
      </c>
      <c r="F84" s="14">
        <v>0</v>
      </c>
      <c r="G84" s="14">
        <v>0</v>
      </c>
      <c r="H84" s="14">
        <v>1</v>
      </c>
      <c r="I84" s="14">
        <v>0</v>
      </c>
      <c r="J84" s="14">
        <v>1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14">
        <v>0</v>
      </c>
      <c r="W84" s="14">
        <v>0</v>
      </c>
      <c r="X84" s="14">
        <v>0</v>
      </c>
      <c r="Y84" s="14">
        <v>0</v>
      </c>
      <c r="Z84" s="14">
        <v>0</v>
      </c>
      <c r="AA84" s="14">
        <v>0</v>
      </c>
      <c r="AB84" s="14">
        <v>0</v>
      </c>
      <c r="AC84" s="14">
        <v>0</v>
      </c>
      <c r="AD84" s="14">
        <v>0</v>
      </c>
    </row>
    <row r="85" spans="1:30" ht="37.5" customHeight="1">
      <c r="A85" s="5"/>
      <c r="B85" s="4" t="s">
        <v>86</v>
      </c>
      <c r="C85" s="19">
        <v>100</v>
      </c>
      <c r="D85" s="14">
        <v>48</v>
      </c>
      <c r="E85" s="14">
        <v>52</v>
      </c>
      <c r="F85" s="14">
        <v>0</v>
      </c>
      <c r="G85" s="14">
        <v>11</v>
      </c>
      <c r="H85" s="14">
        <v>30</v>
      </c>
      <c r="I85" s="14">
        <v>0</v>
      </c>
      <c r="J85" s="14">
        <v>13</v>
      </c>
      <c r="K85" s="14">
        <v>10</v>
      </c>
      <c r="L85" s="14">
        <v>0</v>
      </c>
      <c r="M85" s="14">
        <v>8</v>
      </c>
      <c r="N85" s="14">
        <v>12</v>
      </c>
      <c r="O85" s="14">
        <v>0</v>
      </c>
      <c r="P85" s="14">
        <v>4</v>
      </c>
      <c r="Q85" s="14">
        <v>0</v>
      </c>
      <c r="R85" s="14">
        <v>0</v>
      </c>
      <c r="S85" s="14">
        <v>3</v>
      </c>
      <c r="T85" s="14">
        <v>0</v>
      </c>
      <c r="U85" s="14">
        <v>0</v>
      </c>
      <c r="V85" s="14">
        <v>3</v>
      </c>
      <c r="W85" s="14">
        <v>0</v>
      </c>
      <c r="X85" s="14">
        <v>0</v>
      </c>
      <c r="Y85" s="14">
        <v>3</v>
      </c>
      <c r="Z85" s="14">
        <v>0</v>
      </c>
      <c r="AA85" s="14">
        <v>0</v>
      </c>
      <c r="AB85" s="14">
        <v>3</v>
      </c>
      <c r="AC85" s="14">
        <v>0</v>
      </c>
      <c r="AD85" s="14">
        <v>0</v>
      </c>
    </row>
    <row r="86" spans="1:30" ht="19.5" customHeight="1">
      <c r="A86" s="5"/>
      <c r="B86" s="4" t="s">
        <v>87</v>
      </c>
      <c r="C86" s="19">
        <v>48</v>
      </c>
      <c r="D86" s="14">
        <v>24</v>
      </c>
      <c r="E86" s="14">
        <v>24</v>
      </c>
      <c r="F86" s="14">
        <v>0</v>
      </c>
      <c r="G86" s="14">
        <v>6</v>
      </c>
      <c r="H86" s="14">
        <v>11</v>
      </c>
      <c r="I86" s="14">
        <v>0</v>
      </c>
      <c r="J86" s="14">
        <v>6</v>
      </c>
      <c r="K86" s="14">
        <v>7</v>
      </c>
      <c r="L86" s="14">
        <v>0</v>
      </c>
      <c r="M86" s="14">
        <v>4</v>
      </c>
      <c r="N86" s="14">
        <v>6</v>
      </c>
      <c r="O86" s="14">
        <v>0</v>
      </c>
      <c r="P86" s="14">
        <v>3</v>
      </c>
      <c r="Q86" s="14">
        <v>0</v>
      </c>
      <c r="R86" s="14">
        <v>0</v>
      </c>
      <c r="S86" s="14">
        <v>1</v>
      </c>
      <c r="T86" s="14">
        <v>0</v>
      </c>
      <c r="U86" s="14">
        <v>0</v>
      </c>
      <c r="V86" s="14">
        <v>1</v>
      </c>
      <c r="W86" s="14">
        <v>0</v>
      </c>
      <c r="X86" s="14">
        <v>0</v>
      </c>
      <c r="Y86" s="14">
        <v>1</v>
      </c>
      <c r="Z86" s="14">
        <v>0</v>
      </c>
      <c r="AA86" s="14">
        <v>0</v>
      </c>
      <c r="AB86" s="14">
        <v>2</v>
      </c>
      <c r="AC86" s="14">
        <v>0</v>
      </c>
      <c r="AD86" s="14">
        <v>0</v>
      </c>
    </row>
    <row r="87" spans="1:30" ht="18.75" customHeight="1">
      <c r="A87" s="5"/>
      <c r="B87" s="4" t="s">
        <v>88</v>
      </c>
      <c r="C87" s="19">
        <v>16</v>
      </c>
      <c r="D87" s="14">
        <v>6</v>
      </c>
      <c r="E87" s="14">
        <v>10</v>
      </c>
      <c r="F87" s="14">
        <v>0</v>
      </c>
      <c r="G87" s="14">
        <v>3</v>
      </c>
      <c r="H87" s="14">
        <v>8</v>
      </c>
      <c r="I87" s="14">
        <v>0</v>
      </c>
      <c r="J87" s="14">
        <v>1</v>
      </c>
      <c r="K87" s="14">
        <v>1</v>
      </c>
      <c r="L87" s="14">
        <v>0</v>
      </c>
      <c r="M87" s="14">
        <v>1</v>
      </c>
      <c r="N87" s="14">
        <v>1</v>
      </c>
      <c r="O87" s="14">
        <v>0</v>
      </c>
      <c r="P87" s="14">
        <v>0</v>
      </c>
      <c r="Q87" s="14">
        <v>0</v>
      </c>
      <c r="R87" s="14">
        <v>0</v>
      </c>
      <c r="S87" s="14">
        <v>1</v>
      </c>
      <c r="T87" s="14">
        <v>0</v>
      </c>
      <c r="U87" s="14">
        <v>0</v>
      </c>
      <c r="V87" s="14">
        <v>0</v>
      </c>
      <c r="W87" s="14">
        <v>0</v>
      </c>
      <c r="X87" s="14">
        <v>0</v>
      </c>
      <c r="Y87" s="14">
        <v>0</v>
      </c>
      <c r="Z87" s="14">
        <v>0</v>
      </c>
      <c r="AA87" s="14">
        <v>0</v>
      </c>
      <c r="AB87" s="14">
        <v>0</v>
      </c>
      <c r="AC87" s="14">
        <v>0</v>
      </c>
      <c r="AD87" s="14">
        <v>0</v>
      </c>
    </row>
    <row r="88" spans="1:30" ht="18.75" customHeight="1">
      <c r="A88" s="5"/>
      <c r="B88" s="4" t="s">
        <v>89</v>
      </c>
      <c r="C88" s="19">
        <v>25</v>
      </c>
      <c r="D88" s="14">
        <v>11</v>
      </c>
      <c r="E88" s="14">
        <v>14</v>
      </c>
      <c r="F88" s="14">
        <v>0</v>
      </c>
      <c r="G88" s="14">
        <v>1</v>
      </c>
      <c r="H88" s="14">
        <v>9</v>
      </c>
      <c r="I88" s="14">
        <v>0</v>
      </c>
      <c r="J88" s="14">
        <v>3</v>
      </c>
      <c r="K88" s="14">
        <v>1</v>
      </c>
      <c r="L88" s="14">
        <v>0</v>
      </c>
      <c r="M88" s="14">
        <v>3</v>
      </c>
      <c r="N88" s="14">
        <v>4</v>
      </c>
      <c r="O88" s="14">
        <v>0</v>
      </c>
      <c r="P88" s="14">
        <v>1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2</v>
      </c>
      <c r="W88" s="14">
        <v>0</v>
      </c>
      <c r="X88" s="14">
        <v>0</v>
      </c>
      <c r="Y88" s="14">
        <v>1</v>
      </c>
      <c r="Z88" s="14">
        <v>0</v>
      </c>
      <c r="AA88" s="14">
        <v>0</v>
      </c>
      <c r="AB88" s="14">
        <v>0</v>
      </c>
      <c r="AC88" s="14">
        <v>0</v>
      </c>
      <c r="AD88" s="14">
        <v>0</v>
      </c>
    </row>
    <row r="89" spans="1:30" ht="18.75" customHeight="1">
      <c r="A89" s="5"/>
      <c r="B89" s="4" t="s">
        <v>90</v>
      </c>
      <c r="C89" s="19">
        <v>11</v>
      </c>
      <c r="D89" s="14">
        <v>7</v>
      </c>
      <c r="E89" s="14">
        <v>4</v>
      </c>
      <c r="F89" s="14">
        <v>0</v>
      </c>
      <c r="G89" s="14">
        <v>1</v>
      </c>
      <c r="H89" s="14">
        <v>2</v>
      </c>
      <c r="I89" s="14">
        <v>0</v>
      </c>
      <c r="J89" s="14">
        <v>3</v>
      </c>
      <c r="K89" s="14">
        <v>1</v>
      </c>
      <c r="L89" s="14">
        <v>0</v>
      </c>
      <c r="M89" s="14">
        <v>0</v>
      </c>
      <c r="N89" s="14">
        <v>1</v>
      </c>
      <c r="O89" s="14">
        <v>0</v>
      </c>
      <c r="P89" s="14">
        <v>0</v>
      </c>
      <c r="Q89" s="14">
        <v>0</v>
      </c>
      <c r="R89" s="14">
        <v>0</v>
      </c>
      <c r="S89" s="14">
        <v>1</v>
      </c>
      <c r="T89" s="14">
        <v>0</v>
      </c>
      <c r="U89" s="14">
        <v>0</v>
      </c>
      <c r="V89" s="14">
        <v>0</v>
      </c>
      <c r="W89" s="14">
        <v>0</v>
      </c>
      <c r="X89" s="14">
        <v>0</v>
      </c>
      <c r="Y89" s="14">
        <v>1</v>
      </c>
      <c r="Z89" s="14">
        <v>0</v>
      </c>
      <c r="AA89" s="14">
        <v>0</v>
      </c>
      <c r="AB89" s="14">
        <v>1</v>
      </c>
      <c r="AC89" s="14">
        <v>0</v>
      </c>
      <c r="AD89" s="14">
        <v>0</v>
      </c>
    </row>
    <row r="90" spans="1:30" ht="38.25" customHeight="1">
      <c r="A90" s="5"/>
      <c r="B90" s="4" t="s">
        <v>91</v>
      </c>
      <c r="C90" s="19">
        <v>152</v>
      </c>
      <c r="D90" s="14">
        <v>92</v>
      </c>
      <c r="E90" s="14">
        <v>58</v>
      </c>
      <c r="F90" s="14">
        <v>2</v>
      </c>
      <c r="G90" s="14">
        <v>28</v>
      </c>
      <c r="H90" s="14">
        <v>22</v>
      </c>
      <c r="I90" s="14">
        <v>0</v>
      </c>
      <c r="J90" s="14">
        <v>23</v>
      </c>
      <c r="K90" s="14">
        <v>18</v>
      </c>
      <c r="L90" s="14">
        <v>0</v>
      </c>
      <c r="M90" s="14">
        <v>18</v>
      </c>
      <c r="N90" s="14">
        <v>18</v>
      </c>
      <c r="O90" s="14">
        <v>0</v>
      </c>
      <c r="P90" s="14">
        <v>6</v>
      </c>
      <c r="Q90" s="14">
        <v>0</v>
      </c>
      <c r="R90" s="14">
        <v>0</v>
      </c>
      <c r="S90" s="14">
        <v>2</v>
      </c>
      <c r="T90" s="14">
        <v>0</v>
      </c>
      <c r="U90" s="14">
        <v>2</v>
      </c>
      <c r="V90" s="14">
        <v>6</v>
      </c>
      <c r="W90" s="14">
        <v>0</v>
      </c>
      <c r="X90" s="14">
        <v>0</v>
      </c>
      <c r="Y90" s="14">
        <v>8</v>
      </c>
      <c r="Z90" s="14">
        <v>0</v>
      </c>
      <c r="AA90" s="14">
        <v>0</v>
      </c>
      <c r="AB90" s="14">
        <v>1</v>
      </c>
      <c r="AC90" s="14">
        <v>0</v>
      </c>
      <c r="AD90" s="14">
        <v>0</v>
      </c>
    </row>
    <row r="91" spans="1:30" ht="18.75" customHeight="1">
      <c r="A91" s="5"/>
      <c r="B91" s="4" t="s">
        <v>92</v>
      </c>
      <c r="C91" s="19">
        <v>69</v>
      </c>
      <c r="D91" s="14">
        <v>38</v>
      </c>
      <c r="E91" s="14">
        <v>29</v>
      </c>
      <c r="F91" s="14">
        <v>2</v>
      </c>
      <c r="G91" s="14">
        <v>14</v>
      </c>
      <c r="H91" s="14">
        <v>10</v>
      </c>
      <c r="I91" s="14">
        <v>0</v>
      </c>
      <c r="J91" s="14">
        <v>11</v>
      </c>
      <c r="K91" s="14">
        <v>10</v>
      </c>
      <c r="L91" s="14">
        <v>0</v>
      </c>
      <c r="M91" s="14">
        <v>3</v>
      </c>
      <c r="N91" s="14">
        <v>9</v>
      </c>
      <c r="O91" s="14">
        <v>0</v>
      </c>
      <c r="P91" s="14">
        <v>2</v>
      </c>
      <c r="Q91" s="14">
        <v>0</v>
      </c>
      <c r="R91" s="14">
        <v>0</v>
      </c>
      <c r="S91" s="14">
        <v>1</v>
      </c>
      <c r="T91" s="14">
        <v>0</v>
      </c>
      <c r="U91" s="14">
        <v>2</v>
      </c>
      <c r="V91" s="14">
        <v>2</v>
      </c>
      <c r="W91" s="14">
        <v>0</v>
      </c>
      <c r="X91" s="14">
        <v>0</v>
      </c>
      <c r="Y91" s="14">
        <v>5</v>
      </c>
      <c r="Z91" s="14">
        <v>0</v>
      </c>
      <c r="AA91" s="14">
        <v>0</v>
      </c>
      <c r="AB91" s="14">
        <v>0</v>
      </c>
      <c r="AC91" s="14">
        <v>0</v>
      </c>
      <c r="AD91" s="14">
        <v>0</v>
      </c>
    </row>
    <row r="92" spans="1:30" ht="19.5" customHeight="1">
      <c r="A92" s="5"/>
      <c r="B92" s="4" t="s">
        <v>93</v>
      </c>
      <c r="C92" s="19">
        <v>12</v>
      </c>
      <c r="D92" s="14">
        <v>5</v>
      </c>
      <c r="E92" s="14">
        <v>7</v>
      </c>
      <c r="F92" s="14">
        <v>0</v>
      </c>
      <c r="G92" s="14">
        <v>1</v>
      </c>
      <c r="H92" s="14">
        <v>3</v>
      </c>
      <c r="I92" s="14">
        <v>0</v>
      </c>
      <c r="J92" s="14">
        <v>0</v>
      </c>
      <c r="K92" s="14">
        <v>2</v>
      </c>
      <c r="L92" s="14">
        <v>0</v>
      </c>
      <c r="M92" s="14">
        <v>2</v>
      </c>
      <c r="N92" s="14">
        <v>2</v>
      </c>
      <c r="O92" s="14">
        <v>0</v>
      </c>
      <c r="P92" s="14">
        <v>1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14">
        <v>0</v>
      </c>
      <c r="X92" s="14">
        <v>0</v>
      </c>
      <c r="Y92" s="14">
        <v>1</v>
      </c>
      <c r="Z92" s="14">
        <v>0</v>
      </c>
      <c r="AA92" s="14">
        <v>0</v>
      </c>
      <c r="AB92" s="14">
        <v>0</v>
      </c>
      <c r="AC92" s="14">
        <v>0</v>
      </c>
      <c r="AD92" s="14">
        <v>0</v>
      </c>
    </row>
    <row r="93" spans="1:30" ht="18.75" customHeight="1">
      <c r="A93" s="5"/>
      <c r="B93" s="4" t="s">
        <v>94</v>
      </c>
      <c r="C93" s="19">
        <v>35</v>
      </c>
      <c r="D93" s="14">
        <v>22</v>
      </c>
      <c r="E93" s="14">
        <v>13</v>
      </c>
      <c r="F93" s="14">
        <v>0</v>
      </c>
      <c r="G93" s="14">
        <v>4</v>
      </c>
      <c r="H93" s="14">
        <v>6</v>
      </c>
      <c r="I93" s="14">
        <v>0</v>
      </c>
      <c r="J93" s="14">
        <v>4</v>
      </c>
      <c r="K93" s="14">
        <v>3</v>
      </c>
      <c r="L93" s="14">
        <v>0</v>
      </c>
      <c r="M93" s="14">
        <v>8</v>
      </c>
      <c r="N93" s="14">
        <v>4</v>
      </c>
      <c r="O93" s="14">
        <v>0</v>
      </c>
      <c r="P93" s="14">
        <v>3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4">
        <v>1</v>
      </c>
      <c r="W93" s="14">
        <v>0</v>
      </c>
      <c r="X93" s="14">
        <v>0</v>
      </c>
      <c r="Y93" s="14">
        <v>1</v>
      </c>
      <c r="Z93" s="14">
        <v>0</v>
      </c>
      <c r="AA93" s="14">
        <v>0</v>
      </c>
      <c r="AB93" s="14">
        <v>1</v>
      </c>
      <c r="AC93" s="14">
        <v>0</v>
      </c>
      <c r="AD93" s="14">
        <v>0</v>
      </c>
    </row>
    <row r="94" spans="1:30" ht="18" customHeight="1">
      <c r="A94" s="5"/>
      <c r="B94" s="4" t="s">
        <v>95</v>
      </c>
      <c r="C94" s="19">
        <v>26</v>
      </c>
      <c r="D94" s="14">
        <v>20</v>
      </c>
      <c r="E94" s="14">
        <v>6</v>
      </c>
      <c r="F94" s="14">
        <v>0</v>
      </c>
      <c r="G94" s="14">
        <v>9</v>
      </c>
      <c r="H94" s="14">
        <v>2</v>
      </c>
      <c r="I94" s="14">
        <v>0</v>
      </c>
      <c r="J94" s="14">
        <v>6</v>
      </c>
      <c r="K94" s="14">
        <v>1</v>
      </c>
      <c r="L94" s="14">
        <v>0</v>
      </c>
      <c r="M94" s="14">
        <v>3</v>
      </c>
      <c r="N94" s="14">
        <v>3</v>
      </c>
      <c r="O94" s="14">
        <v>0</v>
      </c>
      <c r="P94" s="14">
        <v>0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4">
        <v>2</v>
      </c>
      <c r="W94" s="14">
        <v>0</v>
      </c>
      <c r="X94" s="14">
        <v>0</v>
      </c>
      <c r="Y94" s="14">
        <v>0</v>
      </c>
      <c r="Z94" s="14">
        <v>0</v>
      </c>
      <c r="AA94" s="14">
        <v>0</v>
      </c>
      <c r="AB94" s="14">
        <v>0</v>
      </c>
      <c r="AC94" s="14">
        <v>0</v>
      </c>
      <c r="AD94" s="14">
        <v>0</v>
      </c>
    </row>
    <row r="95" spans="1:30" ht="18.75" customHeight="1">
      <c r="A95" s="5"/>
      <c r="B95" s="4" t="s">
        <v>96</v>
      </c>
      <c r="C95" s="19">
        <v>10</v>
      </c>
      <c r="D95" s="14">
        <v>7</v>
      </c>
      <c r="E95" s="14">
        <v>3</v>
      </c>
      <c r="F95" s="14">
        <v>0</v>
      </c>
      <c r="G95" s="14">
        <v>0</v>
      </c>
      <c r="H95" s="14">
        <v>1</v>
      </c>
      <c r="I95" s="14">
        <v>0</v>
      </c>
      <c r="J95" s="14">
        <v>2</v>
      </c>
      <c r="K95" s="14">
        <v>2</v>
      </c>
      <c r="L95" s="14">
        <v>0</v>
      </c>
      <c r="M95" s="14">
        <v>2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14">
        <v>1</v>
      </c>
      <c r="T95" s="14">
        <v>0</v>
      </c>
      <c r="U95" s="14">
        <v>0</v>
      </c>
      <c r="V95" s="14">
        <v>1</v>
      </c>
      <c r="W95" s="14">
        <v>0</v>
      </c>
      <c r="X95" s="14">
        <v>0</v>
      </c>
      <c r="Y95" s="14">
        <v>1</v>
      </c>
      <c r="Z95" s="14">
        <v>0</v>
      </c>
      <c r="AA95" s="14">
        <v>0</v>
      </c>
      <c r="AB95" s="14">
        <v>0</v>
      </c>
      <c r="AC95" s="14">
        <v>0</v>
      </c>
      <c r="AD95" s="14">
        <v>0</v>
      </c>
    </row>
    <row r="96" spans="1:30" ht="17.25">
      <c r="A96" s="5"/>
      <c r="B96" s="20"/>
      <c r="C96" s="19"/>
      <c r="D96" s="21"/>
      <c r="E96" s="21"/>
      <c r="F96" s="21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</row>
    <row r="97" spans="2:30" s="8" customFormat="1" ht="17.25">
      <c r="B97" s="23"/>
      <c r="C97" s="55"/>
      <c r="G97" s="9"/>
      <c r="H97" s="9"/>
      <c r="I97" s="9"/>
      <c r="J97" s="9"/>
      <c r="K97" s="9"/>
      <c r="L97" s="9"/>
      <c r="M97" s="9"/>
      <c r="N97" s="10"/>
      <c r="O97" s="10"/>
      <c r="P97" s="10"/>
      <c r="Q97" s="10"/>
      <c r="R97" s="1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</row>
    <row r="98" spans="2:30" s="8" customFormat="1" ht="17.25">
      <c r="B98" s="23"/>
      <c r="G98" s="9"/>
      <c r="H98" s="9"/>
      <c r="I98" s="9"/>
      <c r="J98" s="9"/>
      <c r="K98" s="9"/>
      <c r="L98" s="9"/>
      <c r="M98" s="9"/>
      <c r="N98" s="10"/>
      <c r="O98" s="10"/>
      <c r="P98" s="10"/>
      <c r="Q98" s="10"/>
      <c r="R98" s="10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</row>
    <row r="99" spans="2:30" s="8" customFormat="1" ht="17.25">
      <c r="B99" s="23"/>
      <c r="G99" s="9"/>
      <c r="H99" s="9"/>
      <c r="I99" s="9"/>
      <c r="J99" s="9"/>
      <c r="K99" s="9"/>
      <c r="L99" s="9"/>
      <c r="M99" s="9"/>
      <c r="N99" s="10"/>
      <c r="O99" s="10"/>
      <c r="P99" s="10"/>
      <c r="Q99" s="10"/>
      <c r="R99" s="1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</row>
    <row r="100" spans="2:30" s="8" customFormat="1" ht="17.25">
      <c r="B100" s="23"/>
      <c r="G100" s="9"/>
      <c r="H100" s="9"/>
      <c r="I100" s="9"/>
      <c r="J100" s="9"/>
      <c r="K100" s="9"/>
      <c r="L100" s="9"/>
      <c r="M100" s="9"/>
      <c r="N100" s="10"/>
      <c r="O100" s="10"/>
      <c r="P100" s="10"/>
      <c r="Q100" s="10"/>
      <c r="R100" s="10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</row>
  </sheetData>
  <sheetProtection/>
  <mergeCells count="38">
    <mergeCell ref="Y5:Y6"/>
    <mergeCell ref="Z5:Z6"/>
    <mergeCell ref="AA5:AA6"/>
    <mergeCell ref="AB5:AB6"/>
    <mergeCell ref="AC5:AC6"/>
    <mergeCell ref="AD5:AD6"/>
    <mergeCell ref="S5:S6"/>
    <mergeCell ref="T5:T6"/>
    <mergeCell ref="U5:U6"/>
    <mergeCell ref="V5:V6"/>
    <mergeCell ref="W5:W6"/>
    <mergeCell ref="X5:X6"/>
    <mergeCell ref="M5:M6"/>
    <mergeCell ref="N5:N6"/>
    <mergeCell ref="O5:O6"/>
    <mergeCell ref="P5:P6"/>
    <mergeCell ref="Q5:Q6"/>
    <mergeCell ref="R5:R6"/>
    <mergeCell ref="V4:X4"/>
    <mergeCell ref="Y4:AA4"/>
    <mergeCell ref="AB4:AD4"/>
    <mergeCell ref="D5:D6"/>
    <mergeCell ref="E5:E6"/>
    <mergeCell ref="F5:F6"/>
    <mergeCell ref="G5:G6"/>
    <mergeCell ref="H5:H6"/>
    <mergeCell ref="I5:I6"/>
    <mergeCell ref="J5:J6"/>
    <mergeCell ref="C4:C6"/>
    <mergeCell ref="D4:F4"/>
    <mergeCell ref="G4:I4"/>
    <mergeCell ref="J4:L4"/>
    <mergeCell ref="M4:O4"/>
    <mergeCell ref="B4:B6"/>
    <mergeCell ref="P4:R4"/>
    <mergeCell ref="S4:U4"/>
    <mergeCell ref="K5:K6"/>
    <mergeCell ref="L5:L6"/>
  </mergeCells>
  <printOptions horizontalCentered="1"/>
  <pageMargins left="0.7086614173228347" right="0.7086614173228347" top="0.7480314960629921" bottom="0.7480314960629921" header="0.31496062992125984" footer="0.31496062992125984"/>
  <pageSetup fitToHeight="2" fitToWidth="2" horizontalDpi="600" verticalDpi="600" orientation="portrait" pageOrder="overThenDown" paperSize="9" scale="58" r:id="rId1"/>
  <rowBreaks count="1" manualBreakCount="1">
    <brk id="54" max="29" man="1"/>
  </rowBreaks>
  <colBreaks count="1" manualBreakCount="1">
    <brk id="15" max="9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2"/>
  <sheetViews>
    <sheetView view="pageBreakPreview" zoomScale="60" zoomScalePageLayoutView="0" workbookViewId="0" topLeftCell="A1">
      <pane xSplit="4" ySplit="3" topLeftCell="E16" activePane="bottomRight" state="frozen"/>
      <selection pane="topLeft" activeCell="A1" sqref="A1"/>
      <selection pane="topRight" activeCell="F1" sqref="F1"/>
      <selection pane="bottomLeft" activeCell="A5" sqref="A5"/>
      <selection pane="bottomRight" activeCell="J20" sqref="J20"/>
    </sheetView>
  </sheetViews>
  <sheetFormatPr defaultColWidth="9.00390625" defaultRowHeight="15.75"/>
  <cols>
    <col min="1" max="1" width="4.25390625" style="24" customWidth="1"/>
    <col min="2" max="2" width="12.25390625" style="24" customWidth="1"/>
    <col min="3" max="3" width="13.75390625" style="24" customWidth="1"/>
    <col min="4" max="4" width="8.75390625" style="26" customWidth="1"/>
    <col min="5" max="16" width="7.875" style="26" customWidth="1"/>
    <col min="17" max="18" width="8.625" style="28" customWidth="1"/>
    <col min="19" max="16384" width="9.00390625" style="24" customWidth="1"/>
  </cols>
  <sheetData>
    <row r="1" spans="2:18" ht="17.25">
      <c r="B1" s="25" t="s">
        <v>97</v>
      </c>
      <c r="C1" s="25"/>
      <c r="P1" s="27" t="s">
        <v>126</v>
      </c>
      <c r="R1" s="24"/>
    </row>
    <row r="2" ht="17.25" customHeight="1">
      <c r="F2" s="29"/>
    </row>
    <row r="3" spans="1:18" ht="22.5" customHeight="1">
      <c r="A3" s="30"/>
      <c r="B3" s="31"/>
      <c r="C3" s="32"/>
      <c r="D3" s="33" t="s">
        <v>98</v>
      </c>
      <c r="E3" s="33" t="s">
        <v>99</v>
      </c>
      <c r="F3" s="33" t="s">
        <v>100</v>
      </c>
      <c r="G3" s="33" t="s">
        <v>101</v>
      </c>
      <c r="H3" s="33" t="s">
        <v>102</v>
      </c>
      <c r="I3" s="33" t="s">
        <v>103</v>
      </c>
      <c r="J3" s="33" t="s">
        <v>104</v>
      </c>
      <c r="K3" s="33" t="s">
        <v>105</v>
      </c>
      <c r="L3" s="33" t="s">
        <v>106</v>
      </c>
      <c r="M3" s="33" t="s">
        <v>107</v>
      </c>
      <c r="N3" s="33" t="s">
        <v>108</v>
      </c>
      <c r="O3" s="33" t="s">
        <v>109</v>
      </c>
      <c r="P3" s="33" t="s">
        <v>110</v>
      </c>
      <c r="Q3" s="24"/>
      <c r="R3" s="24"/>
    </row>
    <row r="4" spans="1:18" ht="22.5" customHeight="1">
      <c r="A4" s="34"/>
      <c r="B4" s="35"/>
      <c r="C4" s="35"/>
      <c r="D4" s="36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24"/>
      <c r="R4" s="24"/>
    </row>
    <row r="5" spans="2:18" ht="22.5" customHeight="1">
      <c r="B5" s="38" t="s">
        <v>111</v>
      </c>
      <c r="C5" s="39" t="s">
        <v>112</v>
      </c>
      <c r="D5" s="36">
        <f>SUM(E5:P5)</f>
        <v>1390</v>
      </c>
      <c r="E5" s="37">
        <f aca="true" t="shared" si="0" ref="E5:P5">SUM(E6:E15)</f>
        <v>122</v>
      </c>
      <c r="F5" s="37">
        <f t="shared" si="0"/>
        <v>116</v>
      </c>
      <c r="G5" s="37">
        <f t="shared" si="0"/>
        <v>119</v>
      </c>
      <c r="H5" s="37">
        <f t="shared" si="0"/>
        <v>128</v>
      </c>
      <c r="I5" s="37">
        <f t="shared" si="0"/>
        <v>113</v>
      </c>
      <c r="J5" s="37">
        <f t="shared" si="0"/>
        <v>107</v>
      </c>
      <c r="K5" s="37">
        <f t="shared" si="0"/>
        <v>122</v>
      </c>
      <c r="L5" s="37">
        <f t="shared" si="0"/>
        <v>112</v>
      </c>
      <c r="M5" s="37">
        <f t="shared" si="0"/>
        <v>92</v>
      </c>
      <c r="N5" s="37">
        <f t="shared" si="0"/>
        <v>112</v>
      </c>
      <c r="O5" s="37">
        <f t="shared" si="0"/>
        <v>128</v>
      </c>
      <c r="P5" s="37">
        <f t="shared" si="0"/>
        <v>119</v>
      </c>
      <c r="Q5" s="24"/>
      <c r="R5" s="24"/>
    </row>
    <row r="6" spans="2:18" ht="22.5" customHeight="1">
      <c r="B6" s="38"/>
      <c r="C6" s="38" t="s">
        <v>113</v>
      </c>
      <c r="D6" s="36">
        <f aca="true" t="shared" si="1" ref="D6:D15">SUM(E6:P6)</f>
        <v>4</v>
      </c>
      <c r="E6" s="37">
        <f>E18+E30+E42</f>
        <v>0</v>
      </c>
      <c r="F6" s="37">
        <f aca="true" t="shared" si="2" ref="F6:P6">F18+F30+F42</f>
        <v>0</v>
      </c>
      <c r="G6" s="37">
        <f t="shared" si="2"/>
        <v>0</v>
      </c>
      <c r="H6" s="37">
        <f t="shared" si="2"/>
        <v>1</v>
      </c>
      <c r="I6" s="37">
        <f t="shared" si="2"/>
        <v>0</v>
      </c>
      <c r="J6" s="37">
        <f t="shared" si="2"/>
        <v>1</v>
      </c>
      <c r="K6" s="37">
        <f t="shared" si="2"/>
        <v>1</v>
      </c>
      <c r="L6" s="37">
        <f t="shared" si="2"/>
        <v>0</v>
      </c>
      <c r="M6" s="37">
        <f t="shared" si="2"/>
        <v>0</v>
      </c>
      <c r="N6" s="37">
        <f t="shared" si="2"/>
        <v>1</v>
      </c>
      <c r="O6" s="37">
        <f t="shared" si="2"/>
        <v>0</v>
      </c>
      <c r="P6" s="37">
        <f t="shared" si="2"/>
        <v>0</v>
      </c>
      <c r="Q6" s="24"/>
      <c r="R6" s="24"/>
    </row>
    <row r="7" spans="2:18" ht="22.5" customHeight="1">
      <c r="B7" s="38"/>
      <c r="C7" s="38" t="s">
        <v>114</v>
      </c>
      <c r="D7" s="36">
        <f t="shared" si="1"/>
        <v>163</v>
      </c>
      <c r="E7" s="37">
        <f aca="true" t="shared" si="3" ref="E7:P15">E19+E31+E43</f>
        <v>14</v>
      </c>
      <c r="F7" s="37">
        <f t="shared" si="3"/>
        <v>13</v>
      </c>
      <c r="G7" s="37">
        <f t="shared" si="3"/>
        <v>14</v>
      </c>
      <c r="H7" s="37">
        <f t="shared" si="3"/>
        <v>13</v>
      </c>
      <c r="I7" s="37">
        <f t="shared" si="3"/>
        <v>15</v>
      </c>
      <c r="J7" s="37">
        <f t="shared" si="3"/>
        <v>11</v>
      </c>
      <c r="K7" s="37">
        <f t="shared" si="3"/>
        <v>10</v>
      </c>
      <c r="L7" s="37">
        <f t="shared" si="3"/>
        <v>17</v>
      </c>
      <c r="M7" s="37">
        <f t="shared" si="3"/>
        <v>14</v>
      </c>
      <c r="N7" s="37">
        <f t="shared" si="3"/>
        <v>11</v>
      </c>
      <c r="O7" s="37">
        <f t="shared" si="3"/>
        <v>16</v>
      </c>
      <c r="P7" s="37">
        <f t="shared" si="3"/>
        <v>15</v>
      </c>
      <c r="Q7" s="24"/>
      <c r="R7" s="24"/>
    </row>
    <row r="8" spans="2:18" ht="22.5" customHeight="1">
      <c r="B8" s="38"/>
      <c r="C8" s="38" t="s">
        <v>115</v>
      </c>
      <c r="D8" s="36">
        <f t="shared" si="1"/>
        <v>197</v>
      </c>
      <c r="E8" s="37">
        <f t="shared" si="3"/>
        <v>14</v>
      </c>
      <c r="F8" s="37">
        <f t="shared" si="3"/>
        <v>19</v>
      </c>
      <c r="G8" s="37">
        <f t="shared" si="3"/>
        <v>12</v>
      </c>
      <c r="H8" s="37">
        <f t="shared" si="3"/>
        <v>20</v>
      </c>
      <c r="I8" s="37">
        <f t="shared" si="3"/>
        <v>18</v>
      </c>
      <c r="J8" s="37">
        <f t="shared" si="3"/>
        <v>11</v>
      </c>
      <c r="K8" s="37">
        <f t="shared" si="3"/>
        <v>21</v>
      </c>
      <c r="L8" s="37">
        <f t="shared" si="3"/>
        <v>12</v>
      </c>
      <c r="M8" s="37">
        <f t="shared" si="3"/>
        <v>13</v>
      </c>
      <c r="N8" s="37">
        <f t="shared" si="3"/>
        <v>20</v>
      </c>
      <c r="O8" s="37">
        <f t="shared" si="3"/>
        <v>16</v>
      </c>
      <c r="P8" s="37">
        <f t="shared" si="3"/>
        <v>21</v>
      </c>
      <c r="Q8" s="24"/>
      <c r="R8" s="24"/>
    </row>
    <row r="9" spans="2:18" ht="22.5" customHeight="1">
      <c r="B9" s="38"/>
      <c r="C9" s="38" t="s">
        <v>116</v>
      </c>
      <c r="D9" s="36">
        <f t="shared" si="1"/>
        <v>257</v>
      </c>
      <c r="E9" s="37">
        <f t="shared" si="3"/>
        <v>22</v>
      </c>
      <c r="F9" s="37">
        <f t="shared" si="3"/>
        <v>20</v>
      </c>
      <c r="G9" s="37">
        <f t="shared" si="3"/>
        <v>21</v>
      </c>
      <c r="H9" s="37">
        <f t="shared" si="3"/>
        <v>18</v>
      </c>
      <c r="I9" s="37">
        <f t="shared" si="3"/>
        <v>19</v>
      </c>
      <c r="J9" s="37">
        <f t="shared" si="3"/>
        <v>28</v>
      </c>
      <c r="K9" s="37">
        <f t="shared" si="3"/>
        <v>23</v>
      </c>
      <c r="L9" s="37">
        <f t="shared" si="3"/>
        <v>22</v>
      </c>
      <c r="M9" s="37">
        <f t="shared" si="3"/>
        <v>21</v>
      </c>
      <c r="N9" s="37">
        <f t="shared" si="3"/>
        <v>19</v>
      </c>
      <c r="O9" s="37">
        <f t="shared" si="3"/>
        <v>25</v>
      </c>
      <c r="P9" s="37">
        <f t="shared" si="3"/>
        <v>19</v>
      </c>
      <c r="Q9" s="24"/>
      <c r="R9" s="24"/>
    </row>
    <row r="10" spans="2:18" ht="22.5" customHeight="1">
      <c r="B10" s="38"/>
      <c r="C10" s="38" t="s">
        <v>117</v>
      </c>
      <c r="D10" s="36">
        <f t="shared" si="1"/>
        <v>378</v>
      </c>
      <c r="E10" s="37">
        <f t="shared" si="3"/>
        <v>38</v>
      </c>
      <c r="F10" s="37">
        <f t="shared" si="3"/>
        <v>36</v>
      </c>
      <c r="G10" s="37">
        <f t="shared" si="3"/>
        <v>29</v>
      </c>
      <c r="H10" s="37">
        <f t="shared" si="3"/>
        <v>37</v>
      </c>
      <c r="I10" s="37">
        <f t="shared" si="3"/>
        <v>29</v>
      </c>
      <c r="J10" s="37">
        <f t="shared" si="3"/>
        <v>22</v>
      </c>
      <c r="K10" s="37">
        <f t="shared" si="3"/>
        <v>34</v>
      </c>
      <c r="L10" s="37">
        <f t="shared" si="3"/>
        <v>24</v>
      </c>
      <c r="M10" s="37">
        <f t="shared" si="3"/>
        <v>25</v>
      </c>
      <c r="N10" s="37">
        <f t="shared" si="3"/>
        <v>27</v>
      </c>
      <c r="O10" s="37">
        <f t="shared" si="3"/>
        <v>38</v>
      </c>
      <c r="P10" s="37">
        <f t="shared" si="3"/>
        <v>39</v>
      </c>
      <c r="Q10" s="24"/>
      <c r="R10" s="24"/>
    </row>
    <row r="11" spans="2:18" ht="22.5" customHeight="1">
      <c r="B11" s="38"/>
      <c r="C11" s="38" t="s">
        <v>118</v>
      </c>
      <c r="D11" s="36">
        <f t="shared" si="1"/>
        <v>288</v>
      </c>
      <c r="E11" s="37">
        <f t="shared" si="3"/>
        <v>28</v>
      </c>
      <c r="F11" s="37">
        <f t="shared" si="3"/>
        <v>21</v>
      </c>
      <c r="G11" s="37">
        <f t="shared" si="3"/>
        <v>32</v>
      </c>
      <c r="H11" s="37">
        <f t="shared" si="3"/>
        <v>34</v>
      </c>
      <c r="I11" s="37">
        <f t="shared" si="3"/>
        <v>24</v>
      </c>
      <c r="J11" s="37">
        <f t="shared" si="3"/>
        <v>24</v>
      </c>
      <c r="K11" s="37">
        <f t="shared" si="3"/>
        <v>23</v>
      </c>
      <c r="L11" s="37">
        <f t="shared" si="3"/>
        <v>28</v>
      </c>
      <c r="M11" s="37">
        <f t="shared" si="3"/>
        <v>13</v>
      </c>
      <c r="N11" s="37">
        <f t="shared" si="3"/>
        <v>23</v>
      </c>
      <c r="O11" s="37">
        <f t="shared" si="3"/>
        <v>21</v>
      </c>
      <c r="P11" s="37">
        <f t="shared" si="3"/>
        <v>17</v>
      </c>
      <c r="Q11" s="24"/>
      <c r="R11" s="24"/>
    </row>
    <row r="12" spans="2:18" ht="22.5" customHeight="1">
      <c r="B12" s="38"/>
      <c r="C12" s="38" t="s">
        <v>119</v>
      </c>
      <c r="D12" s="36">
        <f t="shared" si="1"/>
        <v>99</v>
      </c>
      <c r="E12" s="37">
        <f t="shared" si="3"/>
        <v>5</v>
      </c>
      <c r="F12" s="37">
        <f t="shared" si="3"/>
        <v>6</v>
      </c>
      <c r="G12" s="37">
        <f t="shared" si="3"/>
        <v>10</v>
      </c>
      <c r="H12" s="37">
        <f t="shared" si="3"/>
        <v>5</v>
      </c>
      <c r="I12" s="37">
        <f t="shared" si="3"/>
        <v>8</v>
      </c>
      <c r="J12" s="37">
        <f t="shared" si="3"/>
        <v>10</v>
      </c>
      <c r="K12" s="37">
        <f t="shared" si="3"/>
        <v>10</v>
      </c>
      <c r="L12" s="37">
        <f t="shared" si="3"/>
        <v>8</v>
      </c>
      <c r="M12" s="37">
        <f t="shared" si="3"/>
        <v>6</v>
      </c>
      <c r="N12" s="37">
        <f t="shared" si="3"/>
        <v>11</v>
      </c>
      <c r="O12" s="37">
        <f t="shared" si="3"/>
        <v>12</v>
      </c>
      <c r="P12" s="37">
        <f t="shared" si="3"/>
        <v>8</v>
      </c>
      <c r="Q12" s="24"/>
      <c r="R12" s="24"/>
    </row>
    <row r="13" spans="2:18" ht="22.5" customHeight="1">
      <c r="B13" s="38"/>
      <c r="C13" s="38" t="s">
        <v>120</v>
      </c>
      <c r="D13" s="36">
        <f t="shared" si="1"/>
        <v>4</v>
      </c>
      <c r="E13" s="37">
        <f t="shared" si="3"/>
        <v>1</v>
      </c>
      <c r="F13" s="37">
        <f t="shared" si="3"/>
        <v>1</v>
      </c>
      <c r="G13" s="37">
        <f t="shared" si="3"/>
        <v>1</v>
      </c>
      <c r="H13" s="37">
        <f t="shared" si="3"/>
        <v>0</v>
      </c>
      <c r="I13" s="37">
        <f t="shared" si="3"/>
        <v>0</v>
      </c>
      <c r="J13" s="37">
        <f t="shared" si="3"/>
        <v>0</v>
      </c>
      <c r="K13" s="37">
        <f t="shared" si="3"/>
        <v>0</v>
      </c>
      <c r="L13" s="37">
        <f t="shared" si="3"/>
        <v>1</v>
      </c>
      <c r="M13" s="37">
        <f t="shared" si="3"/>
        <v>0</v>
      </c>
      <c r="N13" s="37">
        <f t="shared" si="3"/>
        <v>0</v>
      </c>
      <c r="O13" s="37">
        <f t="shared" si="3"/>
        <v>0</v>
      </c>
      <c r="P13" s="37">
        <f t="shared" si="3"/>
        <v>0</v>
      </c>
      <c r="Q13" s="24"/>
      <c r="R13" s="24"/>
    </row>
    <row r="14" spans="2:18" ht="22.5" customHeight="1">
      <c r="B14" s="38"/>
      <c r="C14" s="40" t="s">
        <v>2</v>
      </c>
      <c r="D14" s="36">
        <f t="shared" si="1"/>
        <v>0</v>
      </c>
      <c r="E14" s="37">
        <f t="shared" si="3"/>
        <v>0</v>
      </c>
      <c r="F14" s="37">
        <f t="shared" si="3"/>
        <v>0</v>
      </c>
      <c r="G14" s="37">
        <f t="shared" si="3"/>
        <v>0</v>
      </c>
      <c r="H14" s="37">
        <f t="shared" si="3"/>
        <v>0</v>
      </c>
      <c r="I14" s="37">
        <f t="shared" si="3"/>
        <v>0</v>
      </c>
      <c r="J14" s="37">
        <f t="shared" si="3"/>
        <v>0</v>
      </c>
      <c r="K14" s="37">
        <f t="shared" si="3"/>
        <v>0</v>
      </c>
      <c r="L14" s="37">
        <f t="shared" si="3"/>
        <v>0</v>
      </c>
      <c r="M14" s="37">
        <f t="shared" si="3"/>
        <v>0</v>
      </c>
      <c r="N14" s="37">
        <f t="shared" si="3"/>
        <v>0</v>
      </c>
      <c r="O14" s="37">
        <f t="shared" si="3"/>
        <v>0</v>
      </c>
      <c r="P14" s="37">
        <f t="shared" si="3"/>
        <v>0</v>
      </c>
      <c r="Q14" s="24"/>
      <c r="R14" s="24"/>
    </row>
    <row r="15" spans="2:18" ht="22.5" customHeight="1">
      <c r="B15" s="38"/>
      <c r="C15" s="40" t="s">
        <v>1</v>
      </c>
      <c r="D15" s="36">
        <f t="shared" si="1"/>
        <v>0</v>
      </c>
      <c r="E15" s="37">
        <f t="shared" si="3"/>
        <v>0</v>
      </c>
      <c r="F15" s="37">
        <f t="shared" si="3"/>
        <v>0</v>
      </c>
      <c r="G15" s="37">
        <f t="shared" si="3"/>
        <v>0</v>
      </c>
      <c r="H15" s="37">
        <f t="shared" si="3"/>
        <v>0</v>
      </c>
      <c r="I15" s="37">
        <f t="shared" si="3"/>
        <v>0</v>
      </c>
      <c r="J15" s="37">
        <f t="shared" si="3"/>
        <v>0</v>
      </c>
      <c r="K15" s="37">
        <f t="shared" si="3"/>
        <v>0</v>
      </c>
      <c r="L15" s="37">
        <f t="shared" si="3"/>
        <v>0</v>
      </c>
      <c r="M15" s="37">
        <f t="shared" si="3"/>
        <v>0</v>
      </c>
      <c r="N15" s="37">
        <f t="shared" si="3"/>
        <v>0</v>
      </c>
      <c r="O15" s="37">
        <f t="shared" si="3"/>
        <v>0</v>
      </c>
      <c r="P15" s="37">
        <f t="shared" si="3"/>
        <v>0</v>
      </c>
      <c r="Q15" s="24"/>
      <c r="R15" s="24"/>
    </row>
    <row r="16" spans="2:18" ht="22.5" customHeight="1">
      <c r="B16" s="38"/>
      <c r="C16" s="39"/>
      <c r="D16" s="36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24"/>
      <c r="R16" s="24"/>
    </row>
    <row r="17" spans="2:18" ht="22.5" customHeight="1">
      <c r="B17" s="38" t="s">
        <v>121</v>
      </c>
      <c r="C17" s="39" t="s">
        <v>112</v>
      </c>
      <c r="D17" s="36">
        <f aca="true" t="shared" si="4" ref="D17:D27">SUM(E17:P17)</f>
        <v>690</v>
      </c>
      <c r="E17" s="37">
        <f aca="true" t="shared" si="5" ref="E17:P17">SUM(E18:E27)</f>
        <v>68</v>
      </c>
      <c r="F17" s="37">
        <f t="shared" si="5"/>
        <v>57</v>
      </c>
      <c r="G17" s="37">
        <f t="shared" si="5"/>
        <v>59</v>
      </c>
      <c r="H17" s="37">
        <f t="shared" si="5"/>
        <v>67</v>
      </c>
      <c r="I17" s="37">
        <f t="shared" si="5"/>
        <v>55</v>
      </c>
      <c r="J17" s="37">
        <f t="shared" si="5"/>
        <v>52</v>
      </c>
      <c r="K17" s="37">
        <f t="shared" si="5"/>
        <v>61</v>
      </c>
      <c r="L17" s="37">
        <f t="shared" si="5"/>
        <v>56</v>
      </c>
      <c r="M17" s="37">
        <f t="shared" si="5"/>
        <v>41</v>
      </c>
      <c r="N17" s="37">
        <f t="shared" si="5"/>
        <v>59</v>
      </c>
      <c r="O17" s="37">
        <f t="shared" si="5"/>
        <v>57</v>
      </c>
      <c r="P17" s="37">
        <f t="shared" si="5"/>
        <v>58</v>
      </c>
      <c r="Q17" s="24"/>
      <c r="R17" s="24"/>
    </row>
    <row r="18" spans="2:18" ht="22.5" customHeight="1">
      <c r="B18" s="38"/>
      <c r="C18" s="38" t="s">
        <v>113</v>
      </c>
      <c r="D18" s="36">
        <f t="shared" si="4"/>
        <v>1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1</v>
      </c>
      <c r="O18" s="37">
        <v>0</v>
      </c>
      <c r="P18" s="37">
        <v>0</v>
      </c>
      <c r="Q18" s="24"/>
      <c r="R18" s="24"/>
    </row>
    <row r="19" spans="2:18" ht="22.5" customHeight="1">
      <c r="B19" s="38"/>
      <c r="C19" s="38" t="s">
        <v>114</v>
      </c>
      <c r="D19" s="36">
        <f t="shared" si="4"/>
        <v>23</v>
      </c>
      <c r="E19" s="37">
        <v>0</v>
      </c>
      <c r="F19" s="37">
        <v>1</v>
      </c>
      <c r="G19" s="37">
        <v>3</v>
      </c>
      <c r="H19" s="37">
        <v>2</v>
      </c>
      <c r="I19" s="37">
        <v>1</v>
      </c>
      <c r="J19" s="37">
        <v>0</v>
      </c>
      <c r="K19" s="37">
        <v>2</v>
      </c>
      <c r="L19" s="37">
        <v>6</v>
      </c>
      <c r="M19" s="37">
        <v>3</v>
      </c>
      <c r="N19" s="37">
        <v>3</v>
      </c>
      <c r="O19" s="37">
        <v>1</v>
      </c>
      <c r="P19" s="37">
        <v>1</v>
      </c>
      <c r="Q19" s="24"/>
      <c r="R19" s="24"/>
    </row>
    <row r="20" spans="2:18" ht="22.5" customHeight="1">
      <c r="B20" s="38"/>
      <c r="C20" s="38" t="s">
        <v>115</v>
      </c>
      <c r="D20" s="36">
        <f t="shared" si="4"/>
        <v>60</v>
      </c>
      <c r="E20" s="37">
        <v>7</v>
      </c>
      <c r="F20" s="37">
        <v>5</v>
      </c>
      <c r="G20" s="37">
        <v>2</v>
      </c>
      <c r="H20" s="37">
        <v>7</v>
      </c>
      <c r="I20" s="37">
        <v>2</v>
      </c>
      <c r="J20" s="37">
        <v>3</v>
      </c>
      <c r="K20" s="37">
        <v>6</v>
      </c>
      <c r="L20" s="37">
        <v>5</v>
      </c>
      <c r="M20" s="37">
        <v>5</v>
      </c>
      <c r="N20" s="37">
        <v>7</v>
      </c>
      <c r="O20" s="37">
        <v>5</v>
      </c>
      <c r="P20" s="37">
        <v>6</v>
      </c>
      <c r="Q20" s="24"/>
      <c r="R20" s="24"/>
    </row>
    <row r="21" spans="2:18" ht="22.5" customHeight="1">
      <c r="B21" s="38"/>
      <c r="C21" s="38" t="s">
        <v>116</v>
      </c>
      <c r="D21" s="36">
        <f t="shared" si="4"/>
        <v>144</v>
      </c>
      <c r="E21" s="37">
        <v>13</v>
      </c>
      <c r="F21" s="37">
        <v>11</v>
      </c>
      <c r="G21" s="37">
        <v>10</v>
      </c>
      <c r="H21" s="37">
        <v>10</v>
      </c>
      <c r="I21" s="37">
        <v>13</v>
      </c>
      <c r="J21" s="37">
        <v>15</v>
      </c>
      <c r="K21" s="37">
        <v>16</v>
      </c>
      <c r="L21" s="37">
        <v>12</v>
      </c>
      <c r="M21" s="37">
        <v>10</v>
      </c>
      <c r="N21" s="37">
        <v>9</v>
      </c>
      <c r="O21" s="37">
        <v>13</v>
      </c>
      <c r="P21" s="37">
        <v>12</v>
      </c>
      <c r="Q21" s="24"/>
      <c r="R21" s="24"/>
    </row>
    <row r="22" spans="2:18" ht="22.5" customHeight="1">
      <c r="B22" s="38"/>
      <c r="C22" s="38" t="s">
        <v>117</v>
      </c>
      <c r="D22" s="36">
        <f t="shared" si="4"/>
        <v>243</v>
      </c>
      <c r="E22" s="37">
        <v>27</v>
      </c>
      <c r="F22" s="37">
        <v>25</v>
      </c>
      <c r="G22" s="37">
        <v>21</v>
      </c>
      <c r="H22" s="37">
        <v>26</v>
      </c>
      <c r="I22" s="37">
        <v>17</v>
      </c>
      <c r="J22" s="37">
        <v>17</v>
      </c>
      <c r="K22" s="37">
        <v>17</v>
      </c>
      <c r="L22" s="37">
        <v>14</v>
      </c>
      <c r="M22" s="37">
        <v>17</v>
      </c>
      <c r="N22" s="37">
        <v>19</v>
      </c>
      <c r="O22" s="37">
        <v>22</v>
      </c>
      <c r="P22" s="37">
        <v>21</v>
      </c>
      <c r="Q22" s="24"/>
      <c r="R22" s="24"/>
    </row>
    <row r="23" spans="2:18" ht="22.5" customHeight="1">
      <c r="B23" s="38"/>
      <c r="C23" s="38" t="s">
        <v>118</v>
      </c>
      <c r="D23" s="36">
        <f t="shared" si="4"/>
        <v>165</v>
      </c>
      <c r="E23" s="37">
        <v>17</v>
      </c>
      <c r="F23" s="37">
        <v>12</v>
      </c>
      <c r="G23" s="37">
        <v>15</v>
      </c>
      <c r="H23" s="37">
        <v>19</v>
      </c>
      <c r="I23" s="37">
        <v>19</v>
      </c>
      <c r="J23" s="37">
        <v>14</v>
      </c>
      <c r="K23" s="37">
        <v>12</v>
      </c>
      <c r="L23" s="37">
        <v>13</v>
      </c>
      <c r="M23" s="37">
        <v>4</v>
      </c>
      <c r="N23" s="37">
        <v>15</v>
      </c>
      <c r="O23" s="37">
        <v>12</v>
      </c>
      <c r="P23" s="37">
        <v>13</v>
      </c>
      <c r="Q23" s="24"/>
      <c r="R23" s="24"/>
    </row>
    <row r="24" spans="2:18" ht="22.5" customHeight="1">
      <c r="B24" s="38"/>
      <c r="C24" s="38" t="s">
        <v>119</v>
      </c>
      <c r="D24" s="36">
        <f t="shared" si="4"/>
        <v>54</v>
      </c>
      <c r="E24" s="37">
        <v>4</v>
      </c>
      <c r="F24" s="37">
        <v>3</v>
      </c>
      <c r="G24" s="37">
        <v>8</v>
      </c>
      <c r="H24" s="37">
        <v>3</v>
      </c>
      <c r="I24" s="37">
        <v>3</v>
      </c>
      <c r="J24" s="37">
        <v>3</v>
      </c>
      <c r="K24" s="37">
        <v>8</v>
      </c>
      <c r="L24" s="37">
        <v>6</v>
      </c>
      <c r="M24" s="37">
        <v>2</v>
      </c>
      <c r="N24" s="37">
        <v>5</v>
      </c>
      <c r="O24" s="37">
        <v>4</v>
      </c>
      <c r="P24" s="37">
        <v>5</v>
      </c>
      <c r="Q24" s="24"/>
      <c r="R24" s="24"/>
    </row>
    <row r="25" spans="2:18" ht="22.5" customHeight="1">
      <c r="B25" s="38"/>
      <c r="C25" s="38" t="s">
        <v>120</v>
      </c>
      <c r="D25" s="36">
        <f t="shared" si="4"/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24"/>
      <c r="R25" s="24"/>
    </row>
    <row r="26" spans="2:18" ht="22.5" customHeight="1">
      <c r="B26" s="38"/>
      <c r="C26" s="40" t="s">
        <v>2</v>
      </c>
      <c r="D26" s="36">
        <f t="shared" si="4"/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24"/>
      <c r="R26" s="24"/>
    </row>
    <row r="27" spans="2:18" ht="22.5" customHeight="1">
      <c r="B27" s="38"/>
      <c r="C27" s="40" t="s">
        <v>1</v>
      </c>
      <c r="D27" s="36">
        <f t="shared" si="4"/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24"/>
      <c r="R27" s="24"/>
    </row>
    <row r="28" spans="2:18" ht="22.5" customHeight="1">
      <c r="B28" s="38"/>
      <c r="C28" s="39"/>
      <c r="D28" s="36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24"/>
      <c r="R28" s="24"/>
    </row>
    <row r="29" spans="2:18" ht="22.5" customHeight="1">
      <c r="B29" s="38" t="s">
        <v>122</v>
      </c>
      <c r="C29" s="40" t="s">
        <v>112</v>
      </c>
      <c r="D29" s="36">
        <f aca="true" t="shared" si="6" ref="D29:D39">SUM(E29:P29)</f>
        <v>697</v>
      </c>
      <c r="E29" s="37">
        <f aca="true" t="shared" si="7" ref="E29:P29">SUM(E30:E39)</f>
        <v>54</v>
      </c>
      <c r="F29" s="37">
        <f t="shared" si="7"/>
        <v>59</v>
      </c>
      <c r="G29" s="37">
        <f t="shared" si="7"/>
        <v>60</v>
      </c>
      <c r="H29" s="37">
        <f t="shared" si="7"/>
        <v>61</v>
      </c>
      <c r="I29" s="37">
        <f t="shared" si="7"/>
        <v>58</v>
      </c>
      <c r="J29" s="37">
        <f t="shared" si="7"/>
        <v>55</v>
      </c>
      <c r="K29" s="37">
        <f t="shared" si="7"/>
        <v>60</v>
      </c>
      <c r="L29" s="37">
        <f t="shared" si="7"/>
        <v>56</v>
      </c>
      <c r="M29" s="37">
        <f t="shared" si="7"/>
        <v>51</v>
      </c>
      <c r="N29" s="37">
        <f t="shared" si="7"/>
        <v>51</v>
      </c>
      <c r="O29" s="37">
        <f t="shared" si="7"/>
        <v>71</v>
      </c>
      <c r="P29" s="37">
        <f t="shared" si="7"/>
        <v>61</v>
      </c>
      <c r="Q29" s="24"/>
      <c r="R29" s="24"/>
    </row>
    <row r="30" spans="2:18" ht="22.5" customHeight="1">
      <c r="B30" s="38"/>
      <c r="C30" s="38" t="s">
        <v>113</v>
      </c>
      <c r="D30" s="36">
        <f t="shared" si="6"/>
        <v>3</v>
      </c>
      <c r="E30" s="37">
        <v>0</v>
      </c>
      <c r="F30" s="37">
        <v>0</v>
      </c>
      <c r="G30" s="37">
        <v>0</v>
      </c>
      <c r="H30" s="37">
        <v>1</v>
      </c>
      <c r="I30" s="37">
        <v>0</v>
      </c>
      <c r="J30" s="37">
        <v>1</v>
      </c>
      <c r="K30" s="37">
        <v>1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24"/>
      <c r="R30" s="24"/>
    </row>
    <row r="31" spans="2:18" ht="22.5" customHeight="1">
      <c r="B31" s="38"/>
      <c r="C31" s="38" t="s">
        <v>114</v>
      </c>
      <c r="D31" s="36">
        <f t="shared" si="6"/>
        <v>140</v>
      </c>
      <c r="E31" s="37">
        <v>14</v>
      </c>
      <c r="F31" s="37">
        <v>12</v>
      </c>
      <c r="G31" s="37">
        <v>11</v>
      </c>
      <c r="H31" s="37">
        <v>11</v>
      </c>
      <c r="I31" s="37">
        <v>14</v>
      </c>
      <c r="J31" s="37">
        <v>11</v>
      </c>
      <c r="K31" s="37">
        <v>8</v>
      </c>
      <c r="L31" s="37">
        <v>11</v>
      </c>
      <c r="M31" s="37">
        <v>11</v>
      </c>
      <c r="N31" s="37">
        <v>8</v>
      </c>
      <c r="O31" s="37">
        <v>15</v>
      </c>
      <c r="P31" s="37">
        <v>14</v>
      </c>
      <c r="Q31" s="24"/>
      <c r="R31" s="24"/>
    </row>
    <row r="32" spans="2:18" ht="22.5" customHeight="1">
      <c r="B32" s="38"/>
      <c r="C32" s="38" t="s">
        <v>115</v>
      </c>
      <c r="D32" s="36">
        <f t="shared" si="6"/>
        <v>137</v>
      </c>
      <c r="E32" s="37">
        <v>7</v>
      </c>
      <c r="F32" s="37">
        <v>14</v>
      </c>
      <c r="G32" s="37">
        <v>10</v>
      </c>
      <c r="H32" s="37">
        <v>13</v>
      </c>
      <c r="I32" s="37">
        <v>16</v>
      </c>
      <c r="J32" s="37">
        <v>8</v>
      </c>
      <c r="K32" s="37">
        <v>15</v>
      </c>
      <c r="L32" s="37">
        <v>7</v>
      </c>
      <c r="M32" s="37">
        <v>8</v>
      </c>
      <c r="N32" s="37">
        <v>13</v>
      </c>
      <c r="O32" s="37">
        <v>11</v>
      </c>
      <c r="P32" s="37">
        <v>15</v>
      </c>
      <c r="Q32" s="24"/>
      <c r="R32" s="24"/>
    </row>
    <row r="33" spans="2:18" ht="22.5" customHeight="1">
      <c r="B33" s="38"/>
      <c r="C33" s="38" t="s">
        <v>116</v>
      </c>
      <c r="D33" s="36">
        <f t="shared" si="6"/>
        <v>111</v>
      </c>
      <c r="E33" s="37">
        <v>9</v>
      </c>
      <c r="F33" s="37">
        <v>9</v>
      </c>
      <c r="G33" s="37">
        <v>11</v>
      </c>
      <c r="H33" s="37">
        <v>8</v>
      </c>
      <c r="I33" s="37">
        <v>6</v>
      </c>
      <c r="J33" s="37">
        <v>13</v>
      </c>
      <c r="K33" s="37">
        <v>7</v>
      </c>
      <c r="L33" s="37">
        <v>10</v>
      </c>
      <c r="M33" s="37">
        <v>11</v>
      </c>
      <c r="N33" s="37">
        <v>8</v>
      </c>
      <c r="O33" s="37">
        <v>12</v>
      </c>
      <c r="P33" s="37">
        <v>7</v>
      </c>
      <c r="Q33" s="24"/>
      <c r="R33" s="24"/>
    </row>
    <row r="34" spans="2:18" ht="22.5" customHeight="1">
      <c r="B34" s="38"/>
      <c r="C34" s="38" t="s">
        <v>117</v>
      </c>
      <c r="D34" s="36">
        <f t="shared" si="6"/>
        <v>134</v>
      </c>
      <c r="E34" s="37">
        <v>11</v>
      </c>
      <c r="F34" s="37">
        <v>11</v>
      </c>
      <c r="G34" s="37">
        <v>8</v>
      </c>
      <c r="H34" s="37">
        <v>11</v>
      </c>
      <c r="I34" s="37">
        <v>12</v>
      </c>
      <c r="J34" s="37">
        <v>5</v>
      </c>
      <c r="K34" s="37">
        <v>16</v>
      </c>
      <c r="L34" s="37">
        <v>10</v>
      </c>
      <c r="M34" s="37">
        <v>8</v>
      </c>
      <c r="N34" s="37">
        <v>8</v>
      </c>
      <c r="O34" s="37">
        <v>16</v>
      </c>
      <c r="P34" s="37">
        <v>18</v>
      </c>
      <c r="Q34" s="24"/>
      <c r="R34" s="24"/>
    </row>
    <row r="35" spans="2:18" ht="22.5" customHeight="1">
      <c r="B35" s="38"/>
      <c r="C35" s="38" t="s">
        <v>118</v>
      </c>
      <c r="D35" s="36">
        <f t="shared" si="6"/>
        <v>123</v>
      </c>
      <c r="E35" s="37">
        <v>11</v>
      </c>
      <c r="F35" s="37">
        <v>9</v>
      </c>
      <c r="G35" s="37">
        <v>17</v>
      </c>
      <c r="H35" s="37">
        <v>15</v>
      </c>
      <c r="I35" s="37">
        <v>5</v>
      </c>
      <c r="J35" s="37">
        <v>10</v>
      </c>
      <c r="K35" s="37">
        <v>11</v>
      </c>
      <c r="L35" s="37">
        <v>15</v>
      </c>
      <c r="M35" s="37">
        <v>9</v>
      </c>
      <c r="N35" s="37">
        <v>8</v>
      </c>
      <c r="O35" s="37">
        <v>9</v>
      </c>
      <c r="P35" s="37">
        <v>4</v>
      </c>
      <c r="Q35" s="24"/>
      <c r="R35" s="24"/>
    </row>
    <row r="36" spans="2:18" ht="22.5" customHeight="1">
      <c r="B36" s="38"/>
      <c r="C36" s="38" t="s">
        <v>119</v>
      </c>
      <c r="D36" s="36">
        <f t="shared" si="6"/>
        <v>45</v>
      </c>
      <c r="E36" s="37">
        <v>1</v>
      </c>
      <c r="F36" s="37">
        <v>3</v>
      </c>
      <c r="G36" s="37">
        <v>2</v>
      </c>
      <c r="H36" s="37">
        <v>2</v>
      </c>
      <c r="I36" s="37">
        <v>5</v>
      </c>
      <c r="J36" s="37">
        <v>7</v>
      </c>
      <c r="K36" s="37">
        <v>2</v>
      </c>
      <c r="L36" s="37">
        <v>2</v>
      </c>
      <c r="M36" s="37">
        <v>4</v>
      </c>
      <c r="N36" s="37">
        <v>6</v>
      </c>
      <c r="O36" s="37">
        <v>8</v>
      </c>
      <c r="P36" s="37">
        <v>3</v>
      </c>
      <c r="Q36" s="24"/>
      <c r="R36" s="24"/>
    </row>
    <row r="37" spans="2:18" ht="22.5" customHeight="1">
      <c r="B37" s="38"/>
      <c r="C37" s="38" t="s">
        <v>120</v>
      </c>
      <c r="D37" s="36">
        <f t="shared" si="6"/>
        <v>4</v>
      </c>
      <c r="E37" s="37">
        <v>1</v>
      </c>
      <c r="F37" s="37">
        <v>1</v>
      </c>
      <c r="G37" s="37">
        <v>1</v>
      </c>
      <c r="H37" s="37">
        <v>0</v>
      </c>
      <c r="I37" s="37">
        <v>0</v>
      </c>
      <c r="J37" s="37">
        <v>0</v>
      </c>
      <c r="K37" s="37">
        <v>0</v>
      </c>
      <c r="L37" s="37">
        <v>1</v>
      </c>
      <c r="M37" s="37">
        <v>0</v>
      </c>
      <c r="N37" s="37">
        <v>0</v>
      </c>
      <c r="O37" s="37">
        <v>0</v>
      </c>
      <c r="P37" s="37">
        <v>0</v>
      </c>
      <c r="Q37" s="24"/>
      <c r="R37" s="24"/>
    </row>
    <row r="38" spans="2:18" ht="22.5" customHeight="1">
      <c r="B38" s="38"/>
      <c r="C38" s="40" t="s">
        <v>2</v>
      </c>
      <c r="D38" s="36">
        <f t="shared" si="6"/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24"/>
      <c r="R38" s="24"/>
    </row>
    <row r="39" spans="2:18" ht="22.5" customHeight="1">
      <c r="B39" s="38"/>
      <c r="C39" s="40" t="s">
        <v>1</v>
      </c>
      <c r="D39" s="36">
        <f t="shared" si="6"/>
        <v>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24"/>
      <c r="R39" s="24"/>
    </row>
    <row r="40" spans="2:18" ht="22.5" customHeight="1">
      <c r="B40" s="38"/>
      <c r="C40" s="40"/>
      <c r="D40" s="36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24"/>
      <c r="R40" s="24"/>
    </row>
    <row r="41" spans="2:18" ht="22.5" customHeight="1">
      <c r="B41" s="38" t="s">
        <v>125</v>
      </c>
      <c r="C41" s="40" t="s">
        <v>112</v>
      </c>
      <c r="D41" s="36">
        <f aca="true" t="shared" si="8" ref="D41:D51">SUM(E41:P41)</f>
        <v>3</v>
      </c>
      <c r="E41" s="37">
        <f aca="true" t="shared" si="9" ref="E41:P41">SUM(E42:E51)</f>
        <v>0</v>
      </c>
      <c r="F41" s="37">
        <f t="shared" si="9"/>
        <v>0</v>
      </c>
      <c r="G41" s="37">
        <f t="shared" si="9"/>
        <v>0</v>
      </c>
      <c r="H41" s="37">
        <f t="shared" si="9"/>
        <v>0</v>
      </c>
      <c r="I41" s="37">
        <f t="shared" si="9"/>
        <v>0</v>
      </c>
      <c r="J41" s="37">
        <f t="shared" si="9"/>
        <v>0</v>
      </c>
      <c r="K41" s="37">
        <f t="shared" si="9"/>
        <v>1</v>
      </c>
      <c r="L41" s="37">
        <f t="shared" si="9"/>
        <v>0</v>
      </c>
      <c r="M41" s="37">
        <f t="shared" si="9"/>
        <v>0</v>
      </c>
      <c r="N41" s="37">
        <f t="shared" si="9"/>
        <v>2</v>
      </c>
      <c r="O41" s="37">
        <f t="shared" si="9"/>
        <v>0</v>
      </c>
      <c r="P41" s="37">
        <f t="shared" si="9"/>
        <v>0</v>
      </c>
      <c r="Q41" s="24"/>
      <c r="R41" s="24"/>
    </row>
    <row r="42" spans="2:18" ht="22.5" customHeight="1">
      <c r="B42" s="38"/>
      <c r="C42" s="38" t="s">
        <v>113</v>
      </c>
      <c r="D42" s="36">
        <f t="shared" si="8"/>
        <v>0</v>
      </c>
      <c r="E42" s="37">
        <v>0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24"/>
      <c r="R42" s="24"/>
    </row>
    <row r="43" spans="2:18" ht="22.5" customHeight="1">
      <c r="B43" s="38"/>
      <c r="C43" s="38" t="s">
        <v>114</v>
      </c>
      <c r="D43" s="36">
        <f t="shared" si="8"/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24"/>
      <c r="R43" s="24"/>
    </row>
    <row r="44" spans="2:18" ht="22.5" customHeight="1">
      <c r="B44" s="38"/>
      <c r="C44" s="38" t="s">
        <v>115</v>
      </c>
      <c r="D44" s="36">
        <f t="shared" si="8"/>
        <v>0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24"/>
      <c r="R44" s="24"/>
    </row>
    <row r="45" spans="2:18" ht="22.5" customHeight="1">
      <c r="B45" s="38"/>
      <c r="C45" s="38" t="s">
        <v>116</v>
      </c>
      <c r="D45" s="36">
        <f t="shared" si="8"/>
        <v>2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2</v>
      </c>
      <c r="O45" s="37">
        <v>0</v>
      </c>
      <c r="P45" s="37">
        <v>0</v>
      </c>
      <c r="Q45" s="24"/>
      <c r="R45" s="24"/>
    </row>
    <row r="46" spans="2:18" ht="22.5" customHeight="1">
      <c r="B46" s="38"/>
      <c r="C46" s="38" t="s">
        <v>117</v>
      </c>
      <c r="D46" s="36">
        <f t="shared" si="8"/>
        <v>1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1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24"/>
      <c r="R46" s="24"/>
    </row>
    <row r="47" spans="2:18" ht="22.5" customHeight="1">
      <c r="B47" s="38"/>
      <c r="C47" s="38" t="s">
        <v>118</v>
      </c>
      <c r="D47" s="36">
        <f t="shared" si="8"/>
        <v>0</v>
      </c>
      <c r="E47" s="37">
        <v>0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  <c r="Q47" s="24"/>
      <c r="R47" s="24"/>
    </row>
    <row r="48" spans="2:18" ht="22.5" customHeight="1">
      <c r="B48" s="38"/>
      <c r="C48" s="38" t="s">
        <v>119</v>
      </c>
      <c r="D48" s="36">
        <f t="shared" si="8"/>
        <v>0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  <c r="Q48" s="24"/>
      <c r="R48" s="24"/>
    </row>
    <row r="49" spans="2:18" ht="22.5" customHeight="1">
      <c r="B49" s="38"/>
      <c r="C49" s="38" t="s">
        <v>120</v>
      </c>
      <c r="D49" s="36">
        <f t="shared" si="8"/>
        <v>0</v>
      </c>
      <c r="E49" s="37">
        <v>0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v>0</v>
      </c>
      <c r="Q49" s="24"/>
      <c r="R49" s="24"/>
    </row>
    <row r="50" spans="2:18" ht="22.5" customHeight="1">
      <c r="B50" s="38"/>
      <c r="C50" s="40" t="s">
        <v>2</v>
      </c>
      <c r="D50" s="36">
        <f t="shared" si="8"/>
        <v>0</v>
      </c>
      <c r="E50" s="37">
        <v>0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24"/>
      <c r="R50" s="24"/>
    </row>
    <row r="51" spans="2:18" ht="22.5" customHeight="1">
      <c r="B51" s="38"/>
      <c r="C51" s="40" t="s">
        <v>1</v>
      </c>
      <c r="D51" s="36">
        <f t="shared" si="8"/>
        <v>0</v>
      </c>
      <c r="E51" s="37">
        <v>0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24"/>
      <c r="R51" s="24"/>
    </row>
    <row r="52" spans="2:18" ht="17.25" customHeight="1">
      <c r="B52" s="41"/>
      <c r="C52" s="41"/>
      <c r="D52" s="42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24"/>
      <c r="R52" s="24"/>
    </row>
  </sheetData>
  <sheetProtection/>
  <printOptions/>
  <pageMargins left="0.7874015748031497" right="0.7874015748031497" top="0.984251968503937" bottom="0.984251968503937" header="0.5118110236220472" footer="0.5118110236220472"/>
  <pageSetup firstPageNumber="142" useFirstPageNumber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110794</cp:lastModifiedBy>
  <cp:lastPrinted>2014-03-18T05:44:40Z</cp:lastPrinted>
  <dcterms:created xsi:type="dcterms:W3CDTF">2009-09-04T06:28:18Z</dcterms:created>
  <dcterms:modified xsi:type="dcterms:W3CDTF">2014-03-18T05:46:52Z</dcterms:modified>
  <cp:category/>
  <cp:version/>
  <cp:contentType/>
  <cp:contentStatus/>
</cp:coreProperties>
</file>