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950B8BE8-8E9C-4AB8-A5B5-24636F131241}"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9井原康哲" sheetId="141" r:id="rId2"/>
    <sheet name="21岩田京子" sheetId="139" r:id="rId3"/>
    <sheet name="61佐藤秀樹" sheetId="144" r:id="rId4"/>
    <sheet name="62佐藤友紀" sheetId="103" r:id="rId5"/>
    <sheet name="68清水榮治" sheetId="99" r:id="rId6"/>
    <sheet name="80高村裕美" sheetId="145" r:id="rId7"/>
    <sheet name="99西森勝一" sheetId="69" r:id="rId8"/>
    <sheet name="105長谷川三雄" sheetId="10" r:id="rId9"/>
    <sheet name="114逸見修" sheetId="55" r:id="rId10"/>
    <sheet name="115堀川裕巳" sheetId="54" r:id="rId11"/>
    <sheet name="121松本浩一" sheetId="50" r:id="rId12"/>
    <sheet name="156星野弘志" sheetId="146" r:id="rId13"/>
  </sheets>
  <definedNames>
    <definedName name="_xlnm._FilterDatabase" localSheetId="0" hidden="1">検索用一覧!$A$5:$V$16</definedName>
    <definedName name="_xlnm.Print_Area" localSheetId="8">'105長谷川三雄'!$A$1:$H$50</definedName>
    <definedName name="_xlnm.Print_Area" localSheetId="9">'114逸見修'!$A$1:$H$50</definedName>
    <definedName name="_xlnm.Print_Area" localSheetId="10">'115堀川裕巳'!$A$1:$H$50</definedName>
    <definedName name="_xlnm.Print_Area" localSheetId="11">'121松本浩一'!$A$1:$H$50</definedName>
    <definedName name="_xlnm.Print_Area" localSheetId="12">'156星野弘志'!$A$1:$H$51</definedName>
    <definedName name="_xlnm.Print_Area" localSheetId="1">'19井原康哲'!$A$1:$H$50</definedName>
    <definedName name="_xlnm.Print_Area" localSheetId="2">'21岩田京子'!$A$1:$H$51</definedName>
    <definedName name="_xlnm.Print_Area" localSheetId="3">'61佐藤秀樹'!$A$1:$H$54</definedName>
    <definedName name="_xlnm.Print_Area" localSheetId="4">'62佐藤友紀'!$A$1:$H$50</definedName>
    <definedName name="_xlnm.Print_Area" localSheetId="5">'68清水榮治'!$A$1:$H$51</definedName>
    <definedName name="_xlnm.Print_Area" localSheetId="6">'80高村裕美'!$A$1:$H$50</definedName>
    <definedName name="_xlnm.Print_Area" localSheetId="7">'99西森勝一'!$A$1:$H$50</definedName>
    <definedName name="_xlnm.Print_Area" localSheetId="0">検索用一覧!$A$1:$V$17</definedName>
    <definedName name="_xlnm.Print_Titles" localSheetId="0">検索用一覧!$1:$5</definedName>
  </definedNames>
  <calcPr calcId="191029"/>
</workbook>
</file>

<file path=xl/calcChain.xml><?xml version="1.0" encoding="utf-8"?>
<calcChain xmlns="http://schemas.openxmlformats.org/spreadsheetml/2006/main">
  <c r="C34" i="145" l="1"/>
  <c r="C37" i="144" l="1"/>
  <c r="B37" i="144"/>
</calcChain>
</file>

<file path=xl/sharedStrings.xml><?xml version="1.0" encoding="utf-8"?>
<sst xmlns="http://schemas.openxmlformats.org/spreadsheetml/2006/main" count="2018" uniqueCount="639">
  <si>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</si>
  <si>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</si>
  <si>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</si>
  <si>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</si>
  <si>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</si>
  <si>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</si>
  <si>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</si>
  <si>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</si>
  <si>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</si>
  <si>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</si>
  <si>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</si>
  <si>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</si>
  <si>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</si>
  <si>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</si>
  <si>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</si>
  <si>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</si>
  <si>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</si>
  <si>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</si>
  <si>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</si>
  <si>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</si>
  <si>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</si>
  <si>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</si>
  <si>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</si>
  <si>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</si>
  <si>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</si>
  <si>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</si>
  <si>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</si>
  <si>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</si>
  <si>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</si>
  <si>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</si>
  <si>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</si>
  <si>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</si>
  <si>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</si>
  <si>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</si>
  <si>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</si>
  <si>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</si>
  <si>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</si>
  <si>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</si>
  <si>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</si>
  <si>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</si>
  <si>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</si>
  <si>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</si>
  <si>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</si>
  <si>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</si>
  <si>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</si>
  <si>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</si>
  <si>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</si>
  <si>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</si>
  <si>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</si>
  <si>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</si>
  <si>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</si>
  <si>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</si>
  <si>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</si>
  <si>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</si>
  <si>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</si>
  <si>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</si>
  <si>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</si>
  <si>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</si>
  <si>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</si>
  <si>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</si>
  <si>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</si>
  <si>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</si>
  <si>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</si>
  <si>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</si>
  <si>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</si>
  <si>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</si>
  <si>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</si>
  <si>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</si>
  <si>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</si>
  <si>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</si>
  <si>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</si>
  <si>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</si>
  <si>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</si>
  <si>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</si>
  <si>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</si>
  <si>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技術士、ISO主任監査院、EA21審査員、環境カウンセラー</t>
  </si>
  <si>
    <t>EMS（環境マネジメントシステム）審査活動20年実施</t>
  </si>
  <si>
    <t>NPO法人彩の国環境活動推進会</t>
  </si>
  <si>
    <t>松本　浩一</t>
  </si>
  <si>
    <t>まつもと　こういち</t>
  </si>
  <si>
    <t>東松山市</t>
  </si>
  <si>
    <t>自然観察指導員、社会福祉士</t>
  </si>
  <si>
    <t>東松山市環境基本計画市民推進委員会副委員長</t>
  </si>
  <si>
    <t>特定非営利活動法人チーム東松山</t>
  </si>
  <si>
    <t>http://npothm.hiki.tv/home</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</si>
  <si>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</si>
  <si>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</si>
  <si>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</si>
  <si>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</si>
  <si>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</si>
  <si>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</si>
  <si>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</si>
  <si>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</si>
  <si>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</si>
  <si>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</si>
  <si>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</si>
  <si>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</si>
  <si>
    <t>2020年度CSR委員
4か月間で、会社関係者に対して、全国主要6都市で30回強、700名強の方々にの研修を行いました。</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</si>
  <si>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</si>
  <si>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</si>
  <si>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</si>
  <si>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</si>
  <si>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</si>
  <si>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</si>
  <si>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環境カウンセラー（市民部門）、ボーイスカウト環境保護技能章考査員。</t>
  </si>
  <si>
    <t>70代</t>
    <rPh sb="2" eb="3">
      <t>ダイ</t>
    </rPh>
    <phoneticPr fontId="3"/>
  </si>
  <si>
    <t>全市町村</t>
    <rPh sb="0" eb="1">
      <t>ゼン</t>
    </rPh>
    <rPh sb="1" eb="4">
      <t>シチョウソン</t>
    </rPh>
    <phoneticPr fontId="3"/>
  </si>
  <si>
    <t>国士舘大学名誉教授、上尾市廃棄物減量等推進審議会会長、上尾・伊奈ごみ処理広域化検討会議委員、元テキサス大学オースチン校客員研究員、元富士見市環境審議会会長。</t>
  </si>
  <si>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</si>
  <si>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</si>
  <si>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</si>
  <si>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</si>
  <si>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</si>
  <si>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</si>
  <si>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</si>
  <si>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</si>
  <si>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</si>
  <si>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</si>
  <si>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</si>
  <si>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</si>
  <si>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</si>
  <si>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</si>
  <si>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</si>
  <si>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</si>
  <si>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</si>
  <si>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</si>
  <si>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電話</t>
    <rPh sb="0" eb="2">
      <t>デンワ</t>
    </rPh>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</si>
  <si>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3"/>
  </si>
  <si>
    <t>FAX</t>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</si>
  <si>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</si>
  <si>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</si>
  <si>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</si>
  <si>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</si>
  <si>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</si>
  <si>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</si>
  <si>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</si>
  <si>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</si>
  <si>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</si>
  <si>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</si>
  <si>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</si>
  <si>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</si>
  <si>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</si>
  <si>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</si>
  <si>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</si>
  <si>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</si>
  <si>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</si>
  <si>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</si>
  <si>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</si>
  <si>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</si>
  <si>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</si>
  <si>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</si>
  <si>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</si>
  <si>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</si>
  <si>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</si>
  <si>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</si>
  <si>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</si>
  <si>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</si>
  <si>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</si>
  <si>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</si>
  <si>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</si>
  <si>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</si>
  <si>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</si>
  <si>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</si>
  <si>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</si>
  <si>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</si>
  <si>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</si>
  <si>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</si>
  <si>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</si>
  <si>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</si>
  <si>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30人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</si>
  <si>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</si>
  <si>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</si>
  <si>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</si>
  <si>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</si>
  <si>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</si>
  <si>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</si>
  <si>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</si>
  <si>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</si>
  <si>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</si>
  <si>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</si>
  <si>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</si>
  <si>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</si>
  <si>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</si>
  <si>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</si>
  <si>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</si>
  <si>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</si>
  <si>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</si>
  <si>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</si>
  <si>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</si>
  <si>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</si>
  <si>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</si>
  <si>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</si>
  <si>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</si>
  <si>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</si>
  <si>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</si>
  <si>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</si>
  <si>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</si>
  <si>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</si>
  <si>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</si>
  <si>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</si>
  <si>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</si>
  <si>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電話</t>
  </si>
  <si>
    <t>※連絡先が非公表の方については、環境政策課
　（０４８－８３０－３０１９）へお問い合わせください</t>
  </si>
  <si>
    <t>FAX</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</si>
  <si>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</si>
  <si>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</si>
  <si>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</si>
  <si>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</si>
  <si>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</si>
  <si>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</si>
  <si>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</si>
  <si>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</si>
  <si>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</si>
  <si>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</si>
  <si>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</si>
  <si>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</si>
  <si>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</si>
  <si>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</si>
  <si>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</si>
  <si>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</si>
  <si>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</si>
  <si>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</si>
  <si>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</si>
  <si>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</si>
  <si>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</si>
  <si>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</si>
  <si>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大学生</t>
    <rPh sb="0" eb="3">
      <t>ダイガクセイ</t>
    </rPh>
    <phoneticPr fontId="3"/>
  </si>
  <si>
    <t>長谷川　三雄</t>
    <rPh sb="0" eb="3">
      <t>ハセガワ</t>
    </rPh>
    <rPh sb="4" eb="6">
      <t>ミツオ</t>
    </rPh>
    <phoneticPr fontId="3"/>
  </si>
  <si>
    <t>はせがわ　みつお</t>
    <phoneticPr fontId="3"/>
  </si>
  <si>
    <t>ふじみ野市</t>
    <rPh sb="3" eb="5">
      <t>ノシ</t>
    </rPh>
    <phoneticPr fontId="3"/>
  </si>
  <si>
    <t>予防原則に基づいたヨーロッパ、北欧の脱炭素型社会の構築を解説</t>
    <rPh sb="0" eb="4">
      <t>ヨボウゲンソク</t>
    </rPh>
    <rPh sb="5" eb="6">
      <t>モト</t>
    </rPh>
    <rPh sb="15" eb="17">
      <t>ホクオウ</t>
    </rPh>
    <rPh sb="18" eb="19">
      <t>ダツ</t>
    </rPh>
    <rPh sb="19" eb="22">
      <t>タンソガタ</t>
    </rPh>
    <rPh sb="22" eb="24">
      <t>シャカイ</t>
    </rPh>
    <rPh sb="25" eb="27">
      <t>コウチク</t>
    </rPh>
    <rPh sb="28" eb="30">
      <t>カイセツ</t>
    </rPh>
    <phoneticPr fontId="3"/>
  </si>
  <si>
    <t>２０３０年に向けた経済、社会、環境に関する自主的な取り組みを解説</t>
    <rPh sb="4" eb="5">
      <t>ネン</t>
    </rPh>
    <rPh sb="6" eb="7">
      <t>ム</t>
    </rPh>
    <rPh sb="9" eb="11">
      <t>ケイザイ</t>
    </rPh>
    <rPh sb="12" eb="14">
      <t>シャカイ</t>
    </rPh>
    <rPh sb="15" eb="17">
      <t>カンキョウ</t>
    </rPh>
    <rPh sb="18" eb="19">
      <t>カン</t>
    </rPh>
    <rPh sb="21" eb="24">
      <t>ジシュテキ</t>
    </rPh>
    <rPh sb="25" eb="26">
      <t>ト</t>
    </rPh>
    <rPh sb="27" eb="28">
      <t>ク</t>
    </rPh>
    <rPh sb="30" eb="32">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</si>
  <si>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1">
      <t>コウサ</t>
    </rPh>
    <rPh sb="31" eb="32">
      <t>イン</t>
    </rPh>
    <phoneticPr fontId="3"/>
  </si>
  <si>
    <t xml:space="preserve">経歴 </t>
    <rPh sb="0" eb="2">
      <t>ケイレキ</t>
    </rPh>
    <phoneticPr fontId="3"/>
  </si>
  <si>
    <t>国士舘大学名誉教授、上尾市廃棄物減量等推進審議会会長、上尾・伊奈ごみ処理広域化検討会議委員、元テキサス大学オースチン校客員研究員、元富士見市環境審議会会長。</t>
    <rPh sb="0" eb="5">
      <t>コクシカンダイガク</t>
    </rPh>
    <rPh sb="5" eb="7">
      <t>メイヨ</t>
    </rPh>
    <rPh sb="7" eb="9">
      <t>キョウジュ</t>
    </rPh>
    <rPh sb="10" eb="13">
      <t>アゲオシ</t>
    </rPh>
    <rPh sb="13" eb="16">
      <t>ハイキブツ</t>
    </rPh>
    <rPh sb="16" eb="18">
      <t>ゲンリョウ</t>
    </rPh>
    <rPh sb="18" eb="19">
      <t>トウ</t>
    </rPh>
    <rPh sb="19" eb="21">
      <t>スイシン</t>
    </rPh>
    <rPh sb="21" eb="24">
      <t>シンギカイ</t>
    </rPh>
    <rPh sb="24" eb="25">
      <t>カイ</t>
    </rPh>
    <rPh sb="25" eb="26">
      <t>チョウ</t>
    </rPh>
    <rPh sb="27" eb="29">
      <t>アゲオ</t>
    </rPh>
    <rPh sb="30" eb="32">
      <t>イナ</t>
    </rPh>
    <rPh sb="34" eb="36">
      <t>ショリ</t>
    </rPh>
    <rPh sb="36" eb="38">
      <t>コウイキ</t>
    </rPh>
    <rPh sb="38" eb="39">
      <t>カ</t>
    </rPh>
    <rPh sb="39" eb="41">
      <t>ケントウ</t>
    </rPh>
    <rPh sb="41" eb="43">
      <t>カイギ</t>
    </rPh>
    <rPh sb="43" eb="45">
      <t>イイン</t>
    </rPh>
    <rPh sb="46" eb="47">
      <t>モト</t>
    </rPh>
    <rPh sb="49" eb="51">
      <t>ダイガク</t>
    </rPh>
    <rPh sb="56" eb="57">
      <t>コウ</t>
    </rPh>
    <rPh sb="57" eb="59">
      <t>キャクイン</t>
    </rPh>
    <rPh sb="59" eb="62">
      <t>ケンキュウイン</t>
    </rPh>
    <rPh sb="63" eb="64">
      <t>モト</t>
    </rPh>
    <rPh sb="64" eb="68">
      <t>フジミシ</t>
    </rPh>
    <rPh sb="68" eb="73">
      <t>カンキョウシンギカイ</t>
    </rPh>
    <rPh sb="74" eb="75">
      <t>チョウ</t>
    </rPh>
    <rPh sb="75" eb="76">
      <t>カイ</t>
    </rPh>
    <phoneticPr fontId="3"/>
  </si>
  <si>
    <t>０４９－２６３－６２６８</t>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</si>
  <si>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</si>
  <si>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</si>
  <si>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</si>
  <si>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</si>
  <si>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東松山市</t>
    <rPh sb="0" eb="4">
      <t>ヒガシマツヤマシ</t>
    </rPh>
    <phoneticPr fontId="3"/>
  </si>
  <si>
    <t>〃</t>
    <phoneticPr fontId="3"/>
  </si>
  <si>
    <t>小学4年生</t>
    <rPh sb="0" eb="2">
      <t>ショウガク</t>
    </rPh>
    <rPh sb="3" eb="5">
      <t>ネンセイ</t>
    </rPh>
    <phoneticPr fontId="3"/>
  </si>
  <si>
    <t>児童</t>
    <rPh sb="0" eb="2">
      <t>ジドウ</t>
    </rPh>
    <phoneticPr fontId="3"/>
  </si>
  <si>
    <t>さいたま市</t>
    <rPh sb="4" eb="5">
      <t>シ</t>
    </rPh>
    <phoneticPr fontId="3"/>
  </si>
  <si>
    <t>市民</t>
    <rPh sb="0" eb="2">
      <t>シミン</t>
    </rPh>
    <phoneticPr fontId="3"/>
  </si>
  <si>
    <t>社員</t>
    <rPh sb="0" eb="2">
      <t>シャイン</t>
    </rPh>
    <phoneticPr fontId="3"/>
  </si>
  <si>
    <t>松本　浩一</t>
    <rPh sb="0" eb="2">
      <t>マツモト</t>
    </rPh>
    <rPh sb="3" eb="5">
      <t>コウイチ</t>
    </rPh>
    <phoneticPr fontId="3"/>
  </si>
  <si>
    <t>まつもと　こういち</t>
    <phoneticPr fontId="3"/>
  </si>
  <si>
    <t>再生可能エネルギーを活用するワークショップの開催</t>
    <rPh sb="0" eb="2">
      <t>サイセイ</t>
    </rPh>
    <rPh sb="2" eb="4">
      <t>カノウ</t>
    </rPh>
    <rPh sb="10" eb="12">
      <t>カツヨウ</t>
    </rPh>
    <rPh sb="22" eb="24">
      <t>カイサイ</t>
    </rPh>
    <phoneticPr fontId="3"/>
  </si>
  <si>
    <t>協働によるまちづくり（ＳＤＧｓ）の推進</t>
    <rPh sb="0" eb="2">
      <t>キョウドウ</t>
    </rPh>
    <rPh sb="17" eb="19">
      <t>スイシン</t>
    </rPh>
    <phoneticPr fontId="3"/>
  </si>
  <si>
    <t>自然観察指導員、社会福祉士</t>
    <rPh sb="0" eb="2">
      <t>シゼン</t>
    </rPh>
    <rPh sb="2" eb="4">
      <t>カンサツ</t>
    </rPh>
    <rPh sb="4" eb="7">
      <t>シドウイン</t>
    </rPh>
    <rPh sb="8" eb="10">
      <t>シャカイ</t>
    </rPh>
    <rPh sb="10" eb="13">
      <t>フクシシ</t>
    </rPh>
    <phoneticPr fontId="3"/>
  </si>
  <si>
    <t>東松山市環境基本計画市民推進委員会副委員長</t>
    <rPh sb="0" eb="4">
      <t>ヒガシマツヤマシ</t>
    </rPh>
    <rPh sb="4" eb="6">
      <t>カンキョウ</t>
    </rPh>
    <rPh sb="6" eb="8">
      <t>キホン</t>
    </rPh>
    <rPh sb="8" eb="10">
      <t>ケイカク</t>
    </rPh>
    <rPh sb="10" eb="12">
      <t>シミン</t>
    </rPh>
    <rPh sb="12" eb="14">
      <t>スイシン</t>
    </rPh>
    <rPh sb="14" eb="17">
      <t>イインカイ</t>
    </rPh>
    <rPh sb="17" eb="21">
      <t>フクイインチョウ</t>
    </rPh>
    <phoneticPr fontId="3"/>
  </si>
  <si>
    <t>特定非営利活動法人チーム東松山</t>
    <rPh sb="0" eb="9">
      <t>トクテイヒエイリカツドウホウジン</t>
    </rPh>
    <rPh sb="12" eb="15">
      <t>ヒガシマツヤマ</t>
    </rPh>
    <phoneticPr fontId="3"/>
  </si>
  <si>
    <t>http://npothm.hiki.tv/home</t>
    <phoneticPr fontId="3"/>
  </si>
  <si>
    <t>090-2328-8518</t>
    <phoneticPr fontId="3"/>
  </si>
  <si>
    <t>econet51@gmail.com</t>
    <phoneticPr fontId="3"/>
  </si>
  <si>
    <t>９回</t>
    <rPh sb="1" eb="2">
      <t>カイ</t>
    </rPh>
    <phoneticPr fontId="3"/>
  </si>
  <si>
    <t>２４６名</t>
    <rPh sb="3" eb="4">
      <t>メイ</t>
    </rPh>
    <phoneticPr fontId="3"/>
  </si>
  <si>
    <t>ツリークライミング体験会</t>
    <rPh sb="9" eb="12">
      <t>タイケンカイ</t>
    </rPh>
    <phoneticPr fontId="3"/>
  </si>
  <si>
    <t>てん・フィールドワークス</t>
    <phoneticPr fontId="3"/>
  </si>
  <si>
    <t>東松山こどもエコクラブ</t>
    <rPh sb="0" eb="3">
      <t>ヒガシマツヤマ</t>
    </rPh>
    <phoneticPr fontId="3"/>
  </si>
  <si>
    <t>竹の子掘り体験会</t>
    <rPh sb="0" eb="1">
      <t>タケ</t>
    </rPh>
    <rPh sb="2" eb="3">
      <t>コ</t>
    </rPh>
    <rPh sb="3" eb="4">
      <t>ホ</t>
    </rPh>
    <rPh sb="5" eb="8">
      <t>タイケンカイ</t>
    </rPh>
    <phoneticPr fontId="3"/>
  </si>
  <si>
    <t>島田ごはん畑</t>
    <rPh sb="0" eb="2">
      <t>シマダ</t>
    </rPh>
    <rPh sb="5" eb="6">
      <t>ハタケ</t>
    </rPh>
    <phoneticPr fontId="3"/>
  </si>
  <si>
    <t>ジャガイモ掘り＋大豆の種まき</t>
    <rPh sb="5" eb="6">
      <t>ホ</t>
    </rPh>
    <rPh sb="8" eb="10">
      <t>ダイズ</t>
    </rPh>
    <rPh sb="11" eb="12">
      <t>タネ</t>
    </rPh>
    <phoneticPr fontId="3"/>
  </si>
  <si>
    <t>夏休みこどもサマーキャンプ</t>
    <rPh sb="0" eb="2">
      <t>ナツヤス</t>
    </rPh>
    <phoneticPr fontId="3"/>
  </si>
  <si>
    <t>南房総市大房岬自然の家</t>
    <rPh sb="0" eb="4">
      <t>ミナミボウソウシ</t>
    </rPh>
    <rPh sb="4" eb="6">
      <t>オオフサ</t>
    </rPh>
    <rPh sb="6" eb="7">
      <t>ミサキ</t>
    </rPh>
    <rPh sb="7" eb="9">
      <t>シゼン</t>
    </rPh>
    <rPh sb="10" eb="11">
      <t>イエ</t>
    </rPh>
    <phoneticPr fontId="3"/>
  </si>
  <si>
    <t>自然観察会</t>
    <rPh sb="0" eb="2">
      <t>シゼン</t>
    </rPh>
    <rPh sb="2" eb="5">
      <t>カンサツカイ</t>
    </rPh>
    <phoneticPr fontId="3"/>
  </si>
  <si>
    <t>東松山自然倶楽部</t>
    <rPh sb="0" eb="3">
      <t>ヒガシマツヤマ</t>
    </rPh>
    <rPh sb="3" eb="5">
      <t>シゼン</t>
    </rPh>
    <rPh sb="5" eb="8">
      <t>クラブ</t>
    </rPh>
    <phoneticPr fontId="3"/>
  </si>
  <si>
    <t>大豆の収穫体験</t>
    <rPh sb="0" eb="2">
      <t>ダイズ</t>
    </rPh>
    <rPh sb="3" eb="5">
      <t>シュウカク</t>
    </rPh>
    <rPh sb="5" eb="7">
      <t>タイケン</t>
    </rPh>
    <phoneticPr fontId="3"/>
  </si>
  <si>
    <t>味噌造りワークショップ</t>
    <rPh sb="0" eb="2">
      <t>ミソ</t>
    </rPh>
    <rPh sb="2" eb="3">
      <t>ヅク</t>
    </rPh>
    <phoneticPr fontId="3"/>
  </si>
  <si>
    <t>森のピザ作り＋ジャガイモの植え付け</t>
    <rPh sb="0" eb="1">
      <t>モリ</t>
    </rPh>
    <rPh sb="4" eb="5">
      <t>ヅク</t>
    </rPh>
    <rPh sb="13" eb="14">
      <t>ウ</t>
    </rPh>
    <rPh sb="15" eb="16">
      <t>ツ</t>
    </rPh>
    <phoneticPr fontId="3"/>
  </si>
  <si>
    <t>市の川・車堀の会</t>
    <rPh sb="0" eb="1">
      <t>イチ</t>
    </rPh>
    <rPh sb="2" eb="3">
      <t>カワ</t>
    </rPh>
    <rPh sb="4" eb="6">
      <t>クルマボリ</t>
    </rPh>
    <rPh sb="7" eb="8">
      <t>カイ</t>
    </rPh>
    <phoneticPr fontId="3"/>
  </si>
  <si>
    <t>市民環境会議（講演会）</t>
    <rPh sb="0" eb="2">
      <t>シミン</t>
    </rPh>
    <rPh sb="2" eb="4">
      <t>カンキョウ</t>
    </rPh>
    <rPh sb="4" eb="6">
      <t>カイギ</t>
    </rPh>
    <rPh sb="7" eb="10">
      <t>コウエンカイ</t>
    </rPh>
    <phoneticPr fontId="3"/>
  </si>
  <si>
    <t>東松山市環境保全課</t>
    <rPh sb="0" eb="4">
      <t>ヒガシマツヤマシ</t>
    </rPh>
    <rPh sb="4" eb="6">
      <t>カンキョウ</t>
    </rPh>
    <rPh sb="6" eb="9">
      <t>ホゼンカ</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</si>
  <si>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</si>
  <si>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</si>
  <si>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</si>
  <si>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</si>
  <si>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技術士、ISO主任監査院、EA21審査員、環境カウンセラー</t>
    <rPh sb="0" eb="2">
      <t>ギジュツ</t>
    </rPh>
    <rPh sb="2" eb="3">
      <t>シ</t>
    </rPh>
    <rPh sb="7" eb="9">
      <t>シュニン</t>
    </rPh>
    <rPh sb="9" eb="12">
      <t>カンサイン</t>
    </rPh>
    <rPh sb="17" eb="20">
      <t>シンサイン</t>
    </rPh>
    <rPh sb="21" eb="23">
      <t>カンキョウ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</si>
  <si>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</si>
  <si>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</si>
  <si>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048-854-3899</t>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</si>
  <si>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</si>
  <si>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</si>
  <si>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</si>
  <si>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</si>
  <si>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</si>
  <si>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</si>
  <si>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</si>
  <si>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</si>
  <si>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</si>
  <si>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</si>
  <si>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</si>
  <si>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</si>
  <si>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0494-23-3006</t>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</si>
  <si>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</si>
  <si>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</si>
  <si>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</si>
  <si>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</si>
  <si>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</si>
  <si>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</si>
  <si>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</si>
  <si>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</si>
  <si>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</si>
  <si>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</si>
  <si>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</si>
  <si>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</si>
  <si>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</si>
  <si>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</si>
  <si>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</si>
  <si>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</si>
  <si>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</si>
  <si>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</si>
  <si>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</si>
  <si>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</si>
  <si>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</si>
  <si>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</si>
  <si>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</si>
  <si>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</si>
  <si>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</si>
  <si>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</si>
  <si>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</si>
  <si>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</si>
  <si>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2019年
11月</t>
    <rPh sb="4" eb="5">
      <t>ネン</t>
    </rPh>
    <rPh sb="8" eb="9">
      <t>ガツ</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</si>
  <si>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</si>
  <si>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</si>
  <si>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</si>
  <si>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</si>
  <si>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</si>
  <si>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048-456-2378</t>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</si>
  <si>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</si>
  <si>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</si>
  <si>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</si>
  <si>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</si>
  <si>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</si>
  <si>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</si>
  <si>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</si>
  <si>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</si>
  <si>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</si>
  <si>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</si>
  <si>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</si>
  <si>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</si>
  <si>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</si>
  <si>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</si>
  <si>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</si>
  <si>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</si>
  <si>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</si>
  <si>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</si>
  <si>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</si>
  <si>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</si>
  <si>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</si>
  <si>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</si>
  <si>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</si>
  <si>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</si>
  <si>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</si>
  <si>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</si>
  <si>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</si>
  <si>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</si>
  <si>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</si>
  <si>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</si>
  <si>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</si>
  <si>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</si>
  <si>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</si>
  <si>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</si>
  <si>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</si>
  <si>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</si>
  <si>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</si>
  <si>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</si>
  <si>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</si>
  <si>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</si>
  <si>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</si>
  <si>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</si>
  <si>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</si>
  <si>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</si>
  <si>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</si>
  <si>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</si>
  <si>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</si>
  <si>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</si>
  <si>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</si>
  <si>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</si>
  <si>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048-786-5143</t>
    <phoneticPr fontId="3"/>
  </si>
  <si>
    <t>shimizue@xa3.so-net.ne.jp</t>
    <phoneticPr fontId="3"/>
  </si>
  <si>
    <t>2019年
12月</t>
    <rPh sb="4" eb="5">
      <t>ネン</t>
    </rPh>
    <rPh sb="8" eb="9">
      <t>ガツ</t>
    </rPh>
    <phoneticPr fontId="3"/>
  </si>
  <si>
    <t>SO14001マネジメントシステムの運用実態の確認</t>
    <phoneticPr fontId="3"/>
  </si>
  <si>
    <t>エンジン製造メーカー</t>
    <phoneticPr fontId="3"/>
  </si>
  <si>
    <t>千葉県五井市</t>
    <phoneticPr fontId="3"/>
  </si>
  <si>
    <t>社員200人</t>
    <phoneticPr fontId="3"/>
  </si>
  <si>
    <t>2019年
１１月</t>
    <rPh sb="4" eb="5">
      <t>ネン</t>
    </rPh>
    <rPh sb="8" eb="9">
      <t>ガツ</t>
    </rPh>
    <phoneticPr fontId="3"/>
  </si>
  <si>
    <t>農林業用機械製造メーカー</t>
    <phoneticPr fontId="3"/>
  </si>
  <si>
    <t>埼玉県狭山市</t>
    <phoneticPr fontId="3"/>
  </si>
  <si>
    <t>社員300人</t>
    <rPh sb="5" eb="6">
      <t>ニン</t>
    </rPh>
    <phoneticPr fontId="3"/>
  </si>
  <si>
    <t>電子機器製造メーカー</t>
    <phoneticPr fontId="3"/>
  </si>
  <si>
    <t>新潟県妙高市</t>
    <phoneticPr fontId="3"/>
  </si>
  <si>
    <t>社員50人</t>
    <phoneticPr fontId="3"/>
  </si>
  <si>
    <t>2019年
10月</t>
    <rPh sb="4" eb="5">
      <t>ネン</t>
    </rPh>
    <rPh sb="8" eb="9">
      <t>ガツ</t>
    </rPh>
    <phoneticPr fontId="3"/>
  </si>
  <si>
    <t xml:space="preserve">印刷業 </t>
    <phoneticPr fontId="3"/>
  </si>
  <si>
    <t>埼玉県草加市</t>
    <phoneticPr fontId="3"/>
  </si>
  <si>
    <t>社員150人</t>
    <phoneticPr fontId="3"/>
  </si>
  <si>
    <t>2019年
１０月</t>
    <rPh sb="4" eb="5">
      <t>ネン</t>
    </rPh>
    <rPh sb="8" eb="9">
      <t>ガツ</t>
    </rPh>
    <phoneticPr fontId="3"/>
  </si>
  <si>
    <t>金属部品製造メーカー</t>
    <phoneticPr fontId="3"/>
  </si>
  <si>
    <t>愛知県名古屋市</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</si>
  <si>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</si>
  <si>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</si>
  <si>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</si>
  <si>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</si>
  <si>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</si>
  <si>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</si>
  <si>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</si>
  <si>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</si>
  <si>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</si>
  <si>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</si>
  <si>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</si>
  <si>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</si>
  <si>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</si>
  <si>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</si>
  <si>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</si>
  <si>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</si>
  <si>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</si>
  <si>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</si>
  <si>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</si>
  <si>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</si>
  <si>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</si>
  <si>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</si>
  <si>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</si>
  <si>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</si>
  <si>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</si>
  <si>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</si>
  <si>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</si>
  <si>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</si>
  <si>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</si>
  <si>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3"/>
  </si>
  <si>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3"/>
  </si>
  <si>
    <t>https://my.plaza.rakuten.co.jp/
http://www.kankyou-yoshikawa.org/　</t>
    <phoneticPr fontId="3"/>
  </si>
  <si>
    <t>090－1503－1115</t>
    <phoneticPr fontId="3"/>
  </si>
  <si>
    <t>048－983-5750</t>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</si>
  <si>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</si>
  <si>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</si>
  <si>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</si>
  <si>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</si>
  <si>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</si>
  <si>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</si>
  <si>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</si>
  <si>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</si>
  <si>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</si>
  <si>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</si>
  <si>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</si>
  <si>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</si>
  <si>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</si>
  <si>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</si>
  <si>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</si>
  <si>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</si>
  <si>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</si>
  <si>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</si>
  <si>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</si>
  <si>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</si>
  <si>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2020年度CSR委員
4か月間で、会社関係者に対して、全国主要6都市で30回強、700名強の方々にの研修を行いました。</t>
    <rPh sb="4" eb="6">
      <t>ネンド</t>
    </rPh>
    <rPh sb="9" eb="11">
      <t>イイン</t>
    </rPh>
    <rPh sb="14" eb="15">
      <t>ゲツ</t>
    </rPh>
    <rPh sb="15" eb="16">
      <t>カン</t>
    </rPh>
    <rPh sb="18" eb="20">
      <t>カイシャ</t>
    </rPh>
    <rPh sb="20" eb="23">
      <t>カンケイシャ</t>
    </rPh>
    <rPh sb="24" eb="25">
      <t>タイ</t>
    </rPh>
    <rPh sb="28" eb="30">
      <t>ゼンコク</t>
    </rPh>
    <rPh sb="30" eb="32">
      <t>シュヨウ</t>
    </rPh>
    <rPh sb="33" eb="35">
      <t>トシ</t>
    </rPh>
    <rPh sb="38" eb="39">
      <t>カイ</t>
    </rPh>
    <rPh sb="39" eb="40">
      <t>キョウ</t>
    </rPh>
    <rPh sb="44" eb="45">
      <t>メイ</t>
    </rPh>
    <rPh sb="45" eb="46">
      <t>キョウ</t>
    </rPh>
    <rPh sb="47" eb="49">
      <t>カタガタ</t>
    </rPh>
    <rPh sb="51" eb="53">
      <t>ケンシュウ</t>
    </rPh>
    <rPh sb="54" eb="55">
      <t>オコナ</t>
    </rPh>
    <phoneticPr fontId="3"/>
  </si>
  <si>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173" eb="174">
      <t>オコナ</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</si>
  <si>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</si>
  <si>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</si>
  <si>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</si>
  <si>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</si>
  <si>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</si>
  <si>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</si>
  <si>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</si>
  <si>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</si>
  <si>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</si>
  <si>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</si>
  <si>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</si>
  <si>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</si>
  <si>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</si>
  <si>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</si>
  <si>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</si>
  <si>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</si>
  <si>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さとう　ひでき</t>
    <phoneticPr fontId="3"/>
  </si>
  <si>
    <t>40代</t>
    <phoneticPr fontId="3"/>
  </si>
  <si>
    <t>千葉県
松戸市</t>
    <rPh sb="0" eb="3">
      <t>チバケン</t>
    </rPh>
    <rPh sb="4" eb="7">
      <t>マツドシ</t>
    </rPh>
    <phoneticPr fontId="3"/>
  </si>
  <si>
    <t>SDGs</t>
    <phoneticPr fontId="3"/>
  </si>
  <si>
    <t>消費生活・衣食住</t>
    <phoneticPr fontId="3"/>
  </si>
  <si>
    <t>環境カウンセラー（市民部門）、環境教育インストラクター、環境再生医（上級）、環境管理士（１級）</t>
    <rPh sb="0" eb="2">
      <t>カンキョウ</t>
    </rPh>
    <rPh sb="9" eb="11">
      <t>シミン</t>
    </rPh>
    <rPh sb="11" eb="13">
      <t>ブモン</t>
    </rPh>
    <rPh sb="15" eb="17">
      <t>カンキョウ</t>
    </rPh>
    <rPh sb="17" eb="19">
      <t>キョウイク</t>
    </rPh>
    <rPh sb="28" eb="30">
      <t>カンキョウ</t>
    </rPh>
    <rPh sb="30" eb="32">
      <t>サイセイ</t>
    </rPh>
    <rPh sb="32" eb="33">
      <t>イ</t>
    </rPh>
    <rPh sb="34" eb="36">
      <t>ジョウキュウ</t>
    </rPh>
    <rPh sb="38" eb="40">
      <t>カンキョウ</t>
    </rPh>
    <rPh sb="40" eb="42">
      <t>カンリ</t>
    </rPh>
    <rPh sb="42" eb="43">
      <t>シ</t>
    </rPh>
    <rPh sb="45" eb="46">
      <t>キュウ</t>
    </rPh>
    <phoneticPr fontId="3"/>
  </si>
  <si>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3"/>
  </si>
  <si>
    <t>公益社団法人　日本環境教育フォーラム（客員上席研究員）、まつど地域活躍塾つながりの会（会長）</t>
    <rPh sb="0" eb="2">
      <t>コウエキ</t>
    </rPh>
    <rPh sb="2" eb="6">
      <t>シャダンホウジン</t>
    </rPh>
    <rPh sb="7" eb="9">
      <t>ニホン</t>
    </rPh>
    <rPh sb="9" eb="11">
      <t>カンキョウ</t>
    </rPh>
    <rPh sb="11" eb="13">
      <t>キョウイク</t>
    </rPh>
    <rPh sb="19" eb="21">
      <t>キャクイン</t>
    </rPh>
    <rPh sb="21" eb="23">
      <t>ジョウセキ</t>
    </rPh>
    <rPh sb="23" eb="26">
      <t>ケンキュウイン</t>
    </rPh>
    <rPh sb="31" eb="33">
      <t>チイキ</t>
    </rPh>
    <rPh sb="33" eb="35">
      <t>カツヤク</t>
    </rPh>
    <rPh sb="35" eb="36">
      <t>ジュク</t>
    </rPh>
    <rPh sb="41" eb="42">
      <t>カイ</t>
    </rPh>
    <rPh sb="43" eb="45">
      <t>カイチョウ</t>
    </rPh>
    <phoneticPr fontId="3"/>
  </si>
  <si>
    <t>https://www.jeef.or.jp
https://www.facebook.com/matsudo,tsunagarinokai</t>
    <phoneticPr fontId="3"/>
  </si>
  <si>
    <t xml:space="preserve"> </t>
    <phoneticPr fontId="3"/>
  </si>
  <si>
    <t>佐藤　秀樹</t>
    <rPh sb="0" eb="2">
      <t>サトウ</t>
    </rPh>
    <rPh sb="3" eb="5">
      <t>ヒデキ</t>
    </rPh>
    <phoneticPr fontId="3"/>
  </si>
  <si>
    <t>千葉県松戸市</t>
    <rPh sb="0" eb="3">
      <t>チバケン</t>
    </rPh>
    <rPh sb="3" eb="6">
      <t>マツドシ</t>
    </rPh>
    <phoneticPr fontId="3"/>
  </si>
  <si>
    <t>SDGsをテーマとしたゲーム等を取り入れながら分かり易く解説します。SDGsアクションプラン作りも実施できます。</t>
    <rPh sb="14" eb="15">
      <t>ナド</t>
    </rPh>
    <rPh sb="16" eb="17">
      <t>ト</t>
    </rPh>
    <rPh sb="18" eb="19">
      <t>イ</t>
    </rPh>
    <rPh sb="23" eb="24">
      <t>ワ</t>
    </rPh>
    <rPh sb="26" eb="27">
      <t>ヤス</t>
    </rPh>
    <rPh sb="28" eb="30">
      <t>カイセツ</t>
    </rPh>
    <rPh sb="46" eb="47">
      <t>ヅク</t>
    </rPh>
    <rPh sb="49" eb="51">
      <t>ジッシ</t>
    </rPh>
    <phoneticPr fontId="3"/>
  </si>
  <si>
    <t>環境カウンセラー(市民部門)、環境教育インストラクター、環境再生医(上級)、環境管理士(1級)等</t>
    <rPh sb="47" eb="48">
      <t>ナド</t>
    </rPh>
    <phoneticPr fontId="3"/>
  </si>
  <si>
    <t>https://www.jeef.or.jp/</t>
    <phoneticPr fontId="3"/>
  </si>
  <si>
    <t>まつど地域活躍塾つながりの会(会長)</t>
    <rPh sb="3" eb="5">
      <t>チイキ</t>
    </rPh>
    <rPh sb="5" eb="8">
      <t>カツヤクジュク</t>
    </rPh>
    <rPh sb="13" eb="14">
      <t>カイ</t>
    </rPh>
    <rPh sb="15" eb="17">
      <t>カイチョウ</t>
    </rPh>
    <phoneticPr fontId="3"/>
  </si>
  <si>
    <t>https://www.facebook.com/matsudo.tsunagarinokai</t>
    <phoneticPr fontId="3"/>
  </si>
  <si>
    <t>090-6509-1615</t>
    <phoneticPr fontId="3"/>
  </si>
  <si>
    <t>―</t>
    <phoneticPr fontId="3"/>
  </si>
  <si>
    <t>sahihu@gmail.com</t>
    <phoneticPr fontId="3"/>
  </si>
  <si>
    <r>
      <rPr>
        <sz val="11"/>
        <color theme="1"/>
        <rFont val="HGPｺﾞｼｯｸM"/>
        <family val="3"/>
        <charset val="128"/>
      </rPr>
      <t>大人</t>
    </r>
    <rPh sb="0" eb="2">
      <t>オトナ</t>
    </rPh>
    <phoneticPr fontId="3"/>
  </si>
  <si>
    <r>
      <rPr>
        <sz val="11"/>
        <color theme="1"/>
        <rFont val="HGPｺﾞｼｯｸM"/>
        <family val="3"/>
        <charset val="128"/>
      </rPr>
      <t>20年以上に渡り、開発途上地域の環境保全や農業・農村開発のプロジェクトに従事してきました。現在、江戸川大学社会学部に所属し、「環境と教育」、「環境社会学概論」や「</t>
    </r>
    <r>
      <rPr>
        <sz val="11"/>
        <color theme="1"/>
        <rFont val="Arial"/>
        <family val="3"/>
      </rPr>
      <t>SDGs</t>
    </r>
    <r>
      <rPr>
        <sz val="11"/>
        <color theme="1"/>
        <rFont val="ＭＳ Ｐゴシック"/>
        <family val="3"/>
        <charset val="128"/>
      </rPr>
      <t>概論</t>
    </r>
    <r>
      <rPr>
        <sz val="11"/>
        <color theme="1"/>
        <rFont val="HGPｺﾞｼｯｸM"/>
        <family val="3"/>
        <charset val="128"/>
      </rPr>
      <t>」の授業を担当しています。また、千葉県地球温暖化防止活動推進委員</t>
    </r>
    <r>
      <rPr>
        <sz val="11"/>
        <color theme="1"/>
        <rFont val="Arial"/>
        <family val="2"/>
      </rPr>
      <t xml:space="preserve">, </t>
    </r>
    <r>
      <rPr>
        <sz val="11"/>
        <color theme="1"/>
        <rFont val="HGPｺﾞｼｯｸM"/>
        <family val="3"/>
        <charset val="128"/>
      </rPr>
      <t>流山市環境審議会委員</t>
    </r>
    <r>
      <rPr>
        <sz val="11"/>
        <color theme="1"/>
        <rFont val="Arial"/>
        <family val="2"/>
      </rPr>
      <t xml:space="preserve">, </t>
    </r>
    <r>
      <rPr>
        <sz val="11"/>
        <color theme="1"/>
        <rFont val="HGPｺﾞｼｯｸM"/>
        <family val="3"/>
        <charset val="128"/>
      </rPr>
      <t>松戸市協働のまちづくり協議会委員</t>
    </r>
    <r>
      <rPr>
        <sz val="11"/>
        <color theme="1"/>
        <rFont val="Arial"/>
        <family val="2"/>
      </rPr>
      <t xml:space="preserve">, </t>
    </r>
    <r>
      <rPr>
        <sz val="11"/>
        <color theme="1"/>
        <rFont val="HGPｺﾞｼｯｸM"/>
        <family val="3"/>
        <charset val="128"/>
      </rPr>
      <t>日本環境教育学会関東支部幹事</t>
    </r>
    <r>
      <rPr>
        <sz val="11"/>
        <color theme="1"/>
        <rFont val="Arial"/>
        <family val="2"/>
      </rPr>
      <t xml:space="preserve">, </t>
    </r>
    <r>
      <rPr>
        <sz val="11"/>
        <color theme="1"/>
        <rFont val="HGPｺﾞｼｯｸM"/>
        <family val="3"/>
        <charset val="128"/>
      </rPr>
      <t>日本経営士会千葉支部幹事</t>
    </r>
    <r>
      <rPr>
        <sz val="11"/>
        <color theme="1"/>
        <rFont val="Arial"/>
        <family val="2"/>
      </rPr>
      <t>(SDGs</t>
    </r>
    <r>
      <rPr>
        <sz val="11"/>
        <color theme="1"/>
        <rFont val="HGPｺﾞｼｯｸM"/>
        <family val="3"/>
        <charset val="128"/>
      </rPr>
      <t>担当</t>
    </r>
    <r>
      <rPr>
        <sz val="11"/>
        <color theme="1"/>
        <rFont val="Arial"/>
        <family val="2"/>
      </rPr>
      <t>)</t>
    </r>
    <r>
      <rPr>
        <sz val="11"/>
        <color theme="1"/>
        <rFont val="ＭＳ Ｐゴシック"/>
        <family val="2"/>
        <charset val="128"/>
      </rPr>
      <t>や</t>
    </r>
    <r>
      <rPr>
        <sz val="11"/>
        <color theme="1"/>
        <rFont val="HGPｺﾞｼｯｸM"/>
        <family val="3"/>
        <charset val="128"/>
      </rPr>
      <t>高木仁三郎市民科学基金助成選考委員等としても活動しています。</t>
    </r>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89" eb="91">
      <t>ジュギョウ</t>
    </rPh>
    <rPh sb="92" eb="94">
      <t>タントウ</t>
    </rPh>
    <rPh sb="205" eb="206">
      <t>ナド</t>
    </rPh>
    <rPh sb="210" eb="212">
      <t>カツドウ</t>
    </rPh>
    <phoneticPr fontId="3"/>
  </si>
  <si>
    <t>公益社団法人　日本環境教育フォーラム
(客員上席研究員)</t>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</si>
  <si>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</si>
  <si>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</si>
  <si>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※オンラインでの対応も可能です。</t>
    <rPh sb="8" eb="10">
      <t>タイオウ</t>
    </rPh>
    <rPh sb="11" eb="13">
      <t>カノウ</t>
    </rPh>
    <phoneticPr fontId="3"/>
  </si>
  <si>
    <t>江戸川大学　社会学部　現代社会学科
(専任講師)</t>
    <rPh sb="0" eb="5">
      <t>エドガワダイガク</t>
    </rPh>
    <rPh sb="6" eb="10">
      <t>シャカイガクブ</t>
    </rPh>
    <rPh sb="11" eb="13">
      <t>ゲンダイ</t>
    </rPh>
    <rPh sb="13" eb="15">
      <t>シャカイ</t>
    </rPh>
    <rPh sb="15" eb="17">
      <t>ガッカ</t>
    </rPh>
    <rPh sb="19" eb="21">
      <t>センニン</t>
    </rPh>
    <rPh sb="21" eb="23">
      <t>コウシ</t>
    </rPh>
    <phoneticPr fontId="3"/>
  </si>
  <si>
    <t>https://www.edogawa-u.ac.jp/</t>
    <phoneticPr fontId="3"/>
  </si>
  <si>
    <t>令和４年度</t>
    <rPh sb="0" eb="2">
      <t>レイワ</t>
    </rPh>
    <rPh sb="3" eb="5">
      <t>ネンド</t>
    </rPh>
    <phoneticPr fontId="3"/>
  </si>
  <si>
    <r>
      <rPr>
        <sz val="11"/>
        <color theme="1"/>
        <rFont val="HGPｺﾞｼｯｸM"/>
        <family val="3"/>
        <charset val="128"/>
      </rPr>
      <t>令和</t>
    </r>
    <r>
      <rPr>
        <sz val="11"/>
        <color theme="1"/>
        <rFont val="Arial"/>
        <family val="2"/>
      </rPr>
      <t>5</t>
    </r>
    <r>
      <rPr>
        <sz val="11"/>
        <color theme="1"/>
        <rFont val="HGPｺﾞｼｯｸM"/>
        <family val="3"/>
        <charset val="128"/>
      </rPr>
      <t xml:space="preserve">年
</t>
    </r>
    <r>
      <rPr>
        <sz val="11"/>
        <color theme="1"/>
        <rFont val="Arial"/>
        <family val="2"/>
      </rPr>
      <t>1</t>
    </r>
    <r>
      <rPr>
        <sz val="11"/>
        <color theme="1"/>
        <rFont val="HGPｺﾞｼｯｸM"/>
        <family val="3"/>
        <charset val="128"/>
      </rPr>
      <t>月</t>
    </r>
    <phoneticPr fontId="3"/>
  </si>
  <si>
    <r>
      <t>SDGs</t>
    </r>
    <r>
      <rPr>
        <sz val="11"/>
        <color theme="1"/>
        <rFont val="HGPｺﾞｼｯｸM"/>
        <family val="3"/>
        <charset val="128"/>
      </rPr>
      <t>の概要について</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</si>
  <si>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12</t>
    </r>
    <r>
      <rPr>
        <sz val="11"/>
        <color theme="1"/>
        <rFont val="HGPｺﾞｼｯｸM"/>
        <family val="3"/>
        <charset val="128"/>
      </rPr>
      <t>月</t>
    </r>
    <phoneticPr fontId="3"/>
  </si>
  <si>
    <r>
      <t>SDGs</t>
    </r>
    <r>
      <rPr>
        <sz val="11"/>
        <color theme="1"/>
        <rFont val="HGPｺﾞｼｯｸM"/>
        <family val="3"/>
        <charset val="128"/>
      </rPr>
      <t>学習会</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</si>
  <si>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11</t>
    </r>
    <r>
      <rPr>
        <sz val="11"/>
        <color theme="1"/>
        <rFont val="HGPｺﾞｼｯｸM"/>
        <family val="3"/>
        <charset val="128"/>
      </rPr>
      <t>月</t>
    </r>
    <phoneticPr fontId="3"/>
  </si>
  <si>
    <r>
      <t>SDGs</t>
    </r>
    <r>
      <rPr>
        <sz val="11"/>
        <color theme="1"/>
        <rFont val="HGPｺﾞｼｯｸM"/>
        <family val="3"/>
        <charset val="128"/>
      </rPr>
      <t>応用講座</t>
    </r>
    <r>
      <rPr>
        <sz val="11"/>
        <color theme="1"/>
        <rFont val="Arial"/>
        <family val="2"/>
      </rPr>
      <t xml:space="preserve"> </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</si>
  <si>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3</t>
    </r>
    <r>
      <rPr>
        <sz val="11"/>
        <color theme="1"/>
        <rFont val="HGPｺﾞｼｯｸM"/>
        <family val="3"/>
        <charset val="128"/>
      </rPr>
      <t>回</t>
    </r>
    <r>
      <rPr>
        <sz val="11"/>
        <color theme="1"/>
        <rFont val="Arial"/>
        <family val="2"/>
      </rPr>
      <t xml:space="preserve">) </t>
    </r>
    <phoneticPr fontId="3"/>
  </si>
  <si>
    <r>
      <t>BAPPENAS(</t>
    </r>
    <r>
      <rPr>
        <sz val="11"/>
        <color theme="1"/>
        <rFont val="HGPｺﾞｼｯｸM"/>
        <family val="3"/>
        <charset val="128"/>
      </rPr>
      <t>インドネシア</t>
    </r>
    <r>
      <rPr>
        <sz val="11"/>
        <color theme="1"/>
        <rFont val="Arial"/>
        <family val="2"/>
      </rPr>
      <t>) Staff Enhancement Program(</t>
    </r>
    <r>
      <rPr>
        <sz val="11"/>
        <color theme="1"/>
        <rFont val="HGPｺﾞｼｯｸM"/>
        <family val="3"/>
        <charset val="128"/>
      </rPr>
      <t>廃棄物管理オンライン</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</si>
  <si>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9</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</si>
  <si>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2</t>
    </r>
    <r>
      <rPr>
        <sz val="11"/>
        <color theme="1"/>
        <rFont val="HGPｺﾞｼｯｸM"/>
        <family val="3"/>
        <charset val="128"/>
      </rPr>
      <t>回</t>
    </r>
    <r>
      <rPr>
        <sz val="11"/>
        <color theme="1"/>
        <rFont val="Arial"/>
        <family val="2"/>
      </rPr>
      <t xml:space="preserve">) </t>
    </r>
    <phoneticPr fontId="3"/>
  </si>
  <si>
    <r>
      <t>JICA</t>
    </r>
    <r>
      <rPr>
        <sz val="11"/>
        <color theme="1"/>
        <rFont val="HGPｺﾞｼｯｸM"/>
        <family val="3"/>
        <charset val="128"/>
      </rPr>
      <t xml:space="preserve">と講師の海外での取り組み
</t>
    </r>
    <r>
      <rPr>
        <sz val="11"/>
        <color theme="1"/>
        <rFont val="Arial"/>
        <family val="2"/>
      </rPr>
      <t>(</t>
    </r>
    <r>
      <rPr>
        <sz val="11"/>
        <color theme="1"/>
        <rFont val="HGPｺﾞｼｯｸM"/>
        <family val="3"/>
        <charset val="128"/>
      </rPr>
      <t>オンライン開催</t>
    </r>
    <r>
      <rPr>
        <sz val="11"/>
        <color theme="1"/>
        <rFont val="Arial"/>
        <family val="2"/>
      </rPr>
      <t xml:space="preserve">) </t>
    </r>
    <rPh sb="23" eb="25">
      <t>カイサイ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</si>
  <si>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8</t>
    </r>
    <r>
      <rPr>
        <sz val="11"/>
        <color theme="1"/>
        <rFont val="HGPｺﾞｼｯｸM"/>
        <family val="3"/>
        <charset val="128"/>
      </rPr>
      <t>月</t>
    </r>
    <phoneticPr fontId="3"/>
  </si>
  <si>
    <r>
      <rPr>
        <sz val="11"/>
        <color theme="1"/>
        <rFont val="HGPｺﾞｼｯｸM"/>
        <family val="3"/>
        <charset val="128"/>
      </rPr>
      <t>ゲームで体験する</t>
    </r>
    <r>
      <rPr>
        <sz val="11"/>
        <color theme="1"/>
        <rFont val="Arial"/>
        <family val="2"/>
      </rPr>
      <t>SDGs</t>
    </r>
    <r>
      <rPr>
        <sz val="11"/>
        <color theme="1"/>
        <rFont val="HGPｺﾞｼｯｸM"/>
        <family val="3"/>
        <charset val="128"/>
      </rPr>
      <t>の世界</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</si>
  <si>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7</t>
    </r>
    <r>
      <rPr>
        <sz val="11"/>
        <color theme="1"/>
        <rFont val="HGPｺﾞｼｯｸM"/>
        <family val="3"/>
        <charset val="128"/>
      </rPr>
      <t>月</t>
    </r>
    <phoneticPr fontId="3"/>
  </si>
  <si>
    <r>
      <rPr>
        <sz val="11"/>
        <color theme="1"/>
        <rFont val="HGPｺﾞｼｯｸM"/>
        <family val="3"/>
        <charset val="128"/>
      </rPr>
      <t>夏休み親子</t>
    </r>
    <r>
      <rPr>
        <sz val="11"/>
        <color theme="1"/>
        <rFont val="Arial"/>
        <family val="2"/>
      </rPr>
      <t>SDGs</t>
    </r>
    <r>
      <rPr>
        <sz val="11"/>
        <color theme="1"/>
        <rFont val="HGPｺﾞｼｯｸM"/>
        <family val="3"/>
        <charset val="128"/>
      </rPr>
      <t>イベント～カードゲームと工作で</t>
    </r>
    <r>
      <rPr>
        <sz val="11"/>
        <color theme="1"/>
        <rFont val="Arial"/>
        <family val="2"/>
      </rPr>
      <t>SDGs</t>
    </r>
    <r>
      <rPr>
        <sz val="11"/>
        <color theme="1"/>
        <rFont val="HGPｺﾞｼｯｸM"/>
        <family val="3"/>
        <charset val="128"/>
      </rPr>
      <t>を学ぼう～</t>
    </r>
    <r>
      <rPr>
        <sz val="11"/>
        <color theme="1"/>
        <rFont val="Arial"/>
        <family val="2"/>
      </rPr>
      <t xml:space="preserve"> </t>
    </r>
    <phoneticPr fontId="3"/>
  </si>
  <si>
    <r>
      <rPr>
        <sz val="11"/>
        <color theme="1"/>
        <rFont val="HGPｺﾞｼｯｸM"/>
        <family val="3"/>
        <charset val="128"/>
      </rPr>
      <t>持続可能な企業経営</t>
    </r>
    <r>
      <rPr>
        <sz val="11"/>
        <color theme="1"/>
        <rFont val="Arial"/>
        <family val="2"/>
      </rPr>
      <t xml:space="preserve"> 
</t>
    </r>
    <r>
      <rPr>
        <sz val="11"/>
        <color theme="1"/>
        <rFont val="HGPｺﾞｼｯｸM"/>
        <family val="3"/>
        <charset val="128"/>
      </rPr>
      <t>～中小企業の</t>
    </r>
    <r>
      <rPr>
        <sz val="11"/>
        <color theme="1"/>
        <rFont val="Arial"/>
        <family val="2"/>
      </rPr>
      <t>SDGs</t>
    </r>
    <r>
      <rPr>
        <sz val="11"/>
        <color theme="1"/>
        <rFont val="HGPｺﾞｼｯｸM"/>
        <family val="3"/>
        <charset val="128"/>
      </rPr>
      <t>戦略～</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</si>
  <si>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6</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</si>
  <si>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1</t>
    </r>
    <r>
      <rPr>
        <sz val="11"/>
        <color theme="1"/>
        <rFont val="HGPｺﾞｼｯｸM"/>
        <family val="3"/>
        <charset val="128"/>
      </rPr>
      <t>回</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</si>
  <si>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4</t>
    </r>
    <r>
      <rPr>
        <sz val="11"/>
        <color theme="1"/>
        <rFont val="HGPｺﾞｼｯｸM"/>
        <family val="3"/>
        <charset val="128"/>
      </rPr>
      <t>月</t>
    </r>
    <phoneticPr fontId="3"/>
  </si>
  <si>
    <r>
      <rPr>
        <sz val="11"/>
        <color theme="1"/>
        <rFont val="HGPｺﾞｼｯｸM"/>
        <family val="3"/>
        <charset val="128"/>
      </rPr>
      <t>協力隊活動と包摂的な地域づくり</t>
    </r>
    <r>
      <rPr>
        <sz val="11"/>
        <color theme="1"/>
        <rFont val="Arial"/>
        <family val="2"/>
      </rPr>
      <t xml:space="preserve"> </t>
    </r>
    <r>
      <rPr>
        <sz val="11"/>
        <color theme="1"/>
        <rFont val="HGPｺﾞｼｯｸM"/>
        <family val="3"/>
        <charset val="128"/>
      </rPr>
      <t>「松戸市における</t>
    </r>
    <r>
      <rPr>
        <sz val="11"/>
        <color theme="1"/>
        <rFont val="Arial"/>
        <family val="2"/>
      </rPr>
      <t xml:space="preserve"> SDGs </t>
    </r>
    <r>
      <rPr>
        <sz val="11"/>
        <color theme="1"/>
        <rFont val="HGPｺﾞｼｯｸM"/>
        <family val="3"/>
        <charset val="128"/>
      </rPr>
      <t>をテーマとした市民活動の取り組み」</t>
    </r>
    <r>
      <rPr>
        <sz val="11"/>
        <color theme="1"/>
        <rFont val="Arial"/>
        <family val="2"/>
      </rPr>
      <t xml:space="preserve"> </t>
    </r>
    <phoneticPr fontId="3"/>
  </si>
  <si>
    <t>休暇村奥武蔵
(埼玉県飯能市)</t>
    <rPh sb="8" eb="11">
      <t>サイタマケン</t>
    </rPh>
    <rPh sb="11" eb="14">
      <t>ハンノウシ</t>
    </rPh>
    <phoneticPr fontId="3"/>
  </si>
  <si>
    <t>松戸市 女性グループ</t>
    <rPh sb="0" eb="3">
      <t>マツドシ</t>
    </rPh>
    <rPh sb="4" eb="6">
      <t>ジョセイ</t>
    </rPh>
    <phoneticPr fontId="3"/>
  </si>
  <si>
    <r>
      <rPr>
        <sz val="11"/>
        <color theme="1"/>
        <rFont val="HGPｺﾞｼｯｸM"/>
        <family val="3"/>
        <charset val="128"/>
      </rPr>
      <t>まつど地域活躍塾つながりの会</t>
    </r>
    <phoneticPr fontId="3"/>
  </si>
  <si>
    <r>
      <rPr>
        <sz val="10"/>
        <color theme="1"/>
        <rFont val="HGPｺﾞｼｯｸM"/>
        <family val="3"/>
        <charset val="128"/>
      </rPr>
      <t>松戸市小金原みんなでわくわくする会</t>
    </r>
    <r>
      <rPr>
        <sz val="10"/>
        <color theme="1"/>
        <rFont val="Arial"/>
        <family val="2"/>
      </rPr>
      <t xml:space="preserve">, </t>
    </r>
    <r>
      <rPr>
        <sz val="10"/>
        <color theme="1"/>
        <rFont val="HGPｺﾞｼｯｸM"/>
        <family val="3"/>
        <charset val="128"/>
      </rPr>
      <t>小金原三丁目町内会</t>
    </r>
    <rPh sb="0" eb="3">
      <t>マツドシ</t>
    </rPh>
    <rPh sb="3" eb="4">
      <t>チイ</t>
    </rPh>
    <phoneticPr fontId="3"/>
  </si>
  <si>
    <t>Temple University Japan</t>
    <phoneticPr fontId="3"/>
  </si>
  <si>
    <r>
      <rPr>
        <sz val="11"/>
        <color theme="1"/>
        <rFont val="HGPｺﾞｼｯｸM"/>
        <family val="3"/>
        <charset val="128"/>
      </rPr>
      <t>日本経営士会</t>
    </r>
    <r>
      <rPr>
        <sz val="11"/>
        <color theme="1"/>
        <rFont val="Arial"/>
        <family val="2"/>
      </rPr>
      <t xml:space="preserve"> </t>
    </r>
    <phoneticPr fontId="3"/>
  </si>
  <si>
    <r>
      <rPr>
        <sz val="11"/>
        <color theme="1"/>
        <rFont val="HGPｺﾞｼｯｸM"/>
        <family val="3"/>
        <charset val="128"/>
      </rPr>
      <t>まつど市民活動サポートセンター</t>
    </r>
    <phoneticPr fontId="3"/>
  </si>
  <si>
    <r>
      <rPr>
        <sz val="11"/>
        <color theme="1"/>
        <rFont val="HGPｺﾞｼｯｸM"/>
        <family val="3"/>
        <charset val="128"/>
      </rPr>
      <t>中・高校生</t>
    </r>
    <rPh sb="0" eb="1">
      <t>ナカ</t>
    </rPh>
    <rPh sb="2" eb="5">
      <t>コウコウセイ</t>
    </rPh>
    <phoneticPr fontId="3"/>
  </si>
  <si>
    <r>
      <rPr>
        <sz val="11"/>
        <color theme="1"/>
        <rFont val="HGPｺﾞｼｯｸM"/>
        <family val="3"/>
        <charset val="128"/>
      </rPr>
      <t>国際協力機構</t>
    </r>
    <r>
      <rPr>
        <sz val="11"/>
        <color theme="1"/>
        <rFont val="Arial"/>
        <family val="2"/>
      </rPr>
      <t xml:space="preserve">(JICA) 
</t>
    </r>
    <r>
      <rPr>
        <sz val="11"/>
        <color theme="1"/>
        <rFont val="HGPｺﾞｼｯｸM"/>
        <family val="3"/>
        <charset val="128"/>
      </rPr>
      <t>ダイドードリンコ</t>
    </r>
    <r>
      <rPr>
        <sz val="11"/>
        <color theme="1"/>
        <rFont val="Arial"/>
        <family val="2"/>
      </rPr>
      <t>(</t>
    </r>
    <r>
      <rPr>
        <sz val="11"/>
        <color theme="1"/>
        <rFont val="HGPｺﾞｼｯｸM"/>
        <family val="3"/>
        <charset val="128"/>
      </rPr>
      <t>株</t>
    </r>
    <r>
      <rPr>
        <sz val="11"/>
        <color theme="1"/>
        <rFont val="Arial"/>
        <family val="2"/>
      </rPr>
      <t>)</t>
    </r>
    <phoneticPr fontId="3"/>
  </si>
  <si>
    <r>
      <rPr>
        <sz val="11"/>
        <color theme="1"/>
        <rFont val="HGPｺﾞｼｯｸM"/>
        <family val="3"/>
        <charset val="128"/>
      </rPr>
      <t>子・親</t>
    </r>
    <rPh sb="0" eb="1">
      <t>コ</t>
    </rPh>
    <rPh sb="2" eb="3">
      <t>オヤ</t>
    </rPh>
    <phoneticPr fontId="3"/>
  </si>
  <si>
    <r>
      <t>JICA</t>
    </r>
    <r>
      <rPr>
        <sz val="11"/>
        <color theme="1"/>
        <rFont val="HGPｺﾞｼｯｸM"/>
        <family val="3"/>
        <charset val="128"/>
      </rPr>
      <t>協力隊まつり実行委員会</t>
    </r>
    <phoneticPr fontId="3"/>
  </si>
  <si>
    <t>50代</t>
    <phoneticPr fontId="3"/>
  </si>
  <si>
    <t>36名</t>
    <rPh sb="2" eb="3">
      <t>メイ</t>
    </rPh>
    <phoneticPr fontId="3"/>
  </si>
  <si>
    <t>平成３１年　３月</t>
    <rPh sb="0" eb="2">
      <t>ヘイセイ</t>
    </rPh>
    <rPh sb="4" eb="5">
      <t>ネン</t>
    </rPh>
    <rPh sb="7" eb="8">
      <t>ガツ</t>
    </rPh>
    <phoneticPr fontId="3"/>
  </si>
  <si>
    <t>沖縄県宮古島市・漂着ごみの収集と環境教育（第９回宮古島エコプロジェクト）</t>
    <rPh sb="0" eb="3">
      <t>オキナワケン</t>
    </rPh>
    <rPh sb="3" eb="7">
      <t>ミヤコジマシ</t>
    </rPh>
    <rPh sb="8" eb="10">
      <t>ヒョウチャク</t>
    </rPh>
    <rPh sb="13" eb="15">
      <t>シュウシュウ</t>
    </rPh>
    <rPh sb="16" eb="18">
      <t>カンキョウ</t>
    </rPh>
    <rPh sb="18" eb="20">
      <t>キョウイク</t>
    </rPh>
    <rPh sb="21" eb="22">
      <t>ダイ</t>
    </rPh>
    <rPh sb="23" eb="24">
      <t>カイ</t>
    </rPh>
    <rPh sb="24" eb="27">
      <t>ミヤコジマ</t>
    </rPh>
    <phoneticPr fontId="3"/>
  </si>
  <si>
    <t>ボーイスカウト東京連盟世田谷第２５団（国士舘大学ローバークラブ）</t>
    <rPh sb="7" eb="11">
      <t>トウキョウレンメイ</t>
    </rPh>
    <rPh sb="11" eb="14">
      <t>セタガヤ</t>
    </rPh>
    <rPh sb="14" eb="15">
      <t>ダイ</t>
    </rPh>
    <rPh sb="17" eb="18">
      <t>ダン</t>
    </rPh>
    <rPh sb="19" eb="24">
      <t>コクシカンダイガク</t>
    </rPh>
    <phoneticPr fontId="3"/>
  </si>
  <si>
    <t>１８名</t>
    <rPh sb="2" eb="3">
      <t>メイ</t>
    </rPh>
    <phoneticPr fontId="3"/>
  </si>
  <si>
    <t>令和４年６月</t>
    <rPh sb="0" eb="2">
      <t>レイワ</t>
    </rPh>
    <rPh sb="3" eb="4">
      <t>ネン</t>
    </rPh>
    <rPh sb="5" eb="6">
      <t>ガツ</t>
    </rPh>
    <phoneticPr fontId="3"/>
  </si>
  <si>
    <t>ボーイスカウト「環境保護章」技能章　講習会</t>
    <rPh sb="8" eb="10">
      <t>カンキョウ</t>
    </rPh>
    <rPh sb="10" eb="13">
      <t>ホゴショウ</t>
    </rPh>
    <rPh sb="14" eb="17">
      <t>ギノウショウ</t>
    </rPh>
    <rPh sb="18" eb="21">
      <t>コウシュウカイ</t>
    </rPh>
    <phoneticPr fontId="3"/>
  </si>
  <si>
    <t>ボーイスカウト東京連盟世田谷地区</t>
    <rPh sb="7" eb="11">
      <t>トウキョウレンメイ</t>
    </rPh>
    <rPh sb="11" eb="16">
      <t>セタガヤチク</t>
    </rPh>
    <phoneticPr fontId="3"/>
  </si>
  <si>
    <t>中学生・高校生</t>
    <rPh sb="0" eb="3">
      <t>チュウガクセイ</t>
    </rPh>
    <rPh sb="4" eb="7">
      <t>コウコウセイ</t>
    </rPh>
    <phoneticPr fontId="3"/>
  </si>
  <si>
    <t>６名</t>
    <rPh sb="1" eb="2">
      <t>メイ</t>
    </rPh>
    <phoneticPr fontId="3"/>
  </si>
  <si>
    <t>エシカル消費、環境マーク、フェアトレードや農業・食べ物等をテーマとした環境学習の実施や、講師の国際環境協力活動の経験に基づいた海外と日本とのつながりについても解説します。</t>
    <rPh sb="4" eb="6">
      <t>ショウヒ</t>
    </rPh>
    <rPh sb="7" eb="9">
      <t>カンキョウ</t>
    </rPh>
    <rPh sb="21" eb="23">
      <t>ノウギョウ</t>
    </rPh>
    <rPh sb="24" eb="25">
      <t>タ</t>
    </rPh>
    <rPh sb="26" eb="27">
      <t>モノ</t>
    </rPh>
    <rPh sb="27" eb="28">
      <t>ナド</t>
    </rPh>
    <rPh sb="35" eb="37">
      <t>カンキョウ</t>
    </rPh>
    <rPh sb="37" eb="39">
      <t>ガクシュウ</t>
    </rPh>
    <rPh sb="40" eb="42">
      <t>ジッシ</t>
    </rPh>
    <rPh sb="44" eb="46">
      <t>コウシ</t>
    </rPh>
    <rPh sb="47" eb="49">
      <t>コクサイ</t>
    </rPh>
    <rPh sb="49" eb="51">
      <t>カンキョウ</t>
    </rPh>
    <rPh sb="51" eb="53">
      <t>キョウリョク</t>
    </rPh>
    <rPh sb="53" eb="55">
      <t>カツドウ</t>
    </rPh>
    <rPh sb="56" eb="58">
      <t>ケイケン</t>
    </rPh>
    <rPh sb="59" eb="60">
      <t>モト</t>
    </rPh>
    <rPh sb="63" eb="65">
      <t>カイガイ</t>
    </rPh>
    <rPh sb="66" eb="68">
      <t>ニホン</t>
    </rPh>
    <rPh sb="79" eb="81">
      <t>カイセツ</t>
    </rPh>
    <phoneticPr fontId="3"/>
  </si>
  <si>
    <t>　</t>
    <phoneticPr fontId="3"/>
  </si>
  <si>
    <t>活動回数（全体）</t>
    <rPh sb="0" eb="2">
      <t>カツドウ</t>
    </rPh>
    <rPh sb="2" eb="4">
      <t>カイスウ</t>
    </rPh>
    <rPh sb="5" eb="7">
      <t>ゼンタイ</t>
    </rPh>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</si>
  <si>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</si>
  <si>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</si>
  <si>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</si>
  <si>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</si>
  <si>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</si>
  <si>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小学生対象環境学習授業　教員対象環境・SDGｓ研修会　保護者地域対象環境・ＳＤＧｓ講演会</t>
    <rPh sb="0" eb="3">
      <t>ショウガクセイ</t>
    </rPh>
    <rPh sb="3" eb="5">
      <t>タイショウ</t>
    </rPh>
    <rPh sb="5" eb="9">
      <t>カンキョウガクシュウ</t>
    </rPh>
    <rPh sb="9" eb="11">
      <t>ジュギョウ</t>
    </rPh>
    <rPh sb="12" eb="14">
      <t>キョウイン</t>
    </rPh>
    <rPh sb="14" eb="16">
      <t>タイショウ</t>
    </rPh>
    <rPh sb="16" eb="18">
      <t>カンキョウ</t>
    </rPh>
    <rPh sb="23" eb="26">
      <t>ケンシュウカイ</t>
    </rPh>
    <rPh sb="27" eb="30">
      <t>ホゴシャ</t>
    </rPh>
    <rPh sb="30" eb="32">
      <t>チイキ</t>
    </rPh>
    <rPh sb="32" eb="34">
      <t>タイショウ</t>
    </rPh>
    <rPh sb="34" eb="36">
      <t>カンキョウ</t>
    </rPh>
    <rPh sb="41" eb="44">
      <t>コウエンカイ</t>
    </rPh>
    <phoneticPr fontId="3"/>
  </si>
  <si>
    <t>上尾市立中央小学校　　　　　　　　　　　　　　　　埼玉県公立小中学校事務職員　　</t>
    <rPh sb="0" eb="4">
      <t>アゲオシリツ</t>
    </rPh>
    <rPh sb="4" eb="9">
      <t>チュウオウショウガッコウ</t>
    </rPh>
    <rPh sb="25" eb="28">
      <t>サイタマケン</t>
    </rPh>
    <rPh sb="28" eb="30">
      <t>コウリツ</t>
    </rPh>
    <rPh sb="30" eb="34">
      <t>ショウチュウガッコウ</t>
    </rPh>
    <rPh sb="34" eb="38">
      <t>ジムショクイン</t>
    </rPh>
    <phoneticPr fontId="3"/>
  </si>
  <si>
    <t>令和４年７月</t>
    <rPh sb="0" eb="2">
      <t>レイワ</t>
    </rPh>
    <rPh sb="3" eb="4">
      <t>ネン</t>
    </rPh>
    <rPh sb="5" eb="6">
      <t>ガツ</t>
    </rPh>
    <phoneticPr fontId="3"/>
  </si>
  <si>
    <t>SDGｓ講演会【学校保健委員会内】</t>
    <rPh sb="4" eb="7">
      <t>コウエンカイ</t>
    </rPh>
    <rPh sb="8" eb="12">
      <t>ガッコウホケン</t>
    </rPh>
    <rPh sb="12" eb="15">
      <t>イインカイ</t>
    </rPh>
    <rPh sb="15" eb="16">
      <t>ナイ</t>
    </rPh>
    <phoneticPr fontId="3"/>
  </si>
  <si>
    <t>上尾市立今泉小学校</t>
    <rPh sb="0" eb="4">
      <t>アゲオシリツ</t>
    </rPh>
    <rPh sb="4" eb="7">
      <t>イマイズミショウ</t>
    </rPh>
    <rPh sb="7" eb="9">
      <t>ガッコウ</t>
    </rPh>
    <phoneticPr fontId="3"/>
  </si>
  <si>
    <t>保護者</t>
    <rPh sb="0" eb="3">
      <t>ホゴシャ</t>
    </rPh>
    <phoneticPr fontId="3"/>
  </si>
  <si>
    <t>令和４年８月</t>
    <rPh sb="0" eb="2">
      <t>レイワ</t>
    </rPh>
    <rPh sb="3" eb="4">
      <t>ネン</t>
    </rPh>
    <rPh sb="5" eb="6">
      <t>ガツ</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</si>
  <si>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</si>
  <si>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</si>
  <si>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</si>
  <si>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令和４年１０月</t>
    <rPh sb="0" eb="2">
      <t>レイワ</t>
    </rPh>
    <rPh sb="3" eb="4">
      <t>ネン</t>
    </rPh>
    <rPh sb="6" eb="7">
      <t>ガツ</t>
    </rPh>
    <phoneticPr fontId="3"/>
  </si>
  <si>
    <t>環境学習授業「虫とわたしたちの生活」</t>
    <rPh sb="0" eb="4">
      <t>カンキョウガクシュウ</t>
    </rPh>
    <rPh sb="4" eb="6">
      <t>ジュギョウ</t>
    </rPh>
    <rPh sb="7" eb="8">
      <t>ムシ</t>
    </rPh>
    <rPh sb="15" eb="17">
      <t>セイカツ</t>
    </rPh>
    <phoneticPr fontId="3"/>
  </si>
  <si>
    <t>１年生</t>
    <rPh sb="1" eb="3">
      <t>ネンセイ</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</si>
  <si>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</si>
  <si>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４年生</t>
    <rPh sb="1" eb="2">
      <t>ネン</t>
    </rPh>
    <rPh sb="2" eb="3">
      <t>セイ</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</si>
  <si>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</si>
  <si>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３年生</t>
    <rPh sb="1" eb="3">
      <t>ネンセイ</t>
    </rPh>
    <phoneticPr fontId="3"/>
  </si>
  <si>
    <t>令和４年１２月</t>
    <rPh sb="0" eb="2">
      <t>レイワ</t>
    </rPh>
    <rPh sb="3" eb="4">
      <t>ネン</t>
    </rPh>
    <rPh sb="6" eb="7">
      <t>ガツ</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</si>
  <si>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</si>
  <si>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２年生</t>
    <rPh sb="1" eb="3">
      <t>ネンセイ</t>
    </rPh>
    <phoneticPr fontId="3"/>
  </si>
  <si>
    <t>令和５年１月</t>
    <rPh sb="0" eb="2">
      <t>レイワ</t>
    </rPh>
    <rPh sb="3" eb="4">
      <t>ネン</t>
    </rPh>
    <rPh sb="5" eb="6">
      <t>ガツ</t>
    </rPh>
    <phoneticPr fontId="3"/>
  </si>
  <si>
    <t>特別支援学級</t>
    <rPh sb="0" eb="6">
      <t>トクベツシエンガッキュウ</t>
    </rPh>
    <phoneticPr fontId="3"/>
  </si>
  <si>
    <t>令和５年２月</t>
    <rPh sb="0" eb="2">
      <t>レイワ</t>
    </rPh>
    <rPh sb="3" eb="4">
      <t>ネン</t>
    </rPh>
    <rPh sb="5" eb="6">
      <t>ガツ</t>
    </rPh>
    <phoneticPr fontId="3"/>
  </si>
  <si>
    <t>環境学習授業「持続可能な社会を生きる」</t>
    <rPh sb="0" eb="4">
      <t>カンキョウガクシュウ</t>
    </rPh>
    <rPh sb="4" eb="6">
      <t>ジュギョウ</t>
    </rPh>
    <rPh sb="7" eb="11">
      <t>ジゾクカノウ</t>
    </rPh>
    <rPh sb="12" eb="14">
      <t>シャカイ</t>
    </rPh>
    <rPh sb="15" eb="16">
      <t>イ</t>
    </rPh>
    <phoneticPr fontId="3"/>
  </si>
  <si>
    <t>６年生</t>
    <rPh sb="1" eb="3">
      <t>ネンセイ</t>
    </rPh>
    <phoneticPr fontId="3"/>
  </si>
  <si>
    <t>環境学習授業「SDGｓと私たちの未来」</t>
    <rPh sb="0" eb="4">
      <t>カンキョウガクシュウ</t>
    </rPh>
    <rPh sb="4" eb="6">
      <t>ジュギョウ</t>
    </rPh>
    <rPh sb="12" eb="13">
      <t>ワタシ</t>
    </rPh>
    <rPh sb="16" eb="18">
      <t>ミライ</t>
    </rPh>
    <phoneticPr fontId="3"/>
  </si>
  <si>
    <t>上尾市立富士見小学校</t>
    <rPh sb="0" eb="4">
      <t>アゲオシリツ</t>
    </rPh>
    <rPh sb="4" eb="10">
      <t>フジミショウガッコウ</t>
    </rPh>
    <phoneticPr fontId="3"/>
  </si>
  <si>
    <t>５年生</t>
    <rPh sb="1" eb="3">
      <t>ネンセイ</t>
    </rPh>
    <phoneticPr fontId="3"/>
  </si>
  <si>
    <t>令和５年３月</t>
    <rPh sb="0" eb="2">
      <t>レイワ</t>
    </rPh>
    <rPh sb="3" eb="4">
      <t>ネン</t>
    </rPh>
    <rPh sb="5" eb="6">
      <t>ガツ</t>
    </rPh>
    <phoneticPr fontId="3"/>
  </si>
  <si>
    <t>富士見市</t>
    <rPh sb="0" eb="4">
      <t>フジミシ</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</si>
  <si>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</si>
  <si>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 xml:space="preserve">小学生対象環境学習授業　教員対象環境・SDGｓ研修会　保護者地域対象環境・ＳＤＧｓ講演会 </t>
    <phoneticPr fontId="3"/>
  </si>
  <si>
    <t>上尾市立中央小学校  　　　　　　　　　　　埼玉県公立小中学校事務職員</t>
    <rPh sb="4" eb="6">
      <t>チュウオウ</t>
    </rPh>
    <phoneticPr fontId="3"/>
  </si>
  <si>
    <t>環境講座「地球温暖化と私たちの未来」</t>
    <rPh sb="0" eb="4">
      <t>カンキョウコウザ</t>
    </rPh>
    <rPh sb="5" eb="10">
      <t>チキュウオンダンカ</t>
    </rPh>
    <rPh sb="11" eb="12">
      <t>ワタシ</t>
    </rPh>
    <rPh sb="15" eb="17">
      <t>ミライ</t>
    </rPh>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</si>
  <si>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</si>
  <si>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</si>
  <si>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</si>
  <si>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</si>
  <si>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</si>
  <si>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</si>
  <si>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</si>
  <si>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</si>
  <si>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</si>
  <si>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</si>
  <si>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</si>
  <si>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</si>
  <si>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</si>
  <si>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</si>
  <si>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</si>
  <si>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</si>
  <si>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</si>
  <si>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約40回</t>
    <rPh sb="0" eb="1">
      <t>ヤク</t>
    </rPh>
    <rPh sb="3" eb="4">
      <t>カイ</t>
    </rPh>
    <phoneticPr fontId="3"/>
  </si>
  <si>
    <t>約1,000人</t>
    <rPh sb="0" eb="1">
      <t>ヤク</t>
    </rPh>
    <rPh sb="6" eb="7">
      <t>ニン</t>
    </rPh>
    <phoneticPr fontId="3"/>
  </si>
  <si>
    <t>７回</t>
    <rPh sb="1" eb="2">
      <t>カイ</t>
    </rPh>
    <phoneticPr fontId="3"/>
  </si>
  <si>
    <t>約２５０人</t>
    <rPh sb="0" eb="1">
      <t>ヤク</t>
    </rPh>
    <rPh sb="4" eb="5">
      <t>ニン</t>
    </rPh>
    <phoneticPr fontId="3"/>
  </si>
  <si>
    <t>上尾市SDGs市民フォーラム
（街づくりと市民のSDGsの取組）</t>
    <rPh sb="0" eb="2">
      <t>アゲオ</t>
    </rPh>
    <rPh sb="2" eb="3">
      <t>シ</t>
    </rPh>
    <rPh sb="7" eb="9">
      <t>シミン</t>
    </rPh>
    <rPh sb="16" eb="17">
      <t>マチ</t>
    </rPh>
    <rPh sb="21" eb="23">
      <t>シミン</t>
    </rPh>
    <rPh sb="29" eb="31">
      <t>トリクミ</t>
    </rPh>
    <phoneticPr fontId="3"/>
  </si>
  <si>
    <t>上尾市市民SDGsフォーラム実行委員会</t>
    <rPh sb="0" eb="3">
      <t>アゲオシ</t>
    </rPh>
    <rPh sb="3" eb="5">
      <t>シミン</t>
    </rPh>
    <rPh sb="14" eb="16">
      <t>ジッコウ</t>
    </rPh>
    <rPh sb="16" eb="19">
      <t>イインカイ</t>
    </rPh>
    <phoneticPr fontId="3"/>
  </si>
  <si>
    <t>25人</t>
    <rPh sb="2" eb="3">
      <t>ニン</t>
    </rPh>
    <phoneticPr fontId="3"/>
  </si>
  <si>
    <t>蕨市環境フォーラム講演
（市民対象の温暖化対策）</t>
    <rPh sb="13" eb="15">
      <t>シミン</t>
    </rPh>
    <rPh sb="15" eb="17">
      <t>タイショウ</t>
    </rPh>
    <rPh sb="18" eb="21">
      <t>オンダンカ</t>
    </rPh>
    <rPh sb="21" eb="23">
      <t>タイサク</t>
    </rPh>
    <phoneticPr fontId="3"/>
  </si>
  <si>
    <t>蕨市</t>
    <rPh sb="0" eb="2">
      <t>ワラビシ</t>
    </rPh>
    <phoneticPr fontId="3"/>
  </si>
  <si>
    <t>70人</t>
    <rPh sb="2" eb="3">
      <t>ニン</t>
    </rPh>
    <phoneticPr fontId="3"/>
  </si>
  <si>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3"/>
  </si>
  <si>
    <t>埼玉県環境科学国際センター</t>
    <rPh sb="0" eb="3">
      <t>サイタマケン</t>
    </rPh>
    <rPh sb="3" eb="5">
      <t>カンキョウ</t>
    </rPh>
    <rPh sb="5" eb="7">
      <t>カガク</t>
    </rPh>
    <rPh sb="7" eb="9">
      <t>コクサイ</t>
    </rPh>
    <phoneticPr fontId="3"/>
  </si>
  <si>
    <t>県民</t>
    <rPh sb="0" eb="2">
      <t>ケンミン</t>
    </rPh>
    <phoneticPr fontId="3"/>
  </si>
  <si>
    <t>延べ30人</t>
    <rPh sb="0" eb="1">
      <t>ノ</t>
    </rPh>
    <rPh sb="4" eb="5">
      <t>ニン</t>
    </rPh>
    <phoneticPr fontId="3"/>
  </si>
  <si>
    <t>武蔵浦和コミュニティセンター特別講演会
（人と地球を幸せにするエコライフ）</t>
    <rPh sb="14" eb="16">
      <t>トクベツ</t>
    </rPh>
    <rPh sb="18" eb="19">
      <t>カイ</t>
    </rPh>
    <rPh sb="21" eb="22">
      <t>ヒト</t>
    </rPh>
    <rPh sb="23" eb="25">
      <t>チキュウ</t>
    </rPh>
    <rPh sb="26" eb="27">
      <t>シアワ</t>
    </rPh>
    <phoneticPr fontId="3"/>
  </si>
  <si>
    <t>武蔵浦和コミュニティセンター</t>
    <phoneticPr fontId="3"/>
  </si>
  <si>
    <t>20人</t>
    <rPh sb="2" eb="3">
      <t>ニン</t>
    </rPh>
    <phoneticPr fontId="3"/>
  </si>
  <si>
    <t>第4回SDGsエコフォーラムin埼玉若者分科会
（地球温暖化の基礎）</t>
    <rPh sb="0" eb="1">
      <t>ダイ</t>
    </rPh>
    <rPh sb="2" eb="3">
      <t>カイ</t>
    </rPh>
    <rPh sb="16" eb="18">
      <t>サイタマ</t>
    </rPh>
    <rPh sb="18" eb="20">
      <t>ワカモノ</t>
    </rPh>
    <rPh sb="20" eb="23">
      <t>ブンカカイ</t>
    </rPh>
    <rPh sb="25" eb="27">
      <t>チキュウ</t>
    </rPh>
    <rPh sb="27" eb="30">
      <t>オンダンカ</t>
    </rPh>
    <rPh sb="31" eb="33">
      <t>キソ</t>
    </rPh>
    <phoneticPr fontId="3"/>
  </si>
  <si>
    <t>環境ネットワーク埼玉</t>
    <rPh sb="0" eb="2">
      <t>カンキョウ</t>
    </rPh>
    <rPh sb="8" eb="10">
      <t>サイタマ</t>
    </rPh>
    <phoneticPr fontId="3"/>
  </si>
  <si>
    <t>日本環境測定分析協会関東支部特別講演
（SDGs時代の環境計量業界のリスクとチャンス）</t>
    <rPh sb="14" eb="16">
      <t>トクベツ</t>
    </rPh>
    <rPh sb="24" eb="26">
      <t>ジダイ</t>
    </rPh>
    <rPh sb="27" eb="29">
      <t>カンキョウ</t>
    </rPh>
    <rPh sb="29" eb="31">
      <t>ケイリョウ</t>
    </rPh>
    <rPh sb="31" eb="33">
      <t>ギョウカイ</t>
    </rPh>
    <phoneticPr fontId="3"/>
  </si>
  <si>
    <t>日本環境測定分析協会関東支部</t>
    <phoneticPr fontId="3"/>
  </si>
  <si>
    <t>社会人</t>
    <rPh sb="0" eb="3">
      <t>シャカイジン</t>
    </rPh>
    <phoneticPr fontId="3"/>
  </si>
  <si>
    <t>長野県環境分析協会総会特別講演
（SDGs時代の環境計量業界のリスクとチャンス）</t>
    <rPh sb="21" eb="23">
      <t>ジダイ</t>
    </rPh>
    <rPh sb="24" eb="26">
      <t>カンキョウ</t>
    </rPh>
    <rPh sb="26" eb="28">
      <t>ケイリョウ</t>
    </rPh>
    <rPh sb="28" eb="30">
      <t>ギョウカイ</t>
    </rPh>
    <phoneticPr fontId="3"/>
  </si>
  <si>
    <t>長野県環境分析協会</t>
    <phoneticPr fontId="3"/>
  </si>
  <si>
    <t>３０人</t>
    <rPh sb="2" eb="3">
      <t>ニン</t>
    </rPh>
    <phoneticPr fontId="3"/>
  </si>
  <si>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</si>
  <si>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</si>
  <si>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</si>
  <si>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</si>
  <si>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3"/>
  </si>
  <si>
    <t>神奈川県環境計量協議会</t>
    <phoneticPr fontId="3"/>
  </si>
  <si>
    <t>40人</t>
    <rPh sb="2" eb="3">
      <t>ニン</t>
    </rPh>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</si>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</sst>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8"/>
      <color theme="1"/>
      <name val="HGPｺﾞｼｯｸM"/>
      <family val="3"/>
      <charset val="128"/>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9"/>
      <name val="HGPｺﾞｼｯｸM"/>
      <family val="3"/>
      <charset val="128"/>
    </font>
    <font>
      <sz val="11"/>
      <color theme="1"/>
      <name val="Arial"/>
      <family val="3"/>
      <charset val="128"/>
    </font>
    <font>
      <sz val="11"/>
      <color theme="1"/>
      <name val="Arial"/>
      <family val="3"/>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name val="ＭＳ Ｐゴシック"/>
      <family val="3"/>
      <charset val="128"/>
    </font>
    <font>
      <sz val="11"/>
      <name val="Segoe UI Symbol"/>
      <family val="3"/>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s>
  <cellStyleXfs count="7">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6" fillId="0" borderId="0">
      <alignment vertical="center"/>
    </xf>
    <xf numFmtId="0" fontId="28" fillId="0" borderId="0" applyNumberFormat="0" applyFill="0" applyBorder="0" applyAlignment="0" applyProtection="0">
      <alignment vertical="center"/>
    </xf>
    <xf numFmtId="0" fontId="41" fillId="0" borderId="0">
      <alignment vertical="center"/>
    </xf>
  </cellStyleXfs>
  <cellXfs count="427">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55" fontId="21"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3"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16" fillId="0" borderId="2" xfId="1" applyFill="1" applyBorder="1">
      <alignment vertical="center"/>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24" fillId="0" borderId="29" xfId="0" applyNumberFormat="1" applyFont="1" applyBorder="1" applyAlignment="1">
      <alignment horizontal="center" vertical="center"/>
    </xf>
    <xf numFmtId="55" fontId="21" fillId="0" borderId="29" xfId="0" applyNumberFormat="1" applyFont="1" applyBorder="1" applyAlignment="1">
      <alignment horizontal="center" vertical="center"/>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9" fillId="0" borderId="10" xfId="4" applyFont="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35" fillId="0" borderId="29" xfId="0" applyFont="1" applyBorder="1" applyAlignment="1">
      <alignment horizontal="center" vertical="center" wrapText="1"/>
    </xf>
    <xf numFmtId="0" fontId="35" fillId="0" borderId="12" xfId="0" applyFont="1" applyBorder="1" applyAlignment="1">
      <alignment horizontal="center" vertical="center"/>
    </xf>
    <xf numFmtId="0" fontId="35" fillId="0" borderId="10" xfId="0" applyFont="1" applyBorder="1" applyAlignment="1">
      <alignment horizontal="center" vertical="center" wrapText="1"/>
    </xf>
    <xf numFmtId="0" fontId="35" fillId="0" borderId="2" xfId="0" applyFont="1" applyBorder="1" applyAlignment="1">
      <alignment horizontal="center" vertical="center" shrinkToFit="1"/>
    </xf>
    <xf numFmtId="0" fontId="35" fillId="0" borderId="32" xfId="0" applyFont="1" applyBorder="1" applyAlignment="1">
      <alignment horizontal="center" vertical="center"/>
    </xf>
    <xf numFmtId="0" fontId="35" fillId="0" borderId="11" xfId="0" applyFont="1" applyBorder="1" applyAlignment="1">
      <alignment horizontal="center" vertical="center"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27"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4" fillId="2" borderId="30" xfId="0" applyFont="1" applyFill="1" applyBorder="1" applyAlignment="1">
      <alignment horizontal="center" vertical="center" wrapText="1" shrinkToFit="1"/>
    </xf>
    <xf numFmtId="0" fontId="38" fillId="0" borderId="1" xfId="0" applyFont="1" applyBorder="1" applyAlignment="1">
      <alignment horizontal="center" vertical="center"/>
    </xf>
    <xf numFmtId="0" fontId="14" fillId="2" borderId="11" xfId="0" applyFont="1" applyFill="1" applyBorder="1" applyAlignment="1">
      <alignment vertical="center" wrapText="1"/>
    </xf>
    <xf numFmtId="0" fontId="35" fillId="0" borderId="11" xfId="0" applyFont="1" applyBorder="1" applyAlignment="1">
      <alignment horizontal="center" vertical="center"/>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0" fillId="0" borderId="11" xfId="0" applyBorder="1" applyAlignment="1">
      <alignment horizontal="center" vertical="center"/>
    </xf>
    <xf numFmtId="0" fontId="0" fillId="0" borderId="2" xfId="0" applyFill="1" applyBorder="1" applyAlignment="1">
      <alignment vertical="center" wrapText="1"/>
    </xf>
    <xf numFmtId="0" fontId="20" fillId="0" borderId="1" xfId="0" applyFont="1" applyBorder="1" applyAlignment="1">
      <alignment horizontal="center" vertical="center"/>
    </xf>
    <xf numFmtId="31" fontId="4" fillId="0" borderId="29" xfId="0" applyNumberFormat="1" applyFont="1" applyBorder="1" applyAlignment="1">
      <alignment horizontal="center" vertical="center" wrapText="1"/>
    </xf>
    <xf numFmtId="0" fontId="4" fillId="0" borderId="50" xfId="0" applyFont="1" applyFill="1" applyBorder="1" applyAlignment="1">
      <alignment horizontal="center" vertical="center" shrinkToFit="1"/>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4" fillId="0" borderId="11" xfId="0" applyFont="1" applyBorder="1" applyAlignment="1">
      <alignment horizontal="left" vertical="center"/>
    </xf>
    <xf numFmtId="0" fontId="4" fillId="0" borderId="11" xfId="0" applyFont="1" applyBorder="1" applyAlignment="1">
      <alignment horizontal="center" vertical="center"/>
    </xf>
    <xf numFmtId="0" fontId="4" fillId="0" borderId="2" xfId="0" applyFont="1" applyBorder="1" applyAlignment="1">
      <alignment horizontal="left" vertical="center" wrapText="1"/>
    </xf>
    <xf numFmtId="0" fontId="4"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2" borderId="7"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31" fillId="0" borderId="18" xfId="1" applyFont="1" applyBorder="1" applyAlignment="1">
      <alignment horizontal="left" vertical="center" wrapText="1"/>
    </xf>
    <xf numFmtId="0" fontId="31" fillId="0" borderId="17" xfId="0" applyFont="1" applyBorder="1" applyAlignment="1">
      <alignment horizontal="left" vertical="center"/>
    </xf>
    <xf numFmtId="0" fontId="31"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4" fillId="0" borderId="3"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0" fontId="32" fillId="0" borderId="3" xfId="0" applyFont="1" applyBorder="1" applyAlignment="1">
      <alignment horizontal="left" vertical="center" wrapText="1"/>
    </xf>
    <xf numFmtId="0" fontId="35" fillId="0" borderId="22" xfId="0" applyFont="1" applyBorder="1" applyAlignment="1">
      <alignment horizontal="left" vertical="center" wrapText="1"/>
    </xf>
    <xf numFmtId="0" fontId="35" fillId="0" borderId="23" xfId="0" applyFont="1" applyBorder="1" applyAlignment="1">
      <alignment horizontal="left" vertical="center" wrapText="1"/>
    </xf>
    <xf numFmtId="0" fontId="7" fillId="0" borderId="31" xfId="0" applyFont="1" applyBorder="1" applyAlignment="1">
      <alignment horizontal="left" vertical="center" wrapText="1"/>
    </xf>
    <xf numFmtId="0" fontId="36" fillId="0" borderId="3" xfId="1" applyFont="1" applyBorder="1" applyAlignment="1">
      <alignment horizontal="left" vertical="center" wrapText="1"/>
    </xf>
    <xf numFmtId="0" fontId="37" fillId="0" borderId="22" xfId="0" applyFont="1" applyBorder="1" applyAlignment="1">
      <alignment horizontal="left" vertical="center"/>
    </xf>
    <xf numFmtId="0" fontId="37" fillId="0" borderId="23" xfId="0" applyFont="1" applyBorder="1" applyAlignment="1">
      <alignment horizontal="left" vertical="center"/>
    </xf>
    <xf numFmtId="0" fontId="7" fillId="0" borderId="36" xfId="0" applyFont="1" applyBorder="1" applyAlignment="1">
      <alignment horizontal="left" vertical="center" wrapText="1"/>
    </xf>
    <xf numFmtId="0" fontId="4" fillId="0" borderId="0" xfId="0" applyFont="1" applyAlignment="1">
      <alignment horizontal="left" vertical="center" wrapText="1"/>
    </xf>
    <xf numFmtId="0" fontId="4" fillId="0" borderId="35" xfId="0" applyFont="1" applyBorder="1" applyAlignment="1">
      <alignment horizontal="left" vertical="center" wrapText="1"/>
    </xf>
    <xf numFmtId="0" fontId="36" fillId="0" borderId="34" xfId="1" applyFont="1" applyBorder="1" applyAlignment="1">
      <alignment horizontal="left" vertical="center" wrapText="1"/>
    </xf>
    <xf numFmtId="0" fontId="37" fillId="0" borderId="0" xfId="0" applyFont="1" applyAlignment="1">
      <alignment horizontal="left" vertical="center"/>
    </xf>
    <xf numFmtId="0" fontId="37" fillId="0" borderId="48" xfId="0" applyFont="1" applyBorder="1" applyAlignment="1">
      <alignment horizontal="left" vertical="center"/>
    </xf>
    <xf numFmtId="0" fontId="39" fillId="0" borderId="16" xfId="0" applyFont="1" applyBorder="1" applyAlignment="1">
      <alignment horizontal="left" vertical="center" wrapText="1"/>
    </xf>
    <xf numFmtId="0" fontId="40" fillId="0" borderId="17" xfId="0" applyFont="1" applyBorder="1" applyAlignment="1">
      <alignment horizontal="left" vertical="center" wrapText="1"/>
    </xf>
    <xf numFmtId="0" fontId="40" fillId="0" borderId="33" xfId="0" applyFont="1" applyBorder="1" applyAlignment="1">
      <alignment horizontal="left" vertical="center" wrapText="1"/>
    </xf>
    <xf numFmtId="0" fontId="36" fillId="0" borderId="18" xfId="1" applyFont="1" applyBorder="1" applyAlignment="1">
      <alignment horizontal="left" vertical="center" wrapText="1"/>
    </xf>
    <xf numFmtId="0" fontId="37" fillId="0" borderId="17" xfId="0" applyFont="1" applyBorder="1" applyAlignment="1">
      <alignment horizontal="left" vertical="center"/>
    </xf>
    <xf numFmtId="0" fontId="37" fillId="0" borderId="19" xfId="0" applyFont="1" applyBorder="1" applyAlignment="1">
      <alignment horizontal="left" vertical="center"/>
    </xf>
    <xf numFmtId="0" fontId="35" fillId="0" borderId="2" xfId="0" applyFont="1" applyBorder="1" applyAlignment="1">
      <alignment horizontal="left" vertical="center"/>
    </xf>
    <xf numFmtId="0" fontId="35" fillId="0" borderId="32" xfId="0" applyFont="1" applyBorder="1" applyAlignment="1">
      <alignment horizontal="left" vertical="center"/>
    </xf>
    <xf numFmtId="0" fontId="36" fillId="0" borderId="11" xfId="1"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horizontal="left" vertical="center"/>
    </xf>
    <xf numFmtId="0" fontId="19" fillId="0" borderId="0" xfId="0" applyFont="1" applyAlignment="1">
      <alignment horizontal="center" vertical="center"/>
    </xf>
    <xf numFmtId="0" fontId="38" fillId="0" borderId="1" xfId="0" applyFont="1" applyBorder="1" applyAlignment="1">
      <alignment horizontal="center" vertical="center"/>
    </xf>
    <xf numFmtId="0" fontId="38" fillId="0" borderId="49" xfId="0" applyFont="1" applyBorder="1" applyAlignment="1">
      <alignment horizontal="center"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4" fillId="2" borderId="7" xfId="0" applyFont="1" applyFill="1" applyBorder="1" applyAlignment="1">
      <alignment horizontal="center" vertical="center" shrinkToFit="1"/>
    </xf>
    <xf numFmtId="0" fontId="4" fillId="0" borderId="2" xfId="0" applyFont="1" applyBorder="1" applyAlignment="1">
      <alignment horizontal="left" vertical="center" wrapText="1" shrinkToFit="1"/>
    </xf>
    <xf numFmtId="0" fontId="35" fillId="0" borderId="2" xfId="0" applyFont="1" applyBorder="1" applyAlignment="1">
      <alignment horizontal="left" vertical="center" shrinkToFit="1"/>
    </xf>
    <xf numFmtId="0" fontId="4" fillId="0" borderId="2" xfId="0" applyFont="1" applyBorder="1" applyAlignment="1">
      <alignment horizontal="left" vertical="center" shrinkToFit="1"/>
    </xf>
    <xf numFmtId="0" fontId="39" fillId="0" borderId="2" xfId="0" applyFont="1" applyBorder="1" applyAlignment="1">
      <alignment horizontal="left" vertical="center" wrapText="1" shrinkToFit="1"/>
    </xf>
    <xf numFmtId="0" fontId="40" fillId="0" borderId="2" xfId="0" applyFont="1" applyBorder="1" applyAlignment="1">
      <alignment horizontal="left" vertical="center" shrinkToFit="1"/>
    </xf>
    <xf numFmtId="0" fontId="35" fillId="0" borderId="3" xfId="0" applyFont="1" applyBorder="1" applyAlignment="1">
      <alignment horizontal="left" vertical="center" wrapText="1"/>
    </xf>
    <xf numFmtId="0" fontId="35" fillId="0" borderId="4" xfId="0" applyFont="1" applyBorder="1" applyAlignment="1">
      <alignment horizontal="left" vertical="center" wrapText="1"/>
    </xf>
    <xf numFmtId="0" fontId="35" fillId="0" borderId="3" xfId="0" applyFont="1" applyBorder="1" applyAlignment="1">
      <alignment horizontal="left" vertical="center" wrapText="1" shrinkToFit="1"/>
    </xf>
    <xf numFmtId="0" fontId="35" fillId="0" borderId="4" xfId="0" applyFont="1" applyBorder="1" applyAlignment="1">
      <alignment horizontal="left" vertical="center" shrinkToFit="1"/>
    </xf>
    <xf numFmtId="0" fontId="35" fillId="0" borderId="2" xfId="0" applyFont="1" applyBorder="1" applyAlignment="1">
      <alignment horizontal="left" vertical="center" wrapText="1"/>
    </xf>
    <xf numFmtId="0" fontId="35" fillId="0" borderId="2" xfId="0" applyFont="1" applyBorder="1" applyAlignment="1">
      <alignment horizontal="left" vertical="center" wrapText="1" shrinkToFit="1"/>
    </xf>
    <xf numFmtId="0" fontId="35" fillId="0" borderId="11" xfId="0" applyFont="1" applyBorder="1" applyAlignment="1">
      <alignment horizontal="left" vertical="center" wrapText="1"/>
    </xf>
    <xf numFmtId="0" fontId="35" fillId="0" borderId="11" xfId="0" applyFont="1" applyBorder="1" applyAlignment="1">
      <alignment horizontal="left" vertical="center" shrinkToFit="1"/>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4" fillId="0" borderId="32" xfId="2" applyFont="1" applyBorder="1" applyAlignment="1">
      <alignment horizontal="left" vertical="center"/>
    </xf>
    <xf numFmtId="0" fontId="11" fillId="0" borderId="36" xfId="2" applyBorder="1" applyAlignment="1">
      <alignment horizontal="left" vertical="center" wrapText="1"/>
    </xf>
    <xf numFmtId="0" fontId="11" fillId="0" borderId="0" xfId="2" applyAlignment="1">
      <alignment horizontal="left" vertical="center" wrapText="1"/>
    </xf>
    <xf numFmtId="0" fontId="23"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3"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16" fillId="0" borderId="41" xfId="1" applyBorder="1" applyAlignment="1">
      <alignment horizontal="left" vertical="center" wrapText="1"/>
    </xf>
    <xf numFmtId="0" fontId="17" fillId="0" borderId="39" xfId="0" applyFont="1" applyBorder="1" applyAlignment="1">
      <alignment horizontal="left" vertical="center"/>
    </xf>
    <xf numFmtId="0" fontId="17" fillId="0" borderId="42" xfId="0" applyFont="1" applyBorder="1" applyAlignment="1">
      <alignment horizontal="left" vertical="center"/>
    </xf>
    <xf numFmtId="0" fontId="30" fillId="0" borderId="46" xfId="1" applyFont="1" applyBorder="1" applyAlignment="1">
      <alignment horizontal="left" vertical="center" wrapText="1"/>
    </xf>
    <xf numFmtId="0" fontId="25" fillId="0" borderId="44" xfId="0" applyFont="1" applyBorder="1" applyAlignment="1">
      <alignment horizontal="left" vertical="center"/>
    </xf>
    <xf numFmtId="0" fontId="25" fillId="0" borderId="47" xfId="0" applyFont="1" applyBorder="1" applyAlignment="1">
      <alignment horizontal="left"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17" fillId="0" borderId="18" xfId="1" applyFont="1" applyBorder="1" applyAlignment="1">
      <alignment horizontal="left" vertical="center" wrapText="1"/>
    </xf>
    <xf numFmtId="0" fontId="4" fillId="0" borderId="2" xfId="0" applyFont="1" applyBorder="1" applyAlignment="1">
      <alignment horizontal="center"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pplyAlignment="1">
      <alignment vertical="center"/>
    </xf>
    <xf numFmtId="0" fontId="4" fillId="0" borderId="2" xfId="0" applyFont="1" applyBorder="1" applyAlignment="1">
      <alignment horizontal="left" vertical="top" wrapText="1"/>
    </xf>
    <xf numFmtId="0" fontId="4" fillId="0" borderId="2" xfId="0" applyFont="1" applyBorder="1" applyAlignment="1">
      <alignment horizontal="left" vertical="top"/>
    </xf>
    <xf numFmtId="0" fontId="20" fillId="0" borderId="1" xfId="0" applyFont="1" applyBorder="1" applyAlignment="1">
      <alignment horizontal="center" vertical="center"/>
    </xf>
    <xf numFmtId="0" fontId="20" fillId="0" borderId="49" xfId="0" applyFont="1" applyBorder="1" applyAlignment="1">
      <alignment horizontal="center" vertical="center"/>
    </xf>
    <xf numFmtId="0" fontId="0" fillId="0" borderId="0" xfId="0" applyFill="1" applyBorder="1">
      <alignment vertical="center"/>
    </xf>
  </cellXfs>
  <cellStyles count="7">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 name="標準 3" xfId="6" xr:uid="{945153B4-99D8-4C68-8926-CB175629DE4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emf"/><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6</xdr:row>
      <xdr:rowOff>243840</xdr:rowOff>
    </xdr:from>
    <xdr:to>
      <xdr:col>1</xdr:col>
      <xdr:colOff>846570</xdr:colOff>
      <xdr:row>6</xdr:row>
      <xdr:rowOff>1562100</xdr:rowOff>
    </xdr:to>
    <xdr:pic>
      <xdr:nvPicPr>
        <xdr:cNvPr id="2" name="図 1">
          <a:extLst>
            <a:ext uri="{FF2B5EF4-FFF2-40B4-BE49-F238E27FC236}">
              <a16:creationId xmlns:a16="http://schemas.microsoft.com/office/drawing/2014/main" id="{7E55BED0-D222-4CFD-A9F7-54F45C0C1FD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8100" y="1805940"/>
          <a:ext cx="1532370" cy="1318260"/>
        </a:xfrm>
        <a:prstGeom prst="rect">
          <a:avLst/>
        </a:prstGeom>
      </xdr:spPr>
    </xdr:pic>
    <xdr:clientData/>
  </xdr:twoCellAnchor>
  <xdr:twoCellAnchor editAs="oneCell">
    <xdr:from>
      <xdr:col>3</xdr:col>
      <xdr:colOff>167640</xdr:colOff>
      <xdr:row>6</xdr:row>
      <xdr:rowOff>99061</xdr:rowOff>
    </xdr:from>
    <xdr:to>
      <xdr:col>6</xdr:col>
      <xdr:colOff>861060</xdr:colOff>
      <xdr:row>6</xdr:row>
      <xdr:rowOff>1804988</xdr:rowOff>
    </xdr:to>
    <xdr:pic>
      <xdr:nvPicPr>
        <xdr:cNvPr id="3" name="図 2">
          <a:extLst>
            <a:ext uri="{FF2B5EF4-FFF2-40B4-BE49-F238E27FC236}">
              <a16:creationId xmlns:a16="http://schemas.microsoft.com/office/drawing/2014/main" id="{89F3A834-33F5-4B65-95A2-41027169E4E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34640" y="1661161"/>
          <a:ext cx="3293745" cy="1705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238125</xdr:colOff>
      <xdr:row>6</xdr:row>
      <xdr:rowOff>180975</xdr:rowOff>
    </xdr:from>
    <xdr:to>
      <xdr:col>1</xdr:col>
      <xdr:colOff>892547</xdr:colOff>
      <xdr:row>6</xdr:row>
      <xdr:rowOff>1885531</xdr:rowOff>
    </xdr:to>
    <xdr:pic>
      <xdr:nvPicPr>
        <xdr:cNvPr id="2" name="irc_mi" descr="「埼玉県　コバトン　画像」の画像検索結果">
          <a:extLst>
            <a:ext uri="{FF2B5EF4-FFF2-40B4-BE49-F238E27FC236}">
              <a16:creationId xmlns:a16="http://schemas.microsoft.com/office/drawing/2014/main" id="{81B60EEA-FA04-4FCB-9A15-B5EABC663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38125" y="17430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369794</xdr:colOff>
      <xdr:row>6</xdr:row>
      <xdr:rowOff>145675</xdr:rowOff>
    </xdr:from>
    <xdr:to>
      <xdr:col>1</xdr:col>
      <xdr:colOff>728453</xdr:colOff>
      <xdr:row>6</xdr:row>
      <xdr:rowOff>1782631</xdr:rowOff>
    </xdr:to>
    <xdr:pic>
      <xdr:nvPicPr>
        <xdr:cNvPr id="2" name="図 1">
          <a:extLst>
            <a:ext uri="{FF2B5EF4-FFF2-40B4-BE49-F238E27FC236}">
              <a16:creationId xmlns:a16="http://schemas.microsoft.com/office/drawing/2014/main" id="{5EC0BBAF-62DB-4842-987C-CEC99391F4D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9794" y="1707775"/>
          <a:ext cx="1082559" cy="1636956"/>
        </a:xfrm>
        <a:prstGeom prst="rect">
          <a:avLst/>
        </a:prstGeom>
      </xdr:spPr>
    </xdr:pic>
    <xdr:clientData/>
  </xdr:twoCellAnchor>
  <xdr:twoCellAnchor editAs="oneCell">
    <xdr:from>
      <xdr:col>2</xdr:col>
      <xdr:colOff>184279</xdr:colOff>
      <xdr:row>6</xdr:row>
      <xdr:rowOff>145677</xdr:rowOff>
    </xdr:from>
    <xdr:to>
      <xdr:col>5</xdr:col>
      <xdr:colOff>185522</xdr:colOff>
      <xdr:row>6</xdr:row>
      <xdr:rowOff>1602441</xdr:rowOff>
    </xdr:to>
    <xdr:pic>
      <xdr:nvPicPr>
        <xdr:cNvPr id="3" name="図 2">
          <a:extLst>
            <a:ext uri="{FF2B5EF4-FFF2-40B4-BE49-F238E27FC236}">
              <a16:creationId xmlns:a16="http://schemas.microsoft.com/office/drawing/2014/main" id="{B74E17F2-CD06-4A3F-8D5E-C8DD0BCADD1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8304" y="1707777"/>
          <a:ext cx="2582518" cy="1456764"/>
        </a:xfrm>
        <a:prstGeom prst="rect">
          <a:avLst/>
        </a:prstGeom>
      </xdr:spPr>
    </xdr:pic>
    <xdr:clientData/>
  </xdr:twoCellAnchor>
  <xdr:twoCellAnchor editAs="oneCell">
    <xdr:from>
      <xdr:col>5</xdr:col>
      <xdr:colOff>403411</xdr:colOff>
      <xdr:row>6</xdr:row>
      <xdr:rowOff>145677</xdr:rowOff>
    </xdr:from>
    <xdr:to>
      <xdr:col>7</xdr:col>
      <xdr:colOff>623794</xdr:colOff>
      <xdr:row>6</xdr:row>
      <xdr:rowOff>1865780</xdr:rowOff>
    </xdr:to>
    <xdr:pic>
      <xdr:nvPicPr>
        <xdr:cNvPr id="4" name="図 3">
          <a:extLst>
            <a:ext uri="{FF2B5EF4-FFF2-40B4-BE49-F238E27FC236}">
              <a16:creationId xmlns:a16="http://schemas.microsoft.com/office/drawing/2014/main" id="{1D607204-99F6-487B-9AFA-64A1BA412C4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08711" y="1707777"/>
          <a:ext cx="2287308" cy="17201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9CFB8B20-03DB-44FF-9689-C11012BAE9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8232FAAB-A526-4865-A420-F16DEF33748F}"/>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3C9FFEA4-F1AD-43CD-905C-9BA39322CA4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841912</xdr:colOff>
      <xdr:row>6</xdr:row>
      <xdr:rowOff>192644</xdr:rowOff>
    </xdr:from>
    <xdr:to>
      <xdr:col>6</xdr:col>
      <xdr:colOff>638738</xdr:colOff>
      <xdr:row>6</xdr:row>
      <xdr:rowOff>1748036</xdr:rowOff>
    </xdr:to>
    <xdr:pic>
      <xdr:nvPicPr>
        <xdr:cNvPr id="2" name="図 1">
          <a:extLst>
            <a:ext uri="{FF2B5EF4-FFF2-40B4-BE49-F238E27FC236}">
              <a16:creationId xmlns:a16="http://schemas.microsoft.com/office/drawing/2014/main" id="{CC2A0FC5-0DF7-49A8-9A6E-CAE8740FE6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32637" y="1383269"/>
          <a:ext cx="3530626" cy="1555392"/>
        </a:xfrm>
        <a:prstGeom prst="rect">
          <a:avLst/>
        </a:prstGeom>
      </xdr:spPr>
    </xdr:pic>
    <xdr:clientData/>
  </xdr:twoCellAnchor>
  <xdr:twoCellAnchor editAs="oneCell">
    <xdr:from>
      <xdr:col>0</xdr:col>
      <xdr:colOff>192640</xdr:colOff>
      <xdr:row>6</xdr:row>
      <xdr:rowOff>114157</xdr:rowOff>
    </xdr:from>
    <xdr:to>
      <xdr:col>1</xdr:col>
      <xdr:colOff>660130</xdr:colOff>
      <xdr:row>6</xdr:row>
      <xdr:rowOff>1660569</xdr:rowOff>
    </xdr:to>
    <xdr:pic>
      <xdr:nvPicPr>
        <xdr:cNvPr id="3" name="図 2">
          <a:extLst>
            <a:ext uri="{FF2B5EF4-FFF2-40B4-BE49-F238E27FC236}">
              <a16:creationId xmlns:a16="http://schemas.microsoft.com/office/drawing/2014/main" id="{5271D427-9CD2-4C4D-AA73-181B177A1D8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2640" y="1304782"/>
          <a:ext cx="1524765" cy="1546412"/>
        </a:xfrm>
        <a:prstGeom prst="rect">
          <a:avLst/>
        </a:prstGeom>
      </xdr:spPr>
    </xdr:pic>
    <xdr:clientData/>
  </xdr:twoCellAnchor>
  <xdr:twoCellAnchor editAs="oneCell">
    <xdr:from>
      <xdr:col>2</xdr:col>
      <xdr:colOff>71348</xdr:colOff>
      <xdr:row>6</xdr:row>
      <xdr:rowOff>89686</xdr:rowOff>
    </xdr:from>
    <xdr:to>
      <xdr:col>3</xdr:col>
      <xdr:colOff>187979</xdr:colOff>
      <xdr:row>6</xdr:row>
      <xdr:rowOff>1555775</xdr:rowOff>
    </xdr:to>
    <xdr:pic>
      <xdr:nvPicPr>
        <xdr:cNvPr id="4" name="図 3">
          <a:extLst>
            <a:ext uri="{FF2B5EF4-FFF2-40B4-BE49-F238E27FC236}">
              <a16:creationId xmlns:a16="http://schemas.microsoft.com/office/drawing/2014/main" id="{B548591C-A50D-43BD-9C14-C21D848082E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62073" y="1280311"/>
          <a:ext cx="1050081" cy="1466089"/>
        </a:xfrm>
        <a:prstGeom prst="rect">
          <a:avLst/>
        </a:prstGeom>
      </xdr:spPr>
    </xdr:pic>
    <xdr:clientData/>
  </xdr:twoCellAnchor>
  <xdr:twoCellAnchor editAs="oneCell">
    <xdr:from>
      <xdr:col>5</xdr:col>
      <xdr:colOff>627571</xdr:colOff>
      <xdr:row>6</xdr:row>
      <xdr:rowOff>107022</xdr:rowOff>
    </xdr:from>
    <xdr:to>
      <xdr:col>8</xdr:col>
      <xdr:colOff>2727</xdr:colOff>
      <xdr:row>6</xdr:row>
      <xdr:rowOff>1586198</xdr:rowOff>
    </xdr:to>
    <xdr:pic>
      <xdr:nvPicPr>
        <xdr:cNvPr id="5" name="図 4">
          <a:extLst>
            <a:ext uri="{FF2B5EF4-FFF2-40B4-BE49-F238E27FC236}">
              <a16:creationId xmlns:a16="http://schemas.microsoft.com/office/drawing/2014/main" id="{82BC2D95-1F69-46B8-8C0E-4503FD2A32F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418646" y="1297647"/>
          <a:ext cx="2204081" cy="1479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37345F9F-EF01-498E-9ED4-0D9DE55AAEC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676077</xdr:colOff>
      <xdr:row>6</xdr:row>
      <xdr:rowOff>1895475</xdr:rowOff>
    </xdr:to>
    <xdr:pic>
      <xdr:nvPicPr>
        <xdr:cNvPr id="2" name="図 1">
          <a:extLst>
            <a:ext uri="{FF2B5EF4-FFF2-40B4-BE49-F238E27FC236}">
              <a16:creationId xmlns:a16="http://schemas.microsoft.com/office/drawing/2014/main" id="{AE8E4304-32F3-4C6F-BE7E-D40AE5BB18CD}"/>
            </a:ext>
          </a:extLst>
        </xdr:cNvPr>
        <xdr:cNvPicPr>
          <a:picLocks noChangeAspect="1"/>
        </xdr:cNvPicPr>
      </xdr:nvPicPr>
      <xdr:blipFill>
        <a:blip xmlns:r="http://schemas.openxmlformats.org/officeDocument/2006/relationships" r:embed="rId1"/>
        <a:stretch>
          <a:fillRect/>
        </a:stretch>
      </xdr:blipFill>
      <xdr:spPr>
        <a:xfrm>
          <a:off x="338220" y="1571625"/>
          <a:ext cx="1395132" cy="1857375"/>
        </a:xfrm>
        <a:prstGeom prst="rect">
          <a:avLst/>
        </a:prstGeom>
      </xdr:spPr>
    </xdr:pic>
    <xdr:clientData/>
  </xdr:twoCellAnchor>
  <xdr:twoCellAnchor editAs="oneCell">
    <xdr:from>
      <xdr:col>2</xdr:col>
      <xdr:colOff>171450</xdr:colOff>
      <xdr:row>6</xdr:row>
      <xdr:rowOff>19050</xdr:rowOff>
    </xdr:from>
    <xdr:to>
      <xdr:col>4</xdr:col>
      <xdr:colOff>790813</xdr:colOff>
      <xdr:row>6</xdr:row>
      <xdr:rowOff>1895475</xdr:rowOff>
    </xdr:to>
    <xdr:pic>
      <xdr:nvPicPr>
        <xdr:cNvPr id="3" name="図の枠 2" descr="rId2">
          <a:extLst>
            <a:ext uri="{FF2B5EF4-FFF2-40B4-BE49-F238E27FC236}">
              <a16:creationId xmlns:a16="http://schemas.microsoft.com/office/drawing/2014/main" id="{6E900198-4E07-4ECA-A64A-6511F31954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1552575"/>
          <a:ext cx="2486263"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6</xdr:row>
      <xdr:rowOff>28575</xdr:rowOff>
    </xdr:from>
    <xdr:to>
      <xdr:col>7</xdr:col>
      <xdr:colOff>676275</xdr:colOff>
      <xdr:row>6</xdr:row>
      <xdr:rowOff>1905000</xdr:rowOff>
    </xdr:to>
    <xdr:pic>
      <xdr:nvPicPr>
        <xdr:cNvPr id="4" name="図の枠 3" descr="rId3">
          <a:extLst>
            <a:ext uri="{FF2B5EF4-FFF2-40B4-BE49-F238E27FC236}">
              <a16:creationId xmlns:a16="http://schemas.microsoft.com/office/drawing/2014/main" id="{1B8C138C-DE0F-4D27-84A9-4DB523654B6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1562100"/>
          <a:ext cx="24860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5" name="テキスト ボックス 4">
          <a:extLst>
            <a:ext uri="{FF2B5EF4-FFF2-40B4-BE49-F238E27FC236}">
              <a16:creationId xmlns:a16="http://schemas.microsoft.com/office/drawing/2014/main" id="{365AD078-812C-45AB-A5E5-3FF7D9C10953}"/>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57150</xdr:colOff>
      <xdr:row>6</xdr:row>
      <xdr:rowOff>28575</xdr:rowOff>
    </xdr:from>
    <xdr:to>
      <xdr:col>6</xdr:col>
      <xdr:colOff>257175</xdr:colOff>
      <xdr:row>6</xdr:row>
      <xdr:rowOff>428625</xdr:rowOff>
    </xdr:to>
    <xdr:sp macro="" textlink="">
      <xdr:nvSpPr>
        <xdr:cNvPr id="6" name="テキスト ボックス 5">
          <a:extLst>
            <a:ext uri="{FF2B5EF4-FFF2-40B4-BE49-F238E27FC236}">
              <a16:creationId xmlns:a16="http://schemas.microsoft.com/office/drawing/2014/main" id="{B2592037-10B5-4390-8B96-F11D61400703}"/>
            </a:ext>
          </a:extLst>
        </xdr:cNvPr>
        <xdr:cNvSpPr txBox="1">
          <a:spLocks noChangeArrowheads="1"/>
        </xdr:cNvSpPr>
      </xdr:nvSpPr>
      <xdr:spPr bwMode="auto">
        <a:xfrm>
          <a:off x="4848225" y="1562100"/>
          <a:ext cx="1133475" cy="4000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児童と育てる</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200" b="1" i="0" u="none" strike="noStrike" baseline="0">
              <a:solidFill>
                <a:srgbClr val="000000"/>
              </a:solidFill>
              <a:latin typeface="ＭＳ Ｐゴシック"/>
              <a:ea typeface="ＭＳ Ｐゴシック"/>
            </a:rPr>
            <a:t>　緑のカーテン</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25400</xdr:colOff>
      <xdr:row>6</xdr:row>
      <xdr:rowOff>25399</xdr:rowOff>
    </xdr:from>
    <xdr:to>
      <xdr:col>2</xdr:col>
      <xdr:colOff>0</xdr:colOff>
      <xdr:row>6</xdr:row>
      <xdr:rowOff>1917700</xdr:rowOff>
    </xdr:to>
    <xdr:pic>
      <xdr:nvPicPr>
        <xdr:cNvPr id="2" name="図 1">
          <a:extLst>
            <a:ext uri="{FF2B5EF4-FFF2-40B4-BE49-F238E27FC236}">
              <a16:creationId xmlns:a16="http://schemas.microsoft.com/office/drawing/2014/main" id="{0D1971EE-26AE-4748-BEFE-091BBAF0897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400" y="1587499"/>
          <a:ext cx="1698625" cy="1892301"/>
        </a:xfrm>
        <a:prstGeom prst="rect">
          <a:avLst/>
        </a:prstGeom>
      </xdr:spPr>
    </xdr:pic>
    <xdr:clientData/>
  </xdr:twoCellAnchor>
  <xdr:twoCellAnchor editAs="oneCell">
    <xdr:from>
      <xdr:col>2</xdr:col>
      <xdr:colOff>25401</xdr:colOff>
      <xdr:row>6</xdr:row>
      <xdr:rowOff>25400</xdr:rowOff>
    </xdr:from>
    <xdr:to>
      <xdr:col>5</xdr:col>
      <xdr:colOff>1</xdr:colOff>
      <xdr:row>6</xdr:row>
      <xdr:rowOff>1917700</xdr:rowOff>
    </xdr:to>
    <xdr:pic>
      <xdr:nvPicPr>
        <xdr:cNvPr id="3" name="図 2">
          <a:extLst>
            <a:ext uri="{FF2B5EF4-FFF2-40B4-BE49-F238E27FC236}">
              <a16:creationId xmlns:a16="http://schemas.microsoft.com/office/drawing/2014/main" id="{A27866A5-004B-4B61-A814-9FBF951E4F0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49426" y="1587500"/>
          <a:ext cx="2555875" cy="1892300"/>
        </a:xfrm>
        <a:prstGeom prst="rect">
          <a:avLst/>
        </a:prstGeom>
      </xdr:spPr>
    </xdr:pic>
    <xdr:clientData/>
  </xdr:twoCellAnchor>
  <xdr:twoCellAnchor>
    <xdr:from>
      <xdr:col>3</xdr:col>
      <xdr:colOff>685800</xdr:colOff>
      <xdr:row>6</xdr:row>
      <xdr:rowOff>1735667</xdr:rowOff>
    </xdr:from>
    <xdr:to>
      <xdr:col>4</xdr:col>
      <xdr:colOff>613833</xdr:colOff>
      <xdr:row>6</xdr:row>
      <xdr:rowOff>1781386</xdr:rowOff>
    </xdr:to>
    <xdr:sp macro="" textlink="">
      <xdr:nvSpPr>
        <xdr:cNvPr id="4" name="四角形: 角を丸くする 3">
          <a:extLst>
            <a:ext uri="{FF2B5EF4-FFF2-40B4-BE49-F238E27FC236}">
              <a16:creationId xmlns:a16="http://schemas.microsoft.com/office/drawing/2014/main" id="{1EC6FBE2-8CC2-42D3-A65D-AECC3465F9B8}"/>
            </a:ext>
          </a:extLst>
        </xdr:cNvPr>
        <xdr:cNvSpPr/>
      </xdr:nvSpPr>
      <xdr:spPr>
        <a:xfrm>
          <a:off x="3352800" y="3297767"/>
          <a:ext cx="709083" cy="4571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19051</xdr:colOff>
      <xdr:row>6</xdr:row>
      <xdr:rowOff>25400</xdr:rowOff>
    </xdr:from>
    <xdr:to>
      <xdr:col>8</xdr:col>
      <xdr:colOff>12700</xdr:colOff>
      <xdr:row>6</xdr:row>
      <xdr:rowOff>1911350</xdr:rowOff>
    </xdr:to>
    <xdr:pic>
      <xdr:nvPicPr>
        <xdr:cNvPr id="5" name="図 4">
          <a:extLst>
            <a:ext uri="{FF2B5EF4-FFF2-40B4-BE49-F238E27FC236}">
              <a16:creationId xmlns:a16="http://schemas.microsoft.com/office/drawing/2014/main" id="{65153C1F-CA29-4F5B-A8CB-1057E0C91E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324351" y="1587500"/>
          <a:ext cx="2822574" cy="1885950"/>
        </a:xfrm>
        <a:prstGeom prst="rect">
          <a:avLst/>
        </a:prstGeom>
      </xdr:spPr>
    </xdr:pic>
    <xdr:clientData/>
  </xdr:twoCellAnchor>
  <xdr:twoCellAnchor editAs="oneCell">
    <xdr:from>
      <xdr:col>6</xdr:col>
      <xdr:colOff>988483</xdr:colOff>
      <xdr:row>6</xdr:row>
      <xdr:rowOff>1714500</xdr:rowOff>
    </xdr:from>
    <xdr:to>
      <xdr:col>7</xdr:col>
      <xdr:colOff>649451</xdr:colOff>
      <xdr:row>6</xdr:row>
      <xdr:rowOff>1787658</xdr:rowOff>
    </xdr:to>
    <xdr:pic>
      <xdr:nvPicPr>
        <xdr:cNvPr id="6" name="図 5">
          <a:extLst>
            <a:ext uri="{FF2B5EF4-FFF2-40B4-BE49-F238E27FC236}">
              <a16:creationId xmlns:a16="http://schemas.microsoft.com/office/drawing/2014/main" id="{CA8BA434-9FAC-4C5C-8026-2CD9D472E34C}"/>
            </a:ext>
          </a:extLst>
        </xdr:cNvPr>
        <xdr:cNvPicPr>
          <a:picLocks noChangeAspect="1"/>
        </xdr:cNvPicPr>
      </xdr:nvPicPr>
      <xdr:blipFill>
        <a:blip xmlns:r="http://schemas.openxmlformats.org/officeDocument/2006/relationships" r:embed="rId4"/>
        <a:stretch>
          <a:fillRect/>
        </a:stretch>
      </xdr:blipFill>
      <xdr:spPr>
        <a:xfrm>
          <a:off x="6255808" y="3276600"/>
          <a:ext cx="765868" cy="731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eco-chichibu@bf.wakwak.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ihorikawa@jcom.home.ne.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econet51@gmail.com" TargetMode="External"/><Relationship Id="rId1" Type="http://schemas.openxmlformats.org/officeDocument/2006/relationships/hyperlink" Target="http://npothm.hiki.tv/home"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hosino@alto.ocn.ne.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mailto:sahihu@gmail.com"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https://www.edogawa-u.ac.jp/" TargetMode="External"/><Relationship Id="rId4" Type="http://schemas.openxmlformats.org/officeDocument/2006/relationships/hyperlink" Target="https://www.jeef.or.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ha-se@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7"/>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73" t="s">
        <v>94</v>
      </c>
      <c r="B1" s="173"/>
      <c r="C1" s="173"/>
      <c r="D1" s="173"/>
      <c r="E1" s="173"/>
      <c r="F1" s="173"/>
      <c r="G1" s="173"/>
      <c r="H1" s="173"/>
      <c r="I1" s="173"/>
      <c r="J1" s="173"/>
    </row>
    <row r="2" spans="1:22" ht="23.25" customHeight="1">
      <c r="A2" s="6" t="s">
        <v>91</v>
      </c>
      <c r="B2" s="1"/>
      <c r="C2" s="1"/>
      <c r="D2" s="4"/>
      <c r="E2" s="4"/>
      <c r="F2" s="4"/>
      <c r="G2" s="8"/>
      <c r="H2" s="9"/>
      <c r="I2" s="9"/>
    </row>
    <row r="3" spans="1:22" ht="23.25" customHeight="1">
      <c r="A3" s="6" t="s">
        <v>472</v>
      </c>
      <c r="B3" s="1"/>
      <c r="C3" s="1"/>
      <c r="D3" s="4"/>
      <c r="E3" s="4"/>
      <c r="F3" s="4"/>
      <c r="G3" s="8"/>
    </row>
    <row r="4" spans="1:22" ht="31.5" customHeight="1">
      <c r="A4" s="10"/>
      <c r="B4" s="174" t="s">
        <v>0</v>
      </c>
      <c r="C4" s="174" t="s">
        <v>1</v>
      </c>
      <c r="D4" s="174" t="s">
        <v>2</v>
      </c>
      <c r="E4" s="174" t="s">
        <v>3</v>
      </c>
      <c r="F4" s="176" t="s">
        <v>4</v>
      </c>
      <c r="G4" s="176"/>
      <c r="H4" s="174" t="s">
        <v>5</v>
      </c>
      <c r="I4" s="174" t="s">
        <v>6</v>
      </c>
      <c r="J4" s="177" t="s">
        <v>7</v>
      </c>
      <c r="K4" s="177" t="s">
        <v>8</v>
      </c>
      <c r="L4" s="174" t="s">
        <v>9</v>
      </c>
      <c r="M4" s="174" t="s">
        <v>10</v>
      </c>
      <c r="N4" s="177" t="s">
        <v>11</v>
      </c>
      <c r="O4" s="179" t="s">
        <v>12</v>
      </c>
      <c r="P4" s="180"/>
      <c r="Q4" s="181" t="s">
        <v>13</v>
      </c>
      <c r="R4" s="181"/>
      <c r="S4" s="181"/>
      <c r="T4" s="181"/>
      <c r="U4" s="181"/>
      <c r="V4" s="181"/>
    </row>
    <row r="5" spans="1:22" ht="28.5" customHeight="1">
      <c r="A5" s="11"/>
      <c r="B5" s="175"/>
      <c r="C5" s="175"/>
      <c r="D5" s="175"/>
      <c r="E5" s="175"/>
      <c r="F5" s="12" t="s">
        <v>14</v>
      </c>
      <c r="G5" s="12" t="s">
        <v>15</v>
      </c>
      <c r="H5" s="175"/>
      <c r="I5" s="175"/>
      <c r="J5" s="178"/>
      <c r="K5" s="178"/>
      <c r="L5" s="175"/>
      <c r="M5" s="175"/>
      <c r="N5" s="178"/>
      <c r="O5" s="2" t="s">
        <v>16</v>
      </c>
      <c r="P5" s="3" t="s">
        <v>17</v>
      </c>
      <c r="Q5" s="3" t="s">
        <v>18</v>
      </c>
      <c r="R5" s="2" t="s">
        <v>19</v>
      </c>
      <c r="S5" s="2" t="s">
        <v>20</v>
      </c>
      <c r="T5" s="2" t="s">
        <v>21</v>
      </c>
      <c r="U5" s="2" t="s">
        <v>22</v>
      </c>
      <c r="V5" s="7" t="s">
        <v>23</v>
      </c>
    </row>
    <row r="6" spans="1:22" s="9" customFormat="1" ht="45.75" customHeight="1">
      <c r="A6" s="13">
        <v>19</v>
      </c>
      <c r="B6" s="95" t="s">
        <v>98</v>
      </c>
      <c r="C6" s="14" t="s">
        <v>95</v>
      </c>
      <c r="D6" s="13" t="s">
        <v>31</v>
      </c>
      <c r="E6" s="13" t="s">
        <v>64</v>
      </c>
      <c r="F6" s="15" t="s">
        <v>26</v>
      </c>
      <c r="G6" s="15" t="s">
        <v>45</v>
      </c>
      <c r="H6" s="16" t="s">
        <v>29</v>
      </c>
      <c r="I6" s="16" t="s">
        <v>97</v>
      </c>
      <c r="J6" s="16"/>
      <c r="K6" s="16" t="s">
        <v>96</v>
      </c>
      <c r="L6" s="17" t="s">
        <v>28</v>
      </c>
      <c r="M6" s="19" t="s">
        <v>29</v>
      </c>
      <c r="N6" s="19" t="s">
        <v>29</v>
      </c>
      <c r="O6" s="13" t="s">
        <v>30</v>
      </c>
      <c r="P6" s="13" t="s">
        <v>30</v>
      </c>
      <c r="Q6" s="13" t="s">
        <v>30</v>
      </c>
      <c r="R6" s="13" t="s">
        <v>30</v>
      </c>
      <c r="S6" s="13" t="s">
        <v>30</v>
      </c>
      <c r="T6" s="13" t="s">
        <v>30</v>
      </c>
      <c r="U6" s="13" t="s">
        <v>30</v>
      </c>
      <c r="V6" s="13" t="s">
        <v>30</v>
      </c>
    </row>
    <row r="7" spans="1:22" s="9" customFormat="1" ht="45.75" customHeight="1">
      <c r="A7" s="13">
        <v>21</v>
      </c>
      <c r="B7" s="95" t="s">
        <v>42</v>
      </c>
      <c r="C7" s="14" t="s">
        <v>90</v>
      </c>
      <c r="D7" s="13" t="s">
        <v>534</v>
      </c>
      <c r="E7" s="13" t="s">
        <v>44</v>
      </c>
      <c r="F7" s="15" t="s">
        <v>45</v>
      </c>
      <c r="G7" s="15" t="s">
        <v>26</v>
      </c>
      <c r="H7" s="16" t="s">
        <v>46</v>
      </c>
      <c r="I7" s="16" t="s">
        <v>47</v>
      </c>
      <c r="J7" s="16" t="s">
        <v>48</v>
      </c>
      <c r="K7" s="16" t="s">
        <v>49</v>
      </c>
      <c r="L7" s="17" t="s">
        <v>28</v>
      </c>
      <c r="M7" s="19" t="s">
        <v>29</v>
      </c>
      <c r="N7" s="19" t="s">
        <v>29</v>
      </c>
      <c r="O7" s="13" t="s">
        <v>30</v>
      </c>
      <c r="P7" s="13" t="s">
        <v>30</v>
      </c>
      <c r="Q7" s="13" t="s">
        <v>30</v>
      </c>
      <c r="R7" s="13" t="s">
        <v>30</v>
      </c>
      <c r="S7" s="13" t="s">
        <v>30</v>
      </c>
      <c r="T7" s="13" t="s">
        <v>30</v>
      </c>
      <c r="U7" s="13" t="s">
        <v>30</v>
      </c>
      <c r="V7" s="13" t="s">
        <v>30</v>
      </c>
    </row>
    <row r="8" spans="1:22" s="9" customFormat="1" ht="45.75" customHeight="1">
      <c r="A8" s="13">
        <v>61</v>
      </c>
      <c r="B8" s="95" t="s">
        <v>473</v>
      </c>
      <c r="C8" s="14" t="s">
        <v>474</v>
      </c>
      <c r="D8" s="13" t="s">
        <v>475</v>
      </c>
      <c r="E8" s="17" t="s">
        <v>476</v>
      </c>
      <c r="F8" s="15" t="s">
        <v>477</v>
      </c>
      <c r="G8" s="15" t="s">
        <v>478</v>
      </c>
      <c r="H8" s="16" t="s">
        <v>479</v>
      </c>
      <c r="I8" s="16" t="s">
        <v>480</v>
      </c>
      <c r="J8" s="16" t="s">
        <v>481</v>
      </c>
      <c r="K8" s="16" t="s">
        <v>482</v>
      </c>
      <c r="L8" s="17" t="s">
        <v>106</v>
      </c>
      <c r="M8" s="19"/>
      <c r="N8" s="19"/>
      <c r="O8" s="13" t="s">
        <v>30</v>
      </c>
      <c r="P8" s="13" t="s">
        <v>30</v>
      </c>
      <c r="Q8" s="13" t="s">
        <v>483</v>
      </c>
      <c r="R8" s="13" t="s">
        <v>30</v>
      </c>
      <c r="S8" s="13" t="s">
        <v>30</v>
      </c>
      <c r="T8" s="13" t="s">
        <v>30</v>
      </c>
      <c r="U8" s="13" t="s">
        <v>30</v>
      </c>
      <c r="V8" s="13" t="s">
        <v>30</v>
      </c>
    </row>
    <row r="9" spans="1:22" s="9" customFormat="1" ht="45.75" customHeight="1">
      <c r="A9" s="13">
        <v>62</v>
      </c>
      <c r="B9" s="95" t="s">
        <v>102</v>
      </c>
      <c r="C9" s="14" t="s">
        <v>103</v>
      </c>
      <c r="D9" s="13" t="s">
        <v>58</v>
      </c>
      <c r="E9" s="13" t="s">
        <v>59</v>
      </c>
      <c r="F9" s="13" t="s">
        <v>27</v>
      </c>
      <c r="G9" s="13" t="s">
        <v>45</v>
      </c>
      <c r="H9" s="16" t="s">
        <v>29</v>
      </c>
      <c r="I9" s="16" t="s">
        <v>99</v>
      </c>
      <c r="J9" s="16" t="s">
        <v>100</v>
      </c>
      <c r="K9" s="16" t="s">
        <v>101</v>
      </c>
      <c r="L9" s="17" t="s">
        <v>28</v>
      </c>
      <c r="M9" s="19" t="s">
        <v>29</v>
      </c>
      <c r="N9" s="18" t="s">
        <v>29</v>
      </c>
      <c r="O9" s="13" t="s">
        <v>30</v>
      </c>
      <c r="P9" s="13" t="s">
        <v>30</v>
      </c>
      <c r="Q9" s="13" t="s">
        <v>30</v>
      </c>
      <c r="R9" s="13" t="s">
        <v>30</v>
      </c>
      <c r="S9" s="13" t="s">
        <v>30</v>
      </c>
      <c r="T9" s="13" t="s">
        <v>30</v>
      </c>
      <c r="U9" s="13" t="s">
        <v>30</v>
      </c>
      <c r="V9" s="13"/>
    </row>
    <row r="10" spans="1:22" s="9" customFormat="1" ht="45.75" customHeight="1">
      <c r="A10" s="13">
        <v>68</v>
      </c>
      <c r="B10" s="95" t="s">
        <v>52</v>
      </c>
      <c r="C10" s="14" t="s">
        <v>53</v>
      </c>
      <c r="D10" s="13" t="s">
        <v>34</v>
      </c>
      <c r="E10" s="13" t="s">
        <v>51</v>
      </c>
      <c r="F10" s="15" t="s">
        <v>40</v>
      </c>
      <c r="G10" s="15" t="s">
        <v>45</v>
      </c>
      <c r="H10" s="16" t="s">
        <v>54</v>
      </c>
      <c r="I10" s="16" t="s">
        <v>55</v>
      </c>
      <c r="J10" s="16" t="s">
        <v>56</v>
      </c>
      <c r="K10" s="16" t="s">
        <v>57</v>
      </c>
      <c r="L10" s="17" t="s">
        <v>28</v>
      </c>
      <c r="M10" s="19" t="s">
        <v>29</v>
      </c>
      <c r="N10" s="19" t="s">
        <v>29</v>
      </c>
      <c r="O10" s="13" t="s">
        <v>30</v>
      </c>
      <c r="P10" s="13" t="s">
        <v>30</v>
      </c>
      <c r="Q10" s="13" t="s">
        <v>29</v>
      </c>
      <c r="R10" s="13" t="s">
        <v>29</v>
      </c>
      <c r="S10" s="13" t="s">
        <v>29</v>
      </c>
      <c r="T10" s="13" t="s">
        <v>30</v>
      </c>
      <c r="U10" s="13" t="s">
        <v>30</v>
      </c>
      <c r="V10" s="13" t="s">
        <v>30</v>
      </c>
    </row>
    <row r="11" spans="1:22" s="9" customFormat="1" ht="45.75" customHeight="1">
      <c r="A11" s="13">
        <v>80</v>
      </c>
      <c r="B11" s="95" t="s">
        <v>92</v>
      </c>
      <c r="C11" s="14" t="s">
        <v>93</v>
      </c>
      <c r="D11" s="13" t="s">
        <v>43</v>
      </c>
      <c r="E11" s="13" t="s">
        <v>25</v>
      </c>
      <c r="F11" s="15" t="s">
        <v>26</v>
      </c>
      <c r="G11" s="15" t="s">
        <v>45</v>
      </c>
      <c r="H11" s="16" t="s">
        <v>583</v>
      </c>
      <c r="I11" s="16" t="s">
        <v>584</v>
      </c>
      <c r="J11" s="16" t="s">
        <v>585</v>
      </c>
      <c r="K11" s="16" t="s">
        <v>29</v>
      </c>
      <c r="L11" s="17" t="s">
        <v>28</v>
      </c>
      <c r="M11" s="19" t="s">
        <v>29</v>
      </c>
      <c r="N11" s="19" t="s">
        <v>29</v>
      </c>
      <c r="O11" s="13" t="s">
        <v>30</v>
      </c>
      <c r="P11" s="13" t="s">
        <v>29</v>
      </c>
      <c r="Q11" s="13" t="s">
        <v>30</v>
      </c>
      <c r="R11" s="13" t="s">
        <v>30</v>
      </c>
      <c r="S11" s="13" t="s">
        <v>30</v>
      </c>
      <c r="T11" s="13" t="s">
        <v>30</v>
      </c>
      <c r="U11" s="13" t="s">
        <v>30</v>
      </c>
      <c r="V11" s="13" t="s">
        <v>30</v>
      </c>
    </row>
    <row r="12" spans="1:22" s="9" customFormat="1" ht="45.75" customHeight="1">
      <c r="A12" s="13">
        <v>99</v>
      </c>
      <c r="B12" s="95" t="s">
        <v>86</v>
      </c>
      <c r="C12" s="14" t="s">
        <v>87</v>
      </c>
      <c r="D12" s="13" t="s">
        <v>35</v>
      </c>
      <c r="E12" s="13" t="s">
        <v>67</v>
      </c>
      <c r="F12" s="15" t="s">
        <v>41</v>
      </c>
      <c r="G12" s="15" t="s">
        <v>45</v>
      </c>
      <c r="H12" s="16" t="s">
        <v>29</v>
      </c>
      <c r="I12" s="16" t="s">
        <v>85</v>
      </c>
      <c r="J12" s="16" t="s">
        <v>88</v>
      </c>
      <c r="K12" s="16" t="s">
        <v>29</v>
      </c>
      <c r="L12" s="17" t="s">
        <v>28</v>
      </c>
      <c r="M12" s="18" t="s">
        <v>29</v>
      </c>
      <c r="N12" s="18" t="s">
        <v>29</v>
      </c>
      <c r="O12" s="13" t="s">
        <v>30</v>
      </c>
      <c r="P12" s="13" t="s">
        <v>29</v>
      </c>
      <c r="Q12" s="13" t="s">
        <v>29</v>
      </c>
      <c r="R12" s="13" t="s">
        <v>29</v>
      </c>
      <c r="S12" s="13" t="s">
        <v>29</v>
      </c>
      <c r="T12" s="13" t="s">
        <v>29</v>
      </c>
      <c r="U12" s="13" t="s">
        <v>30</v>
      </c>
      <c r="V12" s="13" t="s">
        <v>29</v>
      </c>
    </row>
    <row r="13" spans="1:22" s="9" customFormat="1" ht="45.75" customHeight="1">
      <c r="A13" s="13">
        <v>105</v>
      </c>
      <c r="B13" s="95" t="s">
        <v>65</v>
      </c>
      <c r="C13" s="14" t="s">
        <v>66</v>
      </c>
      <c r="D13" s="13" t="s">
        <v>34</v>
      </c>
      <c r="E13" s="13" t="s">
        <v>61</v>
      </c>
      <c r="F13" s="15" t="s">
        <v>26</v>
      </c>
      <c r="G13" s="15" t="s">
        <v>45</v>
      </c>
      <c r="H13" s="16" t="s">
        <v>104</v>
      </c>
      <c r="I13" s="16" t="s">
        <v>107</v>
      </c>
      <c r="J13" s="16" t="s">
        <v>29</v>
      </c>
      <c r="K13" s="16" t="s">
        <v>29</v>
      </c>
      <c r="L13" s="17" t="s">
        <v>28</v>
      </c>
      <c r="M13" s="19" t="s">
        <v>29</v>
      </c>
      <c r="N13" s="19" t="s">
        <v>29</v>
      </c>
      <c r="O13" s="13" t="s">
        <v>30</v>
      </c>
      <c r="P13" s="13" t="s">
        <v>108</v>
      </c>
      <c r="Q13" s="13" t="s">
        <v>108</v>
      </c>
      <c r="R13" s="13" t="s">
        <v>30</v>
      </c>
      <c r="S13" s="13" t="s">
        <v>30</v>
      </c>
      <c r="T13" s="13" t="s">
        <v>30</v>
      </c>
      <c r="U13" s="13" t="s">
        <v>30</v>
      </c>
      <c r="V13" s="13" t="s">
        <v>30</v>
      </c>
    </row>
    <row r="14" spans="1:22" s="9" customFormat="1" ht="45.75" customHeight="1">
      <c r="A14" s="13">
        <v>114</v>
      </c>
      <c r="B14" s="95" t="s">
        <v>68</v>
      </c>
      <c r="C14" s="14" t="s">
        <v>69</v>
      </c>
      <c r="D14" s="13" t="s">
        <v>24</v>
      </c>
      <c r="E14" s="13" t="s">
        <v>62</v>
      </c>
      <c r="F14" s="15" t="s">
        <v>32</v>
      </c>
      <c r="G14" s="15" t="s">
        <v>45</v>
      </c>
      <c r="H14" s="16" t="s">
        <v>70</v>
      </c>
      <c r="I14" s="16" t="s">
        <v>71</v>
      </c>
      <c r="J14" s="16" t="s">
        <v>72</v>
      </c>
      <c r="K14" s="16" t="s">
        <v>29</v>
      </c>
      <c r="L14" s="17" t="s">
        <v>28</v>
      </c>
      <c r="M14" s="19" t="s">
        <v>29</v>
      </c>
      <c r="N14" s="19" t="s">
        <v>29</v>
      </c>
      <c r="O14" s="13" t="s">
        <v>30</v>
      </c>
      <c r="P14" s="13" t="s">
        <v>29</v>
      </c>
      <c r="Q14" s="13" t="s">
        <v>29</v>
      </c>
      <c r="R14" s="13" t="s">
        <v>29</v>
      </c>
      <c r="S14" s="13" t="s">
        <v>30</v>
      </c>
      <c r="T14" s="13" t="s">
        <v>30</v>
      </c>
      <c r="U14" s="13" t="s">
        <v>30</v>
      </c>
      <c r="V14" s="13" t="s">
        <v>30</v>
      </c>
    </row>
    <row r="15" spans="1:22" s="9" customFormat="1" ht="45.75" customHeight="1">
      <c r="A15" s="13">
        <v>115</v>
      </c>
      <c r="B15" s="95" t="s">
        <v>73</v>
      </c>
      <c r="C15" s="14" t="s">
        <v>74</v>
      </c>
      <c r="D15" s="13" t="s">
        <v>34</v>
      </c>
      <c r="E15" s="13" t="s">
        <v>25</v>
      </c>
      <c r="F15" s="15" t="s">
        <v>26</v>
      </c>
      <c r="G15" s="15" t="s">
        <v>45</v>
      </c>
      <c r="H15" s="16" t="s">
        <v>75</v>
      </c>
      <c r="I15" s="16" t="s">
        <v>76</v>
      </c>
      <c r="J15" s="16" t="s">
        <v>77</v>
      </c>
      <c r="K15" s="16" t="s">
        <v>29</v>
      </c>
      <c r="L15" s="17" t="s">
        <v>28</v>
      </c>
      <c r="M15" s="19" t="s">
        <v>29</v>
      </c>
      <c r="N15" s="19" t="s">
        <v>29</v>
      </c>
      <c r="O15" s="13" t="s">
        <v>30</v>
      </c>
      <c r="P15" s="13" t="s">
        <v>29</v>
      </c>
      <c r="Q15" s="13" t="s">
        <v>29</v>
      </c>
      <c r="R15" s="13" t="s">
        <v>29</v>
      </c>
      <c r="S15" s="13" t="s">
        <v>29</v>
      </c>
      <c r="T15" s="13" t="s">
        <v>29</v>
      </c>
      <c r="U15" s="13" t="s">
        <v>30</v>
      </c>
      <c r="V15" s="13" t="s">
        <v>30</v>
      </c>
    </row>
    <row r="16" spans="1:22" s="9" customFormat="1" ht="45.75" customHeight="1">
      <c r="A16" s="13">
        <v>121</v>
      </c>
      <c r="B16" s="95" t="s">
        <v>78</v>
      </c>
      <c r="C16" s="14" t="s">
        <v>79</v>
      </c>
      <c r="D16" s="13" t="s">
        <v>24</v>
      </c>
      <c r="E16" s="13" t="s">
        <v>80</v>
      </c>
      <c r="F16" s="15" t="s">
        <v>36</v>
      </c>
      <c r="G16" s="15" t="s">
        <v>45</v>
      </c>
      <c r="H16" s="16" t="s">
        <v>81</v>
      </c>
      <c r="I16" s="16" t="s">
        <v>82</v>
      </c>
      <c r="J16" s="16" t="s">
        <v>83</v>
      </c>
      <c r="K16" s="16" t="s">
        <v>84</v>
      </c>
      <c r="L16" s="17" t="s">
        <v>28</v>
      </c>
      <c r="M16" s="19" t="s">
        <v>29</v>
      </c>
      <c r="N16" s="19" t="s">
        <v>29</v>
      </c>
      <c r="O16" s="13" t="s">
        <v>30</v>
      </c>
      <c r="P16" s="13" t="s">
        <v>30</v>
      </c>
      <c r="Q16" s="13"/>
      <c r="R16" s="13" t="s">
        <v>30</v>
      </c>
      <c r="S16" s="13" t="s">
        <v>30</v>
      </c>
      <c r="T16" s="13" t="s">
        <v>30</v>
      </c>
      <c r="U16" s="13" t="s">
        <v>30</v>
      </c>
      <c r="V16" s="13" t="s">
        <v>30</v>
      </c>
    </row>
    <row r="17" spans="1:26" s="9" customFormat="1" ht="45.75" customHeight="1">
      <c r="A17" s="13">
        <v>156</v>
      </c>
      <c r="B17" s="95" t="s">
        <v>587</v>
      </c>
      <c r="C17" s="14" t="s">
        <v>588</v>
      </c>
      <c r="D17" s="13" t="s">
        <v>105</v>
      </c>
      <c r="E17" s="13" t="s">
        <v>589</v>
      </c>
      <c r="F17" s="13" t="s">
        <v>590</v>
      </c>
      <c r="G17" s="13" t="s">
        <v>477</v>
      </c>
      <c r="H17" s="169" t="s">
        <v>591</v>
      </c>
      <c r="I17" s="169" t="s">
        <v>592</v>
      </c>
      <c r="J17" s="16" t="s">
        <v>593</v>
      </c>
      <c r="K17" s="16" t="s">
        <v>594</v>
      </c>
      <c r="L17" s="17" t="s">
        <v>28</v>
      </c>
      <c r="M17" s="14"/>
      <c r="N17" s="14"/>
      <c r="O17" s="13" t="s">
        <v>30</v>
      </c>
      <c r="P17" s="14"/>
      <c r="Q17" s="14"/>
      <c r="R17" s="14"/>
      <c r="S17" s="14"/>
      <c r="T17" s="13" t="s">
        <v>30</v>
      </c>
      <c r="U17" s="13" t="s">
        <v>30</v>
      </c>
      <c r="V17" s="13" t="s">
        <v>30</v>
      </c>
      <c r="W17" s="426"/>
      <c r="X17" s="426"/>
      <c r="Y17" s="426"/>
      <c r="Z17" s="426"/>
    </row>
  </sheetData>
  <autoFilter ref="A5:V1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13" location="'105長谷川三雄'!A1" display="長谷川　三雄" xr:uid="{4D0F75FA-4C4E-46E9-82D9-37B4A98C2C64}"/>
    <hyperlink ref="B15" location="'115堀川裕巳'!A1" display="堀川　裕巳" xr:uid="{91C02CA3-B98C-4A47-BC30-1761D01E5A10}"/>
    <hyperlink ref="B14" location="'114逸見修'!A1" display="逸見　修" xr:uid="{3D85BA22-00B0-46D8-B574-714BBB0C42A0}"/>
    <hyperlink ref="B12" location="'99西森勝一'!A1" display="西森　勝一" xr:uid="{468DF45C-B986-484B-A75A-59837A1FBAF0}"/>
    <hyperlink ref="B11" location="'80高村裕美'!A1" display="高村　裕美" xr:uid="{67DC83B9-7CC4-4A5E-A720-C1DA912D250B}"/>
    <hyperlink ref="B10" location="'68清水榮治'!A1" display="清水　榮治" xr:uid="{2AD5DBF9-B16F-4288-8ADB-FD76ADAC62E8}"/>
    <hyperlink ref="B9" location="'62佐藤友紀'!A1" display="佐藤　友紀" xr:uid="{23210962-131E-4AF7-A718-3A6E64D030CC}"/>
    <hyperlink ref="B7" location="'21岩田京子'!A1" display="岩田　京子" xr:uid="{EDD49C60-7F92-4747-8649-A8C37937D4BB}"/>
    <hyperlink ref="B6" location="'19井原康哲'!A1" display="井原　康哲" xr:uid="{8A86415D-E25F-4D1A-B66B-29B08623F759}"/>
    <hyperlink ref="B16" location="'121松本浩一'!A1" display="松本　浩一" xr:uid="{80E6F667-B8DD-49ED-928D-E245A4FF429D}"/>
    <hyperlink ref="B8" location="'61佐藤秀樹'!A1" display="佐藤　秀樹" xr:uid="{EE57F3EF-94EC-4F30-820D-8CB5FAE22818}"/>
    <hyperlink ref="B17" location="'156星野弘志'!A1" display="星野　弘志" xr:uid="{41AA5D3E-116A-4713-AC64-E016AA656824}"/>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1" t="s">
        <v>109</v>
      </c>
      <c r="B1" s="251"/>
      <c r="C1" s="251"/>
      <c r="D1" s="251"/>
      <c r="E1" s="251"/>
      <c r="F1" s="251"/>
      <c r="G1" s="251"/>
      <c r="H1" s="251"/>
      <c r="J1" s="63" t="s">
        <v>168</v>
      </c>
    </row>
    <row r="2" spans="1:13" ht="13.5" customHeight="1" thickBot="1">
      <c r="A2" s="251"/>
      <c r="B2" s="251"/>
      <c r="C2" s="251"/>
      <c r="D2" s="251"/>
      <c r="E2" s="251"/>
      <c r="F2" s="251"/>
      <c r="G2" s="251"/>
      <c r="H2" s="251"/>
    </row>
    <row r="3" spans="1:13" ht="24.75" customHeight="1">
      <c r="A3" s="252" t="s">
        <v>0</v>
      </c>
      <c r="B3" s="253"/>
      <c r="C3" s="253" t="s">
        <v>1</v>
      </c>
      <c r="D3" s="253"/>
      <c r="E3" s="20" t="s">
        <v>2</v>
      </c>
      <c r="F3" s="254" t="s">
        <v>3</v>
      </c>
      <c r="G3" s="241"/>
    </row>
    <row r="4" spans="1:13" ht="39.75" customHeight="1" thickBot="1">
      <c r="A4" s="255" t="s">
        <v>287</v>
      </c>
      <c r="B4" s="256"/>
      <c r="C4" s="256" t="s">
        <v>288</v>
      </c>
      <c r="D4" s="256"/>
      <c r="E4" s="22" t="s">
        <v>151</v>
      </c>
      <c r="F4" s="257" t="s">
        <v>289</v>
      </c>
      <c r="G4" s="258"/>
    </row>
    <row r="5" spans="1:13" ht="8.25" customHeight="1" thickBot="1"/>
    <row r="6" spans="1:13" ht="23.25" customHeight="1">
      <c r="A6" s="227" t="s">
        <v>111</v>
      </c>
      <c r="B6" s="197"/>
      <c r="C6" s="228" t="s">
        <v>112</v>
      </c>
      <c r="D6" s="229"/>
      <c r="E6" s="229"/>
      <c r="F6" s="229"/>
      <c r="G6" s="229"/>
      <c r="H6" s="230"/>
    </row>
    <row r="7" spans="1:13" ht="152.25" customHeight="1" thickBot="1">
      <c r="A7" s="231"/>
      <c r="B7" s="232"/>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417" t="s">
        <v>32</v>
      </c>
      <c r="C10" s="417"/>
      <c r="D10" s="407" t="s">
        <v>290</v>
      </c>
      <c r="E10" s="408"/>
      <c r="F10" s="408"/>
      <c r="G10" s="408"/>
      <c r="H10" s="409"/>
    </row>
    <row r="11" spans="1:13" ht="35.25" customHeight="1" thickBot="1">
      <c r="A11" s="25" t="s">
        <v>114</v>
      </c>
      <c r="B11" s="418" t="s">
        <v>45</v>
      </c>
      <c r="C11" s="418"/>
      <c r="D11" s="237" t="s">
        <v>291</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48" t="s">
        <v>292</v>
      </c>
      <c r="C15" s="249"/>
      <c r="D15" s="249"/>
      <c r="E15" s="249"/>
      <c r="F15" s="249"/>
      <c r="G15" s="249"/>
      <c r="H15" s="250"/>
    </row>
    <row r="16" spans="1:13" ht="30.75" customHeight="1">
      <c r="A16" s="27" t="s">
        <v>6</v>
      </c>
      <c r="B16" s="248" t="s">
        <v>293</v>
      </c>
      <c r="C16" s="249"/>
      <c r="D16" s="249"/>
      <c r="E16" s="249"/>
      <c r="F16" s="249"/>
      <c r="G16" s="249"/>
      <c r="H16" s="250"/>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35.25" customHeight="1" thickBot="1">
      <c r="A19" s="204" t="s">
        <v>294</v>
      </c>
      <c r="B19" s="205"/>
      <c r="C19" s="206"/>
      <c r="D19" s="412"/>
      <c r="E19" s="260"/>
      <c r="F19" s="260"/>
      <c r="G19" s="260"/>
      <c r="H19" s="261"/>
    </row>
    <row r="20" spans="1:8" ht="9.75" customHeight="1" thickBot="1">
      <c r="A20" s="29"/>
      <c r="B20" s="30"/>
      <c r="C20" s="30"/>
      <c r="D20" s="31"/>
      <c r="E20" s="32"/>
      <c r="F20" s="32"/>
      <c r="G20" s="32"/>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42"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34" t="s">
        <v>16</v>
      </c>
      <c r="B25" s="3" t="s">
        <v>122</v>
      </c>
      <c r="C25" s="28" t="s">
        <v>123</v>
      </c>
      <c r="D25" s="28" t="s">
        <v>19</v>
      </c>
      <c r="E25" s="28" t="s">
        <v>20</v>
      </c>
      <c r="F25" s="28" t="s">
        <v>21</v>
      </c>
      <c r="G25" s="28" t="s">
        <v>124</v>
      </c>
      <c r="H25" s="35" t="s">
        <v>23</v>
      </c>
    </row>
    <row r="26" spans="1:8" ht="32.25" customHeight="1" thickBot="1">
      <c r="A26" s="36" t="s">
        <v>30</v>
      </c>
      <c r="B26" s="37"/>
      <c r="C26" s="37"/>
      <c r="D26" s="37"/>
      <c r="E26" s="37" t="s">
        <v>30</v>
      </c>
      <c r="F26" s="37" t="s">
        <v>30</v>
      </c>
      <c r="G26" s="37" t="s">
        <v>30</v>
      </c>
      <c r="H26" s="38" t="s">
        <v>30</v>
      </c>
    </row>
    <row r="27" spans="1:8" ht="12.75" customHeight="1" thickBot="1"/>
    <row r="28" spans="1:8" ht="27.75" customHeight="1">
      <c r="A28" s="198" t="s">
        <v>125</v>
      </c>
      <c r="B28" s="199"/>
      <c r="C28" s="199"/>
      <c r="D28" s="200"/>
    </row>
    <row r="29" spans="1:8" ht="21.75" customHeight="1">
      <c r="A29" s="26" t="s">
        <v>126</v>
      </c>
      <c r="B29" s="182" t="s">
        <v>295</v>
      </c>
      <c r="C29" s="182"/>
      <c r="D29" s="187"/>
      <c r="E29" s="188" t="s">
        <v>127</v>
      </c>
      <c r="F29" s="189"/>
      <c r="G29" s="189"/>
      <c r="H29" s="189"/>
    </row>
    <row r="30" spans="1:8" ht="22.5" customHeight="1">
      <c r="A30" s="26" t="s">
        <v>128</v>
      </c>
      <c r="B30" s="182" t="s">
        <v>295</v>
      </c>
      <c r="C30" s="182"/>
      <c r="D30" s="187"/>
      <c r="E30" s="188"/>
      <c r="F30" s="189"/>
      <c r="G30" s="189"/>
      <c r="H30" s="189"/>
    </row>
    <row r="31" spans="1:8" ht="22.5" customHeight="1" thickBot="1">
      <c r="A31" s="39" t="s">
        <v>129</v>
      </c>
      <c r="B31" s="190" t="s">
        <v>296</v>
      </c>
      <c r="C31" s="184"/>
      <c r="D31" s="191"/>
    </row>
    <row r="32" spans="1:8" ht="53.25" customHeight="1" thickBot="1">
      <c r="A32" s="192" t="s">
        <v>130</v>
      </c>
      <c r="B32" s="192"/>
      <c r="C32" s="192"/>
      <c r="D32" s="192"/>
      <c r="E32" s="192"/>
      <c r="F32" s="192"/>
      <c r="G32" s="192"/>
      <c r="H32" s="192"/>
    </row>
    <row r="33" spans="1:8" ht="30" customHeight="1">
      <c r="A33" s="40" t="s">
        <v>131</v>
      </c>
      <c r="B33" s="41" t="s">
        <v>132</v>
      </c>
      <c r="C33" s="193" t="s">
        <v>133</v>
      </c>
      <c r="D33" s="194"/>
    </row>
    <row r="34" spans="1:8" ht="38.25" customHeight="1" thickBot="1">
      <c r="A34" s="42" t="s">
        <v>134</v>
      </c>
      <c r="B34" s="44">
        <v>9</v>
      </c>
      <c r="C34" s="195">
        <v>312</v>
      </c>
      <c r="D34" s="196"/>
    </row>
    <row r="35" spans="1:8" ht="11.25" customHeight="1">
      <c r="A35" s="45"/>
    </row>
    <row r="36" spans="1:8" ht="29.25" customHeight="1" thickBot="1">
      <c r="A36" s="45" t="s">
        <v>135</v>
      </c>
      <c r="F36" s="46" t="s">
        <v>136</v>
      </c>
    </row>
    <row r="37" spans="1:8" ht="22.5" customHeight="1">
      <c r="A37" s="47" t="s">
        <v>137</v>
      </c>
      <c r="B37" s="197" t="s">
        <v>138</v>
      </c>
      <c r="C37" s="197"/>
      <c r="D37" s="197"/>
      <c r="E37" s="197" t="s">
        <v>139</v>
      </c>
      <c r="F37" s="197"/>
      <c r="G37" s="41" t="s">
        <v>140</v>
      </c>
      <c r="H37" s="48" t="s">
        <v>141</v>
      </c>
    </row>
    <row r="38" spans="1:8" ht="45.75" customHeight="1">
      <c r="A38" s="115" t="s">
        <v>297</v>
      </c>
      <c r="B38" s="182" t="s">
        <v>298</v>
      </c>
      <c r="C38" s="182"/>
      <c r="D38" s="182"/>
      <c r="E38" s="183" t="s">
        <v>299</v>
      </c>
      <c r="F38" s="183"/>
      <c r="G38" s="50" t="s">
        <v>300</v>
      </c>
      <c r="H38" s="51">
        <v>31</v>
      </c>
    </row>
    <row r="39" spans="1:8" ht="47.85" customHeight="1">
      <c r="A39" s="115" t="s">
        <v>301</v>
      </c>
      <c r="B39" s="302" t="s">
        <v>302</v>
      </c>
      <c r="C39" s="302"/>
      <c r="D39" s="302"/>
      <c r="E39" s="183" t="s">
        <v>241</v>
      </c>
      <c r="F39" s="183"/>
      <c r="G39" s="50" t="s">
        <v>241</v>
      </c>
      <c r="H39" s="51">
        <v>28</v>
      </c>
    </row>
    <row r="40" spans="1:8" ht="47.85" customHeight="1">
      <c r="A40" s="115" t="s">
        <v>303</v>
      </c>
      <c r="B40" s="182" t="s">
        <v>304</v>
      </c>
      <c r="C40" s="182"/>
      <c r="D40" s="182"/>
      <c r="E40" s="183" t="s">
        <v>289</v>
      </c>
      <c r="F40" s="183"/>
      <c r="G40" s="97" t="s">
        <v>305</v>
      </c>
      <c r="H40" s="51">
        <v>43</v>
      </c>
    </row>
    <row r="41" spans="1:8" ht="47.85" customHeight="1">
      <c r="A41" s="52" t="s">
        <v>306</v>
      </c>
      <c r="B41" s="182" t="s">
        <v>307</v>
      </c>
      <c r="C41" s="182"/>
      <c r="D41" s="182"/>
      <c r="E41" s="183" t="s">
        <v>308</v>
      </c>
      <c r="F41" s="183"/>
      <c r="G41" s="50" t="s">
        <v>246</v>
      </c>
      <c r="H41" s="51">
        <v>84</v>
      </c>
    </row>
    <row r="42" spans="1:8" ht="47.85" customHeight="1">
      <c r="A42" s="52" t="s">
        <v>309</v>
      </c>
      <c r="B42" s="182" t="s">
        <v>310</v>
      </c>
      <c r="C42" s="182"/>
      <c r="D42" s="182"/>
      <c r="E42" s="183" t="s">
        <v>311</v>
      </c>
      <c r="F42" s="183"/>
      <c r="G42" s="96"/>
      <c r="H42" s="51">
        <v>34</v>
      </c>
    </row>
    <row r="43" spans="1:8" ht="47.85" customHeight="1">
      <c r="A43" s="52" t="s">
        <v>312</v>
      </c>
      <c r="B43" s="182" t="s">
        <v>313</v>
      </c>
      <c r="C43" s="182"/>
      <c r="D43" s="182"/>
      <c r="E43" s="183" t="s">
        <v>241</v>
      </c>
      <c r="F43" s="183"/>
      <c r="G43" s="96"/>
      <c r="H43" s="51">
        <v>22</v>
      </c>
    </row>
    <row r="44" spans="1:8" ht="47.85" customHeight="1">
      <c r="A44" s="52" t="s">
        <v>314</v>
      </c>
      <c r="B44" s="419" t="s">
        <v>315</v>
      </c>
      <c r="C44" s="419"/>
      <c r="D44" s="419"/>
      <c r="E44" s="183" t="s">
        <v>241</v>
      </c>
      <c r="F44" s="183"/>
      <c r="G44" s="96"/>
      <c r="H44" s="51">
        <v>18</v>
      </c>
    </row>
    <row r="45" spans="1:8" ht="47.85" customHeight="1">
      <c r="A45" s="52" t="s">
        <v>314</v>
      </c>
      <c r="B45" s="182" t="s">
        <v>316</v>
      </c>
      <c r="C45" s="182"/>
      <c r="D45" s="182"/>
      <c r="E45" s="183" t="s">
        <v>241</v>
      </c>
      <c r="F45" s="183"/>
      <c r="G45" s="96"/>
      <c r="H45" s="51">
        <v>16</v>
      </c>
    </row>
    <row r="46" spans="1:8" ht="47.85" customHeight="1">
      <c r="A46" s="52" t="s">
        <v>317</v>
      </c>
      <c r="B46" s="182" t="s">
        <v>318</v>
      </c>
      <c r="C46" s="182"/>
      <c r="D46" s="182"/>
      <c r="E46" s="183" t="s">
        <v>241</v>
      </c>
      <c r="F46" s="183"/>
      <c r="G46" s="96"/>
      <c r="H46" s="51">
        <v>36</v>
      </c>
    </row>
    <row r="47" spans="1:8" ht="47.85" customHeight="1">
      <c r="A47" s="53"/>
      <c r="B47" s="182"/>
      <c r="C47" s="182"/>
      <c r="D47" s="182"/>
      <c r="E47" s="183"/>
      <c r="F47" s="183"/>
      <c r="G47" s="50"/>
      <c r="H47" s="51"/>
    </row>
    <row r="48" spans="1:8" ht="47.85" customHeight="1">
      <c r="A48" s="52" t="s">
        <v>319</v>
      </c>
      <c r="B48" s="186" t="s">
        <v>320</v>
      </c>
      <c r="C48" s="182"/>
      <c r="D48" s="182"/>
      <c r="E48" s="183"/>
      <c r="F48" s="183"/>
      <c r="G48" s="50"/>
      <c r="H48" s="51"/>
    </row>
    <row r="49" spans="1:8" ht="47.85" customHeight="1">
      <c r="A49" s="53"/>
      <c r="B49" s="186" t="s">
        <v>321</v>
      </c>
      <c r="C49" s="186"/>
      <c r="D49" s="186"/>
      <c r="E49" s="183"/>
      <c r="F49" s="183"/>
      <c r="G49" s="50"/>
      <c r="H49" s="51"/>
    </row>
    <row r="50" spans="1:8" ht="47.85" customHeight="1" thickBot="1">
      <c r="A50" s="54"/>
      <c r="B50" s="184" t="s">
        <v>322</v>
      </c>
      <c r="C50" s="184"/>
      <c r="D50" s="184"/>
      <c r="E50" s="185"/>
      <c r="F50" s="185"/>
      <c r="G50" s="55"/>
      <c r="H50" s="56"/>
    </row>
    <row r="51" spans="1:8" ht="22.5" customHeight="1">
      <c r="A51" s="57"/>
      <c r="B51" s="58"/>
      <c r="C51" s="58"/>
      <c r="D51" s="58"/>
      <c r="E51" s="58"/>
      <c r="F51" s="58"/>
      <c r="G51" s="57"/>
      <c r="H51" s="57"/>
    </row>
    <row r="57" spans="1:8">
      <c r="A57" t="s">
        <v>142</v>
      </c>
    </row>
    <row r="59" spans="1:8">
      <c r="A59" t="s">
        <v>143</v>
      </c>
    </row>
    <row r="60" spans="1:8">
      <c r="A60" s="59" t="s">
        <v>144</v>
      </c>
      <c r="B60" s="59" t="s">
        <v>145</v>
      </c>
      <c r="C60" s="59" t="s">
        <v>145</v>
      </c>
    </row>
    <row r="61" spans="1:8">
      <c r="A61" s="59"/>
      <c r="B61" s="59" t="s">
        <v>146</v>
      </c>
      <c r="C61" s="59" t="s">
        <v>147</v>
      </c>
    </row>
    <row r="63" spans="1:8">
      <c r="A63" s="59" t="s">
        <v>2</v>
      </c>
      <c r="B63" s="59" t="s">
        <v>148</v>
      </c>
    </row>
    <row r="64" spans="1:8">
      <c r="A64" s="59"/>
      <c r="B64" s="59" t="s">
        <v>149</v>
      </c>
    </row>
    <row r="65" spans="1:3">
      <c r="A65" s="59"/>
      <c r="B65" s="59" t="s">
        <v>110</v>
      </c>
    </row>
    <row r="66" spans="1:3">
      <c r="A66" s="59"/>
      <c r="B66" s="59" t="s">
        <v>150</v>
      </c>
    </row>
    <row r="67" spans="1:3">
      <c r="A67" s="59"/>
      <c r="B67" s="59" t="s">
        <v>151</v>
      </c>
    </row>
    <row r="68" spans="1:3">
      <c r="A68" s="59"/>
      <c r="B68" s="59" t="s">
        <v>105</v>
      </c>
    </row>
    <row r="69" spans="1:3">
      <c r="A69" s="59"/>
      <c r="B69" s="59" t="s">
        <v>152</v>
      </c>
    </row>
    <row r="70" spans="1:3">
      <c r="A70" s="59"/>
      <c r="B70" s="59" t="s">
        <v>153</v>
      </c>
    </row>
    <row r="72" spans="1:3">
      <c r="A72" s="59" t="s">
        <v>9</v>
      </c>
      <c r="B72" s="59" t="s">
        <v>106</v>
      </c>
    </row>
    <row r="73" spans="1:3">
      <c r="B73" s="59" t="s">
        <v>154</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60</v>
      </c>
      <c r="C80" s="61"/>
    </row>
    <row r="81" spans="1:3" ht="17.25">
      <c r="B81" s="60" t="s">
        <v>63</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155</v>
      </c>
      <c r="B90" s="62" t="s">
        <v>156</v>
      </c>
    </row>
    <row r="91" spans="1:3" ht="17.25">
      <c r="B91" s="62" t="s">
        <v>157</v>
      </c>
    </row>
    <row r="92" spans="1:3" ht="17.25">
      <c r="B92" s="62" t="s">
        <v>158</v>
      </c>
    </row>
    <row r="93" spans="1:3" ht="17.25">
      <c r="B93" s="62" t="s">
        <v>159</v>
      </c>
    </row>
    <row r="94" spans="1:3" ht="17.25">
      <c r="B94" s="62" t="s">
        <v>160</v>
      </c>
    </row>
    <row r="95" spans="1:3" ht="17.25">
      <c r="B95" s="62" t="s">
        <v>161</v>
      </c>
    </row>
    <row r="96" spans="1:3" ht="17.25">
      <c r="B96" s="62" t="s">
        <v>162</v>
      </c>
    </row>
    <row r="97" spans="2:2" ht="17.25">
      <c r="B97" s="62" t="s">
        <v>163</v>
      </c>
    </row>
    <row r="98" spans="2:2" ht="17.25">
      <c r="B98" s="62" t="s">
        <v>164</v>
      </c>
    </row>
    <row r="99" spans="2:2" ht="17.25">
      <c r="B99" s="62" t="s">
        <v>165</v>
      </c>
    </row>
    <row r="100" spans="2:2" ht="17.25">
      <c r="B100" s="62" t="s">
        <v>166</v>
      </c>
    </row>
    <row r="101" spans="2:2" ht="17.25">
      <c r="B101" s="62" t="s">
        <v>167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$B$72:$B$73</formula1>
    </dataValidation>
    <dataValidation type="list" allowBlank="1" showInputMessage="1" showErrorMessage="1" sqref="A26:H26" xr:uid="{EC95B019-8634-4B51-9087-F5D6AF896B4C}">
      <formula1>$B$60:$B$61</formula1>
    </dataValidation>
    <dataValidation type="list" allowBlank="1" showInputMessage="1" showErrorMessage="1" sqref="E4" xr:uid="{CB63D74F-8F02-4C71-8EA1-02364BEA2D30}">
      <formula1>$B$63:$B$70</formula1>
    </dataValidation>
    <dataValidation type="list" allowBlank="1" showInputMessage="1" showErrorMessage="1" sqref="B10:C11" xr:uid="{6ADD10F4-1348-45BF-8FAD-C0F25BC30080}">
      <formula1>$B$76:$B$88</formula1>
    </dataValidation>
  </dataValidations>
  <hyperlinks>
    <hyperlink ref="B31"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FEE2-9AD0-470A-B372-2ED11753E7A7}">
  <sheetPr codeName="Sheet1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1" t="s">
        <v>109</v>
      </c>
      <c r="B1" s="251"/>
      <c r="C1" s="251"/>
      <c r="D1" s="251"/>
      <c r="E1" s="251"/>
      <c r="F1" s="251"/>
      <c r="G1" s="251"/>
      <c r="H1" s="251"/>
      <c r="J1" s="63" t="s">
        <v>168</v>
      </c>
    </row>
    <row r="2" spans="1:13" ht="13.5" customHeight="1" thickBot="1">
      <c r="A2" s="251"/>
      <c r="B2" s="251"/>
      <c r="C2" s="251"/>
      <c r="D2" s="251"/>
      <c r="E2" s="251"/>
      <c r="F2" s="251"/>
      <c r="G2" s="251"/>
      <c r="H2" s="251"/>
    </row>
    <row r="3" spans="1:13" ht="24.75" customHeight="1">
      <c r="A3" s="252" t="s">
        <v>0</v>
      </c>
      <c r="B3" s="253"/>
      <c r="C3" s="253" t="s">
        <v>1</v>
      </c>
      <c r="D3" s="253"/>
      <c r="E3" s="20" t="s">
        <v>2</v>
      </c>
      <c r="F3" s="254" t="s">
        <v>3</v>
      </c>
      <c r="G3" s="241"/>
    </row>
    <row r="4" spans="1:13" ht="39.75" customHeight="1" thickBot="1">
      <c r="A4" s="255" t="s">
        <v>275</v>
      </c>
      <c r="B4" s="256"/>
      <c r="C4" s="256" t="s">
        <v>276</v>
      </c>
      <c r="D4" s="256"/>
      <c r="E4" s="22" t="s">
        <v>105</v>
      </c>
      <c r="F4" s="257" t="s">
        <v>244</v>
      </c>
      <c r="G4" s="258"/>
    </row>
    <row r="5" spans="1:13" ht="8.25" customHeight="1" thickBot="1"/>
    <row r="6" spans="1:13" ht="23.25" customHeight="1">
      <c r="A6" s="227" t="s">
        <v>111</v>
      </c>
      <c r="B6" s="197"/>
      <c r="C6" s="228" t="s">
        <v>112</v>
      </c>
      <c r="D6" s="229"/>
      <c r="E6" s="229"/>
      <c r="F6" s="229"/>
      <c r="G6" s="229"/>
      <c r="H6" s="230"/>
    </row>
    <row r="7" spans="1:13" ht="152.25" customHeight="1" thickBot="1">
      <c r="A7" s="231"/>
      <c r="B7" s="232"/>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26</v>
      </c>
      <c r="C10" s="236"/>
      <c r="D10" s="407" t="s">
        <v>277</v>
      </c>
      <c r="E10" s="408"/>
      <c r="F10" s="408"/>
      <c r="G10" s="408"/>
      <c r="H10" s="409"/>
    </row>
    <row r="11" spans="1:13" ht="26.25" customHeight="1" thickBot="1">
      <c r="A11" s="25" t="s">
        <v>114</v>
      </c>
      <c r="B11" s="185" t="s">
        <v>45</v>
      </c>
      <c r="C11" s="185"/>
      <c r="D11" s="262" t="s">
        <v>278</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45" t="s">
        <v>279</v>
      </c>
      <c r="C15" s="246"/>
      <c r="D15" s="246"/>
      <c r="E15" s="246"/>
      <c r="F15" s="246"/>
      <c r="G15" s="246"/>
      <c r="H15" s="247"/>
    </row>
    <row r="16" spans="1:13" ht="30.75" customHeight="1">
      <c r="A16" s="27" t="s">
        <v>6</v>
      </c>
      <c r="B16" s="248" t="s">
        <v>280</v>
      </c>
      <c r="C16" s="249"/>
      <c r="D16" s="249"/>
      <c r="E16" s="249"/>
      <c r="F16" s="249"/>
      <c r="G16" s="249"/>
      <c r="H16" s="250"/>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44.25" customHeight="1" thickBot="1">
      <c r="A19" s="204" t="s">
        <v>281</v>
      </c>
      <c r="B19" s="205"/>
      <c r="C19" s="206"/>
      <c r="D19" s="412"/>
      <c r="E19" s="260"/>
      <c r="F19" s="260"/>
      <c r="G19" s="260"/>
      <c r="H19" s="261"/>
    </row>
    <row r="20" spans="1:8" ht="9.75" customHeight="1" thickBot="1">
      <c r="A20" s="29"/>
      <c r="B20" s="30"/>
      <c r="C20" s="30"/>
      <c r="D20" s="31"/>
      <c r="E20" s="32"/>
      <c r="F20" s="32"/>
      <c r="G20" s="32"/>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42"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34" t="s">
        <v>16</v>
      </c>
      <c r="B25" s="3" t="s">
        <v>122</v>
      </c>
      <c r="C25" s="28" t="s">
        <v>123</v>
      </c>
      <c r="D25" s="28" t="s">
        <v>19</v>
      </c>
      <c r="E25" s="28" t="s">
        <v>20</v>
      </c>
      <c r="F25" s="28" t="s">
        <v>21</v>
      </c>
      <c r="G25" s="28" t="s">
        <v>124</v>
      </c>
      <c r="H25" s="35" t="s">
        <v>23</v>
      </c>
    </row>
    <row r="26" spans="1:8" ht="32.25" customHeight="1" thickBot="1">
      <c r="A26" s="36" t="s">
        <v>30</v>
      </c>
      <c r="B26" s="37"/>
      <c r="C26" s="37"/>
      <c r="D26" s="37"/>
      <c r="E26" s="37"/>
      <c r="F26" s="37"/>
      <c r="G26" s="37" t="s">
        <v>30</v>
      </c>
      <c r="H26" s="38" t="s">
        <v>30</v>
      </c>
    </row>
    <row r="27" spans="1:8" ht="12.75" customHeight="1" thickBot="1"/>
    <row r="28" spans="1:8" ht="27.75" customHeight="1">
      <c r="A28" s="198" t="s">
        <v>125</v>
      </c>
      <c r="B28" s="199"/>
      <c r="C28" s="199"/>
      <c r="D28" s="200"/>
    </row>
    <row r="29" spans="1:8" ht="21.75" customHeight="1">
      <c r="A29" s="26" t="s">
        <v>126</v>
      </c>
      <c r="B29" s="182" t="s">
        <v>282</v>
      </c>
      <c r="C29" s="182"/>
      <c r="D29" s="187"/>
      <c r="E29" s="188" t="s">
        <v>127</v>
      </c>
      <c r="F29" s="189"/>
      <c r="G29" s="189"/>
      <c r="H29" s="189"/>
    </row>
    <row r="30" spans="1:8" ht="22.5" customHeight="1">
      <c r="A30" s="26" t="s">
        <v>128</v>
      </c>
      <c r="B30" s="182" t="s">
        <v>282</v>
      </c>
      <c r="C30" s="182"/>
      <c r="D30" s="187"/>
      <c r="E30" s="188"/>
      <c r="F30" s="189"/>
      <c r="G30" s="189"/>
      <c r="H30" s="189"/>
    </row>
    <row r="31" spans="1:8" ht="22.5" customHeight="1" thickBot="1">
      <c r="A31" s="39" t="s">
        <v>129</v>
      </c>
      <c r="B31" s="190" t="s">
        <v>283</v>
      </c>
      <c r="C31" s="184"/>
      <c r="D31" s="191"/>
    </row>
    <row r="32" spans="1:8" ht="53.25" customHeight="1" thickBot="1">
      <c r="A32" s="192" t="s">
        <v>130</v>
      </c>
      <c r="B32" s="192"/>
      <c r="C32" s="192"/>
      <c r="D32" s="192"/>
      <c r="E32" s="192"/>
      <c r="F32" s="192"/>
      <c r="G32" s="192"/>
      <c r="H32" s="192"/>
    </row>
    <row r="33" spans="1:8" ht="30" customHeight="1">
      <c r="A33" s="40" t="s">
        <v>131</v>
      </c>
      <c r="B33" s="41" t="s">
        <v>132</v>
      </c>
      <c r="C33" s="193" t="s">
        <v>133</v>
      </c>
      <c r="D33" s="194"/>
    </row>
    <row r="34" spans="1:8" ht="38.25" customHeight="1" thickBot="1">
      <c r="A34" s="42" t="s">
        <v>134</v>
      </c>
      <c r="B34" s="44">
        <v>1</v>
      </c>
      <c r="C34" s="195" t="s">
        <v>169</v>
      </c>
      <c r="D34" s="196"/>
    </row>
    <row r="35" spans="1:8" ht="11.25" customHeight="1">
      <c r="A35" s="45"/>
    </row>
    <row r="36" spans="1:8" ht="29.25" customHeight="1" thickBot="1">
      <c r="A36" s="45" t="s">
        <v>135</v>
      </c>
      <c r="F36" s="46" t="s">
        <v>136</v>
      </c>
    </row>
    <row r="37" spans="1:8" ht="22.5" customHeight="1">
      <c r="A37" s="47" t="s">
        <v>137</v>
      </c>
      <c r="B37" s="197" t="s">
        <v>138</v>
      </c>
      <c r="C37" s="197"/>
      <c r="D37" s="197"/>
      <c r="E37" s="197" t="s">
        <v>139</v>
      </c>
      <c r="F37" s="197"/>
      <c r="G37" s="41" t="s">
        <v>140</v>
      </c>
      <c r="H37" s="48" t="s">
        <v>141</v>
      </c>
    </row>
    <row r="38" spans="1:8" ht="45.75" customHeight="1">
      <c r="A38" s="52" t="s">
        <v>284</v>
      </c>
      <c r="B38" s="182" t="s">
        <v>285</v>
      </c>
      <c r="C38" s="182"/>
      <c r="D38" s="182"/>
      <c r="E38" s="183" t="s">
        <v>286</v>
      </c>
      <c r="F38" s="183"/>
      <c r="G38" s="50" t="s">
        <v>23</v>
      </c>
      <c r="H38" s="51">
        <v>30</v>
      </c>
    </row>
    <row r="39" spans="1:8" ht="47.85" customHeight="1">
      <c r="A39" s="52"/>
      <c r="B39" s="182"/>
      <c r="C39" s="182"/>
      <c r="D39" s="182"/>
      <c r="E39" s="183"/>
      <c r="F39" s="183"/>
      <c r="G39" s="50"/>
      <c r="H39" s="51"/>
    </row>
    <row r="40" spans="1:8" ht="47.85" customHeight="1">
      <c r="A40" s="52"/>
      <c r="B40" s="182"/>
      <c r="C40" s="182"/>
      <c r="D40" s="182"/>
      <c r="E40" s="183"/>
      <c r="F40" s="183"/>
      <c r="G40" s="50"/>
      <c r="H40" s="51"/>
    </row>
    <row r="41" spans="1:8" ht="47.85" customHeight="1">
      <c r="A41" s="53"/>
      <c r="B41" s="182"/>
      <c r="C41" s="182"/>
      <c r="D41" s="182"/>
      <c r="E41" s="183"/>
      <c r="F41" s="183"/>
      <c r="G41" s="50"/>
      <c r="H41" s="51"/>
    </row>
    <row r="42" spans="1:8" ht="47.85" customHeight="1">
      <c r="A42" s="53"/>
      <c r="B42" s="182"/>
      <c r="C42" s="182"/>
      <c r="D42" s="182"/>
      <c r="E42" s="183"/>
      <c r="F42" s="183"/>
      <c r="G42" s="50"/>
      <c r="H42" s="51"/>
    </row>
    <row r="43" spans="1:8" ht="47.85" customHeight="1">
      <c r="A43" s="53"/>
      <c r="B43" s="182"/>
      <c r="C43" s="182"/>
      <c r="D43" s="182"/>
      <c r="E43" s="183"/>
      <c r="F43" s="183"/>
      <c r="G43" s="50"/>
      <c r="H43" s="51"/>
    </row>
    <row r="44" spans="1:8" ht="47.85" customHeight="1">
      <c r="A44" s="53"/>
      <c r="B44" s="182"/>
      <c r="C44" s="182"/>
      <c r="D44" s="182"/>
      <c r="E44" s="183"/>
      <c r="F44" s="183"/>
      <c r="G44" s="50"/>
      <c r="H44" s="51"/>
    </row>
    <row r="45" spans="1:8" ht="47.85" customHeight="1">
      <c r="A45" s="53"/>
      <c r="B45" s="182"/>
      <c r="C45" s="182"/>
      <c r="D45" s="182"/>
      <c r="E45" s="183"/>
      <c r="F45" s="183"/>
      <c r="G45" s="50"/>
      <c r="H45" s="51"/>
    </row>
    <row r="46" spans="1:8" ht="47.85" customHeight="1">
      <c r="A46" s="53"/>
      <c r="B46" s="182"/>
      <c r="C46" s="182"/>
      <c r="D46" s="182"/>
      <c r="E46" s="183"/>
      <c r="F46" s="183"/>
      <c r="G46" s="50"/>
      <c r="H46" s="51"/>
    </row>
    <row r="47" spans="1:8" ht="47.85" customHeight="1">
      <c r="A47" s="53"/>
      <c r="B47" s="182"/>
      <c r="C47" s="182"/>
      <c r="D47" s="182"/>
      <c r="E47" s="183"/>
      <c r="F47" s="183"/>
      <c r="G47" s="50"/>
      <c r="H47" s="51"/>
    </row>
    <row r="48" spans="1:8" ht="47.85" customHeight="1">
      <c r="A48" s="53"/>
      <c r="B48" s="182"/>
      <c r="C48" s="182"/>
      <c r="D48" s="182"/>
      <c r="E48" s="183"/>
      <c r="F48" s="183"/>
      <c r="G48" s="50"/>
      <c r="H48" s="51"/>
    </row>
    <row r="49" spans="1:8" ht="47.85" customHeight="1">
      <c r="A49" s="53"/>
      <c r="B49" s="182"/>
      <c r="C49" s="182"/>
      <c r="D49" s="182"/>
      <c r="E49" s="183"/>
      <c r="F49" s="183"/>
      <c r="G49" s="50"/>
      <c r="H49" s="51"/>
    </row>
    <row r="50" spans="1:8" ht="47.85" customHeight="1" thickBot="1">
      <c r="A50" s="54"/>
      <c r="B50" s="184"/>
      <c r="C50" s="184"/>
      <c r="D50" s="184"/>
      <c r="E50" s="185"/>
      <c r="F50" s="185"/>
      <c r="G50" s="55"/>
      <c r="H50" s="56"/>
    </row>
    <row r="51" spans="1:8" ht="22.5" customHeight="1">
      <c r="A51" s="57"/>
      <c r="B51" s="58"/>
      <c r="C51" s="58"/>
      <c r="D51" s="58"/>
      <c r="E51" s="58"/>
      <c r="F51" s="58"/>
      <c r="G51" s="57"/>
      <c r="H51" s="57"/>
    </row>
    <row r="57" spans="1:8">
      <c r="A57" t="s">
        <v>142</v>
      </c>
    </row>
    <row r="59" spans="1:8">
      <c r="A59" t="s">
        <v>143</v>
      </c>
    </row>
    <row r="60" spans="1:8">
      <c r="A60" s="59" t="s">
        <v>144</v>
      </c>
      <c r="B60" s="59" t="s">
        <v>145</v>
      </c>
      <c r="C60" s="59" t="s">
        <v>145</v>
      </c>
    </row>
    <row r="61" spans="1:8">
      <c r="A61" s="59"/>
      <c r="B61" s="59" t="s">
        <v>146</v>
      </c>
      <c r="C61" s="59" t="s">
        <v>147</v>
      </c>
    </row>
    <row r="63" spans="1:8">
      <c r="A63" s="59" t="s">
        <v>2</v>
      </c>
      <c r="B63" s="59" t="s">
        <v>148</v>
      </c>
    </row>
    <row r="64" spans="1:8">
      <c r="A64" s="59"/>
      <c r="B64" s="59" t="s">
        <v>149</v>
      </c>
    </row>
    <row r="65" spans="1:3">
      <c r="A65" s="59"/>
      <c r="B65" s="59" t="s">
        <v>110</v>
      </c>
    </row>
    <row r="66" spans="1:3">
      <c r="A66" s="59"/>
      <c r="B66" s="59" t="s">
        <v>150</v>
      </c>
    </row>
    <row r="67" spans="1:3">
      <c r="A67" s="59"/>
      <c r="B67" s="59" t="s">
        <v>151</v>
      </c>
    </row>
    <row r="68" spans="1:3">
      <c r="A68" s="59"/>
      <c r="B68" s="59" t="s">
        <v>105</v>
      </c>
    </row>
    <row r="69" spans="1:3">
      <c r="A69" s="59"/>
      <c r="B69" s="59" t="s">
        <v>152</v>
      </c>
    </row>
    <row r="70" spans="1:3">
      <c r="A70" s="59"/>
      <c r="B70" s="59" t="s">
        <v>153</v>
      </c>
    </row>
    <row r="72" spans="1:3">
      <c r="A72" s="59" t="s">
        <v>9</v>
      </c>
      <c r="B72" s="59" t="s">
        <v>106</v>
      </c>
    </row>
    <row r="73" spans="1:3">
      <c r="B73" s="59" t="s">
        <v>154</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60</v>
      </c>
      <c r="C80" s="61"/>
    </row>
    <row r="81" spans="1:3" ht="17.25">
      <c r="B81" s="60" t="s">
        <v>63</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155</v>
      </c>
      <c r="B90" s="62" t="s">
        <v>156</v>
      </c>
    </row>
    <row r="91" spans="1:3" ht="17.25">
      <c r="B91" s="62" t="s">
        <v>157</v>
      </c>
    </row>
    <row r="92" spans="1:3" ht="17.25">
      <c r="B92" s="62" t="s">
        <v>158</v>
      </c>
    </row>
    <row r="93" spans="1:3" ht="17.25">
      <c r="B93" s="62" t="s">
        <v>159</v>
      </c>
    </row>
    <row r="94" spans="1:3" ht="17.25">
      <c r="B94" s="62" t="s">
        <v>160</v>
      </c>
    </row>
    <row r="95" spans="1:3" ht="17.25">
      <c r="B95" s="62" t="s">
        <v>161</v>
      </c>
    </row>
    <row r="96" spans="1:3" ht="17.25">
      <c r="B96" s="62" t="s">
        <v>162</v>
      </c>
    </row>
    <row r="97" spans="2:2" ht="17.25">
      <c r="B97" s="62" t="s">
        <v>163</v>
      </c>
    </row>
    <row r="98" spans="2:2" ht="17.25">
      <c r="B98" s="62" t="s">
        <v>164</v>
      </c>
    </row>
    <row r="99" spans="2:2" ht="17.25">
      <c r="B99" s="62" t="s">
        <v>165</v>
      </c>
    </row>
    <row r="100" spans="2:2" ht="17.25">
      <c r="B100" s="62" t="s">
        <v>166</v>
      </c>
    </row>
    <row r="101" spans="2:2" ht="17.25">
      <c r="B101" s="62" t="s">
        <v>167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DBA9D4C3-74D7-48D1-8C98-7AB3AAFF8EA8}">
      <formula1>$B$72:$B$73</formula1>
    </dataValidation>
    <dataValidation type="list" allowBlank="1" showInputMessage="1" showErrorMessage="1" sqref="A26:H26" xr:uid="{08E61380-7BF1-44AA-ACE3-FB48CC15F75D}">
      <formula1>$B$60:$B$61</formula1>
    </dataValidation>
    <dataValidation type="list" allowBlank="1" showInputMessage="1" showErrorMessage="1" sqref="E4" xr:uid="{937F7B6C-4FF0-4F6C-A4E5-58336D1F20AC}">
      <formula1>$B$63:$B$70</formula1>
    </dataValidation>
    <dataValidation type="list" allowBlank="1" showInputMessage="1" showErrorMessage="1" sqref="B10:C11" xr:uid="{3D064274-D79B-44FE-9367-A16399ECB19D}">
      <formula1>$B$76:$B$88</formula1>
    </dataValidation>
  </dataValidations>
  <hyperlinks>
    <hyperlink ref="B31"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FCCB-90D6-446B-B7DA-242F788FAC37}">
  <sheetPr codeName="Sheet2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1" t="s">
        <v>109</v>
      </c>
      <c r="B1" s="251"/>
      <c r="C1" s="251"/>
      <c r="D1" s="251"/>
      <c r="E1" s="251"/>
      <c r="F1" s="251"/>
      <c r="G1" s="251"/>
      <c r="H1" s="251"/>
      <c r="J1" s="63" t="s">
        <v>168</v>
      </c>
    </row>
    <row r="2" spans="1:13" ht="13.5" customHeight="1" thickBot="1">
      <c r="A2" s="251"/>
      <c r="B2" s="251"/>
      <c r="C2" s="251"/>
      <c r="D2" s="251"/>
      <c r="E2" s="251"/>
      <c r="F2" s="251"/>
      <c r="G2" s="251"/>
      <c r="H2" s="251"/>
    </row>
    <row r="3" spans="1:13" ht="24.75" customHeight="1">
      <c r="A3" s="252" t="s">
        <v>0</v>
      </c>
      <c r="B3" s="253"/>
      <c r="C3" s="253" t="s">
        <v>1</v>
      </c>
      <c r="D3" s="253"/>
      <c r="E3" s="20" t="s">
        <v>2</v>
      </c>
      <c r="F3" s="254" t="s">
        <v>3</v>
      </c>
      <c r="G3" s="241"/>
    </row>
    <row r="4" spans="1:13" ht="39.75" customHeight="1" thickBot="1">
      <c r="A4" s="255" t="s">
        <v>247</v>
      </c>
      <c r="B4" s="256"/>
      <c r="C4" s="256" t="s">
        <v>248</v>
      </c>
      <c r="D4" s="256"/>
      <c r="E4" s="22" t="s">
        <v>151</v>
      </c>
      <c r="F4" s="257" t="s">
        <v>240</v>
      </c>
      <c r="G4" s="258"/>
    </row>
    <row r="5" spans="1:13" ht="8.25" customHeight="1" thickBot="1"/>
    <row r="6" spans="1:13" ht="23.25" customHeight="1">
      <c r="A6" s="227" t="s">
        <v>111</v>
      </c>
      <c r="B6" s="197"/>
      <c r="C6" s="228" t="s">
        <v>112</v>
      </c>
      <c r="D6" s="229"/>
      <c r="E6" s="229"/>
      <c r="F6" s="229"/>
      <c r="G6" s="229"/>
      <c r="H6" s="230"/>
    </row>
    <row r="7" spans="1:13" ht="152.25" customHeight="1" thickBot="1">
      <c r="A7" s="231"/>
      <c r="B7" s="232"/>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36</v>
      </c>
      <c r="C10" s="236"/>
      <c r="D10" s="407" t="s">
        <v>249</v>
      </c>
      <c r="E10" s="408"/>
      <c r="F10" s="408"/>
      <c r="G10" s="408"/>
      <c r="H10" s="409"/>
    </row>
    <row r="11" spans="1:13" ht="26.25" customHeight="1" thickBot="1">
      <c r="A11" s="25" t="s">
        <v>114</v>
      </c>
      <c r="B11" s="185" t="s">
        <v>45</v>
      </c>
      <c r="C11" s="185"/>
      <c r="D11" s="262" t="s">
        <v>250</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45" t="s">
        <v>251</v>
      </c>
      <c r="C15" s="246"/>
      <c r="D15" s="246"/>
      <c r="E15" s="246"/>
      <c r="F15" s="246"/>
      <c r="G15" s="246"/>
      <c r="H15" s="247"/>
    </row>
    <row r="16" spans="1:13" ht="30.75" customHeight="1">
      <c r="A16" s="27" t="s">
        <v>6</v>
      </c>
      <c r="B16" s="248" t="s">
        <v>252</v>
      </c>
      <c r="C16" s="249"/>
      <c r="D16" s="249"/>
      <c r="E16" s="249"/>
      <c r="F16" s="249"/>
      <c r="G16" s="249"/>
      <c r="H16" s="250"/>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44.25" customHeight="1" thickBot="1">
      <c r="A19" s="204" t="s">
        <v>253</v>
      </c>
      <c r="B19" s="205"/>
      <c r="C19" s="206"/>
      <c r="D19" s="259" t="s">
        <v>254</v>
      </c>
      <c r="E19" s="260"/>
      <c r="F19" s="260"/>
      <c r="G19" s="260"/>
      <c r="H19" s="261"/>
    </row>
    <row r="20" spans="1:8" ht="9.75" customHeight="1" thickBot="1">
      <c r="A20" s="29"/>
      <c r="B20" s="30"/>
      <c r="C20" s="30"/>
      <c r="D20" s="31"/>
      <c r="E20" s="32"/>
      <c r="F20" s="32"/>
      <c r="G20" s="32"/>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42"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34" t="s">
        <v>16</v>
      </c>
      <c r="B25" s="3" t="s">
        <v>122</v>
      </c>
      <c r="C25" s="28" t="s">
        <v>123</v>
      </c>
      <c r="D25" s="28" t="s">
        <v>19</v>
      </c>
      <c r="E25" s="28" t="s">
        <v>20</v>
      </c>
      <c r="F25" s="28" t="s">
        <v>21</v>
      </c>
      <c r="G25" s="28" t="s">
        <v>124</v>
      </c>
      <c r="H25" s="35" t="s">
        <v>23</v>
      </c>
    </row>
    <row r="26" spans="1:8" ht="32.25" customHeight="1" thickBot="1">
      <c r="A26" s="36" t="s">
        <v>30</v>
      </c>
      <c r="B26" s="37" t="s">
        <v>30</v>
      </c>
      <c r="C26" s="37" t="s">
        <v>108</v>
      </c>
      <c r="D26" s="37" t="s">
        <v>30</v>
      </c>
      <c r="E26" s="37" t="s">
        <v>30</v>
      </c>
      <c r="F26" s="37" t="s">
        <v>30</v>
      </c>
      <c r="G26" s="37" t="s">
        <v>30</v>
      </c>
      <c r="H26" s="38" t="s">
        <v>30</v>
      </c>
    </row>
    <row r="27" spans="1:8" ht="12.75" customHeight="1" thickBot="1"/>
    <row r="28" spans="1:8" ht="27.75" customHeight="1">
      <c r="A28" s="198" t="s">
        <v>125</v>
      </c>
      <c r="B28" s="199"/>
      <c r="C28" s="199"/>
      <c r="D28" s="200"/>
    </row>
    <row r="29" spans="1:8" ht="21.75" customHeight="1">
      <c r="A29" s="26" t="s">
        <v>126</v>
      </c>
      <c r="B29" s="182" t="s">
        <v>255</v>
      </c>
      <c r="C29" s="182"/>
      <c r="D29" s="187"/>
      <c r="E29" s="188" t="s">
        <v>127</v>
      </c>
      <c r="F29" s="189"/>
      <c r="G29" s="189"/>
      <c r="H29" s="189"/>
    </row>
    <row r="30" spans="1:8" ht="22.5" customHeight="1">
      <c r="A30" s="26" t="s">
        <v>128</v>
      </c>
      <c r="B30" s="182"/>
      <c r="C30" s="182"/>
      <c r="D30" s="187"/>
      <c r="E30" s="188"/>
      <c r="F30" s="189"/>
      <c r="G30" s="189"/>
      <c r="H30" s="189"/>
    </row>
    <row r="31" spans="1:8" ht="22.5" customHeight="1" thickBot="1">
      <c r="A31" s="39" t="s">
        <v>129</v>
      </c>
      <c r="B31" s="190" t="s">
        <v>256</v>
      </c>
      <c r="C31" s="184"/>
      <c r="D31" s="191"/>
    </row>
    <row r="32" spans="1:8" ht="53.25" customHeight="1" thickBot="1">
      <c r="A32" s="192" t="s">
        <v>130</v>
      </c>
      <c r="B32" s="192"/>
      <c r="C32" s="192"/>
      <c r="D32" s="192"/>
      <c r="E32" s="192"/>
      <c r="F32" s="192"/>
      <c r="G32" s="192"/>
      <c r="H32" s="192"/>
    </row>
    <row r="33" spans="1:8" ht="30" customHeight="1">
      <c r="A33" s="40" t="s">
        <v>131</v>
      </c>
      <c r="B33" s="41" t="s">
        <v>132</v>
      </c>
      <c r="C33" s="193" t="s">
        <v>133</v>
      </c>
      <c r="D33" s="194"/>
    </row>
    <row r="34" spans="1:8" ht="38.25" customHeight="1" thickBot="1">
      <c r="A34" s="42" t="s">
        <v>134</v>
      </c>
      <c r="B34" s="44" t="s">
        <v>257</v>
      </c>
      <c r="C34" s="195" t="s">
        <v>258</v>
      </c>
      <c r="D34" s="196"/>
    </row>
    <row r="35" spans="1:8" ht="11.25" customHeight="1">
      <c r="A35" s="45"/>
    </row>
    <row r="36" spans="1:8" ht="29.25" customHeight="1" thickBot="1">
      <c r="A36" s="45" t="s">
        <v>135</v>
      </c>
      <c r="F36" s="46" t="s">
        <v>136</v>
      </c>
    </row>
    <row r="37" spans="1:8" ht="22.5" customHeight="1">
      <c r="A37" s="47" t="s">
        <v>137</v>
      </c>
      <c r="B37" s="197" t="s">
        <v>138</v>
      </c>
      <c r="C37" s="197"/>
      <c r="D37" s="197"/>
      <c r="E37" s="197" t="s">
        <v>139</v>
      </c>
      <c r="F37" s="197"/>
      <c r="G37" s="41" t="s">
        <v>140</v>
      </c>
      <c r="H37" s="48" t="s">
        <v>141</v>
      </c>
    </row>
    <row r="38" spans="1:8" ht="45.75" customHeight="1">
      <c r="A38" s="49">
        <v>43922</v>
      </c>
      <c r="B38" s="182" t="s">
        <v>259</v>
      </c>
      <c r="C38" s="182"/>
      <c r="D38" s="182"/>
      <c r="E38" s="183" t="s">
        <v>260</v>
      </c>
      <c r="F38" s="183"/>
      <c r="G38" s="50" t="s">
        <v>261</v>
      </c>
      <c r="H38" s="51">
        <v>21</v>
      </c>
    </row>
    <row r="39" spans="1:8" ht="47.85" customHeight="1">
      <c r="A39" s="49">
        <v>43922</v>
      </c>
      <c r="B39" s="182" t="s">
        <v>262</v>
      </c>
      <c r="C39" s="182"/>
      <c r="D39" s="182"/>
      <c r="E39" s="183" t="s">
        <v>263</v>
      </c>
      <c r="F39" s="183"/>
      <c r="G39" s="50" t="s">
        <v>261</v>
      </c>
      <c r="H39" s="51">
        <v>30</v>
      </c>
    </row>
    <row r="40" spans="1:8" ht="47.85" customHeight="1">
      <c r="A40" s="49">
        <v>44013</v>
      </c>
      <c r="B40" s="182" t="s">
        <v>264</v>
      </c>
      <c r="C40" s="182"/>
      <c r="D40" s="182"/>
      <c r="E40" s="183"/>
      <c r="F40" s="183"/>
      <c r="G40" s="50" t="s">
        <v>261</v>
      </c>
      <c r="H40" s="51">
        <v>23</v>
      </c>
    </row>
    <row r="41" spans="1:8" ht="47.85" customHeight="1">
      <c r="A41" s="118">
        <v>44044</v>
      </c>
      <c r="B41" s="182" t="s">
        <v>265</v>
      </c>
      <c r="C41" s="182"/>
      <c r="D41" s="182"/>
      <c r="E41" s="183" t="s">
        <v>266</v>
      </c>
      <c r="F41" s="183"/>
      <c r="G41" s="50" t="s">
        <v>261</v>
      </c>
      <c r="H41" s="51">
        <v>15</v>
      </c>
    </row>
    <row r="42" spans="1:8" ht="47.85" customHeight="1">
      <c r="A42" s="118">
        <v>44075</v>
      </c>
      <c r="B42" s="182" t="s">
        <v>267</v>
      </c>
      <c r="C42" s="182"/>
      <c r="D42" s="182"/>
      <c r="E42" s="183" t="s">
        <v>268</v>
      </c>
      <c r="F42" s="183"/>
      <c r="G42" s="50" t="s">
        <v>261</v>
      </c>
      <c r="H42" s="51">
        <v>27</v>
      </c>
    </row>
    <row r="43" spans="1:8" ht="47.85" customHeight="1">
      <c r="A43" s="117">
        <v>44136</v>
      </c>
      <c r="B43" s="182" t="s">
        <v>269</v>
      </c>
      <c r="C43" s="182"/>
      <c r="D43" s="182"/>
      <c r="E43" s="183"/>
      <c r="F43" s="183"/>
      <c r="G43" s="50" t="s">
        <v>261</v>
      </c>
      <c r="H43" s="51">
        <v>22</v>
      </c>
    </row>
    <row r="44" spans="1:8" ht="47.85" customHeight="1">
      <c r="A44" s="117">
        <v>44166</v>
      </c>
      <c r="B44" s="182" t="s">
        <v>270</v>
      </c>
      <c r="C44" s="182"/>
      <c r="D44" s="182"/>
      <c r="E44" s="183"/>
      <c r="F44" s="183"/>
      <c r="G44" s="50" t="s">
        <v>261</v>
      </c>
      <c r="H44" s="51">
        <v>25</v>
      </c>
    </row>
    <row r="45" spans="1:8" ht="47.85" customHeight="1">
      <c r="A45" s="118">
        <v>44256</v>
      </c>
      <c r="B45" s="182" t="s">
        <v>271</v>
      </c>
      <c r="C45" s="182"/>
      <c r="D45" s="182"/>
      <c r="E45" s="183" t="s">
        <v>272</v>
      </c>
      <c r="F45" s="183"/>
      <c r="G45" s="50" t="s">
        <v>261</v>
      </c>
      <c r="H45" s="51">
        <v>30</v>
      </c>
    </row>
    <row r="46" spans="1:8" ht="47.85" customHeight="1">
      <c r="A46" s="118">
        <v>44256</v>
      </c>
      <c r="B46" s="182" t="s">
        <v>273</v>
      </c>
      <c r="C46" s="182"/>
      <c r="D46" s="182"/>
      <c r="E46" s="183" t="s">
        <v>274</v>
      </c>
      <c r="F46" s="183"/>
      <c r="G46" s="50" t="s">
        <v>245</v>
      </c>
      <c r="H46" s="51">
        <v>53</v>
      </c>
    </row>
    <row r="47" spans="1:8" ht="47.85" customHeight="1">
      <c r="A47" s="53"/>
      <c r="B47" s="182"/>
      <c r="C47" s="182"/>
      <c r="D47" s="182"/>
      <c r="E47" s="183"/>
      <c r="F47" s="183"/>
      <c r="G47" s="50"/>
      <c r="H47" s="51"/>
    </row>
    <row r="48" spans="1:8" ht="47.85" customHeight="1">
      <c r="A48" s="53"/>
      <c r="B48" s="182"/>
      <c r="C48" s="182"/>
      <c r="D48" s="182"/>
      <c r="E48" s="183"/>
      <c r="F48" s="183"/>
      <c r="G48" s="50"/>
      <c r="H48" s="51"/>
    </row>
    <row r="49" spans="1:8" ht="47.85" customHeight="1">
      <c r="A49" s="53"/>
      <c r="B49" s="182"/>
      <c r="C49" s="182"/>
      <c r="D49" s="182"/>
      <c r="E49" s="183"/>
      <c r="F49" s="183"/>
      <c r="G49" s="50"/>
      <c r="H49" s="51"/>
    </row>
    <row r="50" spans="1:8" ht="47.85" customHeight="1" thickBot="1">
      <c r="A50" s="54"/>
      <c r="B50" s="184"/>
      <c r="C50" s="184"/>
      <c r="D50" s="184"/>
      <c r="E50" s="185"/>
      <c r="F50" s="185"/>
      <c r="G50" s="55"/>
      <c r="H50" s="56"/>
    </row>
    <row r="51" spans="1:8" ht="22.5" customHeight="1">
      <c r="A51" s="57"/>
      <c r="B51" s="58"/>
      <c r="C51" s="58"/>
      <c r="D51" s="58"/>
      <c r="E51" s="58"/>
      <c r="F51" s="58"/>
      <c r="G51" s="57"/>
      <c r="H51" s="57"/>
    </row>
    <row r="57" spans="1:8">
      <c r="A57" t="s">
        <v>142</v>
      </c>
    </row>
    <row r="59" spans="1:8">
      <c r="A59" t="s">
        <v>143</v>
      </c>
    </row>
    <row r="60" spans="1:8">
      <c r="A60" s="59" t="s">
        <v>144</v>
      </c>
      <c r="B60" s="59" t="s">
        <v>145</v>
      </c>
      <c r="C60" s="59" t="s">
        <v>145</v>
      </c>
    </row>
    <row r="61" spans="1:8">
      <c r="A61" s="59"/>
      <c r="B61" s="59" t="s">
        <v>146</v>
      </c>
      <c r="C61" s="59" t="s">
        <v>147</v>
      </c>
    </row>
    <row r="63" spans="1:8">
      <c r="A63" s="59" t="s">
        <v>2</v>
      </c>
      <c r="B63" s="59" t="s">
        <v>148</v>
      </c>
    </row>
    <row r="64" spans="1:8">
      <c r="A64" s="59"/>
      <c r="B64" s="59" t="s">
        <v>149</v>
      </c>
    </row>
    <row r="65" spans="1:3">
      <c r="A65" s="59"/>
      <c r="B65" s="59" t="s">
        <v>110</v>
      </c>
    </row>
    <row r="66" spans="1:3">
      <c r="A66" s="59"/>
      <c r="B66" s="59" t="s">
        <v>150</v>
      </c>
    </row>
    <row r="67" spans="1:3">
      <c r="A67" s="59"/>
      <c r="B67" s="59" t="s">
        <v>151</v>
      </c>
    </row>
    <row r="68" spans="1:3">
      <c r="A68" s="59"/>
      <c r="B68" s="59" t="s">
        <v>105</v>
      </c>
    </row>
    <row r="69" spans="1:3">
      <c r="A69" s="59"/>
      <c r="B69" s="59" t="s">
        <v>152</v>
      </c>
    </row>
    <row r="70" spans="1:3">
      <c r="A70" s="59"/>
      <c r="B70" s="59" t="s">
        <v>153</v>
      </c>
    </row>
    <row r="72" spans="1:3">
      <c r="A72" s="59" t="s">
        <v>9</v>
      </c>
      <c r="B72" s="59" t="s">
        <v>106</v>
      </c>
    </row>
    <row r="73" spans="1:3">
      <c r="B73" s="59" t="s">
        <v>154</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60</v>
      </c>
      <c r="C80" s="61"/>
    </row>
    <row r="81" spans="1:3" ht="17.25">
      <c r="B81" s="60" t="s">
        <v>63</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155</v>
      </c>
      <c r="B90" s="62" t="s">
        <v>156</v>
      </c>
    </row>
    <row r="91" spans="1:3" ht="17.25">
      <c r="B91" s="62" t="s">
        <v>157</v>
      </c>
    </row>
    <row r="92" spans="1:3" ht="17.25">
      <c r="B92" s="62" t="s">
        <v>158</v>
      </c>
    </row>
    <row r="93" spans="1:3" ht="17.25">
      <c r="B93" s="62" t="s">
        <v>159</v>
      </c>
    </row>
    <row r="94" spans="1:3" ht="17.25">
      <c r="B94" s="62" t="s">
        <v>160</v>
      </c>
    </row>
    <row r="95" spans="1:3" ht="17.25">
      <c r="B95" s="62" t="s">
        <v>161</v>
      </c>
    </row>
    <row r="96" spans="1:3" ht="17.25">
      <c r="B96" s="62" t="s">
        <v>162</v>
      </c>
    </row>
    <row r="97" spans="2:2" ht="17.25">
      <c r="B97" s="62" t="s">
        <v>163</v>
      </c>
    </row>
    <row r="98" spans="2:2" ht="17.25">
      <c r="B98" s="62" t="s">
        <v>164</v>
      </c>
    </row>
    <row r="99" spans="2:2" ht="17.25">
      <c r="B99" s="62" t="s">
        <v>165</v>
      </c>
    </row>
    <row r="100" spans="2:2" ht="17.25">
      <c r="B100" s="62" t="s">
        <v>166</v>
      </c>
    </row>
    <row r="101" spans="2:2" ht="17.25">
      <c r="B101" s="62" t="s">
        <v>167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3A54C00B-C789-44A4-A472-C64324702553}">
      <formula1>$B$72:$B$73</formula1>
    </dataValidation>
    <dataValidation type="list" allowBlank="1" showInputMessage="1" showErrorMessage="1" sqref="A26:H26" xr:uid="{48E68DEF-7330-4233-987D-39C3C8F84D45}">
      <formula1>$B$60:$B$61</formula1>
    </dataValidation>
    <dataValidation type="list" allowBlank="1" showInputMessage="1" showErrorMessage="1" sqref="E4" xr:uid="{C42E9B2D-B081-4DF0-AFD1-5A884F16E1BD}">
      <formula1>$B$63:$B$70</formula1>
    </dataValidation>
    <dataValidation type="list" allowBlank="1" showInputMessage="1" showErrorMessage="1" sqref="B10:C11" xr:uid="{D801E06A-9616-449A-A993-185FA0068E72}">
      <formula1>$B$76:$B$88</formula1>
    </dataValidation>
  </dataValidations>
  <hyperlinks>
    <hyperlink ref="D19" r:id="rId1" xr:uid="{229E824E-6FFD-4534-AA2A-8944055E29FF}"/>
    <hyperlink ref="B31" r:id="rId2" xr:uid="{FE950CB8-0EFB-4D09-AF6D-39AE1979AFCA}"/>
    <hyperlink ref="J1" location="検索用一覧!A1" display="検索用一覧に戻る" xr:uid="{95E2532E-D0BC-4818-929F-824AC0DAD5A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8F2-17C8-4E84-BEB6-B06B17DCF055}">
  <sheetPr>
    <tabColor rgb="FFFFFF00"/>
  </sheetPr>
  <dimension ref="A1:M101"/>
  <sheetViews>
    <sheetView view="pageBreakPreview" zoomScale="90" zoomScaleNormal="100" zoomScaleSheetLayoutView="90" workbookViewId="0">
      <selection activeCell="J2" sqref="J2"/>
    </sheetView>
  </sheetViews>
  <sheetFormatPr defaultRowHeight="13.5"/>
  <cols>
    <col min="1" max="1" width="16.375" customWidth="1"/>
    <col min="2" max="2" width="10.75" customWidth="1"/>
    <col min="3" max="3" width="12.25" customWidth="1"/>
    <col min="4" max="4" width="10.75" customWidth="1"/>
    <col min="5" max="7" width="12.25" customWidth="1"/>
    <col min="8" max="8" width="12.625" customWidth="1"/>
    <col min="14" max="14" width="27.125" customWidth="1"/>
  </cols>
  <sheetData>
    <row r="1" spans="1:13" ht="11.25" customHeight="1">
      <c r="A1" s="251" t="s">
        <v>109</v>
      </c>
      <c r="B1" s="251"/>
      <c r="C1" s="251"/>
      <c r="D1" s="251"/>
      <c r="E1" s="251"/>
      <c r="F1" s="251"/>
      <c r="G1" s="251"/>
      <c r="H1" s="251"/>
    </row>
    <row r="2" spans="1:13" ht="13.5" customHeight="1" thickBot="1">
      <c r="A2" s="251"/>
      <c r="B2" s="251"/>
      <c r="C2" s="251"/>
      <c r="D2" s="251"/>
      <c r="E2" s="251"/>
      <c r="F2" s="251"/>
      <c r="G2" s="251"/>
      <c r="H2" s="251"/>
      <c r="J2" s="63" t="s">
        <v>168</v>
      </c>
    </row>
    <row r="3" spans="1:13" ht="24.75" customHeight="1">
      <c r="A3" s="252" t="s">
        <v>0</v>
      </c>
      <c r="B3" s="253"/>
      <c r="C3" s="253" t="s">
        <v>1</v>
      </c>
      <c r="D3" s="253"/>
      <c r="E3" s="166" t="s">
        <v>2</v>
      </c>
      <c r="F3" s="254" t="s">
        <v>3</v>
      </c>
      <c r="G3" s="241"/>
    </row>
    <row r="4" spans="1:13" ht="39.75" customHeight="1" thickBot="1">
      <c r="A4" s="255" t="s">
        <v>595</v>
      </c>
      <c r="B4" s="256"/>
      <c r="C4" s="256" t="s">
        <v>596</v>
      </c>
      <c r="D4" s="256"/>
      <c r="E4" s="167" t="s">
        <v>105</v>
      </c>
      <c r="F4" s="257" t="s">
        <v>244</v>
      </c>
      <c r="G4" s="258"/>
    </row>
    <row r="5" spans="1:13" ht="8.25" customHeight="1" thickBot="1"/>
    <row r="6" spans="1:13" ht="23.25" customHeight="1">
      <c r="A6" s="227" t="s">
        <v>111</v>
      </c>
      <c r="B6" s="197"/>
      <c r="C6" s="228" t="s">
        <v>112</v>
      </c>
      <c r="D6" s="229"/>
      <c r="E6" s="229"/>
      <c r="F6" s="229"/>
      <c r="G6" s="229"/>
      <c r="H6" s="230"/>
    </row>
    <row r="7" spans="1:13" ht="152.25" customHeight="1" thickBot="1">
      <c r="A7" s="265"/>
      <c r="B7" s="266"/>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26</v>
      </c>
      <c r="C10" s="236"/>
      <c r="D10" s="407" t="s">
        <v>597</v>
      </c>
      <c r="E10" s="408"/>
      <c r="F10" s="408"/>
      <c r="G10" s="408"/>
      <c r="H10" s="409"/>
    </row>
    <row r="11" spans="1:13" ht="26.25" customHeight="1" thickBot="1">
      <c r="A11" s="25" t="s">
        <v>114</v>
      </c>
      <c r="B11" s="185" t="s">
        <v>45</v>
      </c>
      <c r="C11" s="185"/>
      <c r="D11" s="262" t="s">
        <v>598</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407" t="s">
        <v>599</v>
      </c>
      <c r="C15" s="408"/>
      <c r="D15" s="408"/>
      <c r="E15" s="408"/>
      <c r="F15" s="408"/>
      <c r="G15" s="408"/>
      <c r="H15" s="409"/>
    </row>
    <row r="16" spans="1:13" ht="30.75" customHeight="1">
      <c r="A16" s="27" t="s">
        <v>6</v>
      </c>
      <c r="B16" s="218" t="s">
        <v>600</v>
      </c>
      <c r="C16" s="219"/>
      <c r="D16" s="219"/>
      <c r="E16" s="219"/>
      <c r="F16" s="219"/>
      <c r="G16" s="219"/>
      <c r="H16" s="221"/>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44.25" customHeight="1" thickBot="1">
      <c r="A19" s="204" t="s">
        <v>601</v>
      </c>
      <c r="B19" s="205"/>
      <c r="C19" s="206"/>
      <c r="D19" s="412" t="s">
        <v>602</v>
      </c>
      <c r="E19" s="260"/>
      <c r="F19" s="260"/>
      <c r="G19" s="260"/>
      <c r="H19" s="261"/>
    </row>
    <row r="20" spans="1:8" ht="9.75" customHeight="1" thickBot="1">
      <c r="A20" s="29"/>
      <c r="B20" s="147"/>
      <c r="C20" s="147"/>
      <c r="D20" s="31"/>
      <c r="E20" s="148"/>
      <c r="F20" s="148"/>
      <c r="G20" s="148"/>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42"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162" t="s">
        <v>16</v>
      </c>
      <c r="B25" s="3" t="s">
        <v>122</v>
      </c>
      <c r="C25" s="163" t="s">
        <v>123</v>
      </c>
      <c r="D25" s="163" t="s">
        <v>19</v>
      </c>
      <c r="E25" s="163" t="s">
        <v>20</v>
      </c>
      <c r="F25" s="163" t="s">
        <v>21</v>
      </c>
      <c r="G25" s="163" t="s">
        <v>124</v>
      </c>
      <c r="H25" s="164" t="s">
        <v>23</v>
      </c>
    </row>
    <row r="26" spans="1:8" ht="32.25" customHeight="1" thickBot="1">
      <c r="A26" s="37" t="s">
        <v>30</v>
      </c>
      <c r="B26" s="37"/>
      <c r="C26" s="37"/>
      <c r="D26" s="37"/>
      <c r="E26" s="37"/>
      <c r="F26" s="37" t="s">
        <v>30</v>
      </c>
      <c r="G26" s="37" t="s">
        <v>30</v>
      </c>
      <c r="H26" s="37" t="s">
        <v>30</v>
      </c>
    </row>
    <row r="27" spans="1:8" ht="12.75" customHeight="1" thickBot="1"/>
    <row r="28" spans="1:8" ht="27.75" customHeight="1">
      <c r="A28" s="198" t="s">
        <v>125</v>
      </c>
      <c r="B28" s="199"/>
      <c r="C28" s="199"/>
      <c r="D28" s="200"/>
    </row>
    <row r="29" spans="1:8" ht="21.75" customHeight="1">
      <c r="A29" s="26" t="s">
        <v>126</v>
      </c>
      <c r="B29" s="182"/>
      <c r="C29" s="182"/>
      <c r="D29" s="187"/>
      <c r="E29" s="188" t="s">
        <v>127</v>
      </c>
      <c r="F29" s="189"/>
      <c r="G29" s="189"/>
      <c r="H29" s="189"/>
    </row>
    <row r="30" spans="1:8" ht="22.5" customHeight="1">
      <c r="A30" s="26" t="s">
        <v>128</v>
      </c>
      <c r="B30" s="182"/>
      <c r="C30" s="182"/>
      <c r="D30" s="187"/>
      <c r="E30" s="188"/>
      <c r="F30" s="189"/>
      <c r="G30" s="189"/>
      <c r="H30" s="189"/>
    </row>
    <row r="31" spans="1:8" ht="22.5" customHeight="1" thickBot="1">
      <c r="A31" s="39" t="s">
        <v>129</v>
      </c>
      <c r="B31" s="190" t="s">
        <v>603</v>
      </c>
      <c r="C31" s="184"/>
      <c r="D31" s="191"/>
    </row>
    <row r="32" spans="1:8" ht="53.25" customHeight="1" thickBot="1">
      <c r="A32" s="294" t="s">
        <v>130</v>
      </c>
      <c r="B32" s="294"/>
      <c r="C32" s="294"/>
      <c r="D32" s="294"/>
      <c r="E32" s="294"/>
      <c r="F32" s="294"/>
      <c r="G32" s="294"/>
      <c r="H32" s="294"/>
    </row>
    <row r="33" spans="1:8" ht="30" customHeight="1">
      <c r="A33" s="40" t="s">
        <v>546</v>
      </c>
      <c r="B33" s="161" t="s">
        <v>132</v>
      </c>
      <c r="C33" s="193" t="s">
        <v>133</v>
      </c>
      <c r="D33" s="194"/>
    </row>
    <row r="34" spans="1:8" ht="33.75" customHeight="1">
      <c r="A34" s="149" t="s">
        <v>547</v>
      </c>
      <c r="B34" s="170" t="s">
        <v>604</v>
      </c>
      <c r="C34" s="424" t="s">
        <v>605</v>
      </c>
      <c r="D34" s="425"/>
    </row>
    <row r="35" spans="1:8" ht="33.75" customHeight="1" thickBot="1">
      <c r="A35" s="151" t="s">
        <v>502</v>
      </c>
      <c r="B35" s="168" t="s">
        <v>606</v>
      </c>
      <c r="C35" s="410" t="s">
        <v>607</v>
      </c>
      <c r="D35" s="411"/>
    </row>
    <row r="36" spans="1:8" ht="15.75" customHeight="1">
      <c r="A36" s="153"/>
    </row>
    <row r="37" spans="1:8" ht="29.25" customHeight="1" thickBot="1">
      <c r="A37" s="45" t="s">
        <v>135</v>
      </c>
      <c r="F37" s="46" t="s">
        <v>136</v>
      </c>
    </row>
    <row r="38" spans="1:8" ht="22.5" customHeight="1">
      <c r="A38" s="165" t="s">
        <v>137</v>
      </c>
      <c r="B38" s="197" t="s">
        <v>138</v>
      </c>
      <c r="C38" s="197"/>
      <c r="D38" s="197"/>
      <c r="E38" s="197" t="s">
        <v>139</v>
      </c>
      <c r="F38" s="197"/>
      <c r="G38" s="161" t="s">
        <v>140</v>
      </c>
      <c r="H38" s="48" t="s">
        <v>141</v>
      </c>
    </row>
    <row r="39" spans="1:8" ht="45.75" customHeight="1">
      <c r="A39" s="171">
        <v>44703</v>
      </c>
      <c r="B39" s="186" t="s">
        <v>608</v>
      </c>
      <c r="C39" s="182"/>
      <c r="D39" s="182"/>
      <c r="E39" s="413" t="s">
        <v>609</v>
      </c>
      <c r="F39" s="413"/>
      <c r="G39" s="116" t="s">
        <v>245</v>
      </c>
      <c r="H39" s="51" t="s">
        <v>610</v>
      </c>
    </row>
    <row r="40" spans="1:8" ht="47.85" customHeight="1">
      <c r="A40" s="171">
        <v>44860</v>
      </c>
      <c r="B40" s="186" t="s">
        <v>611</v>
      </c>
      <c r="C40" s="182"/>
      <c r="D40" s="182"/>
      <c r="E40" s="183" t="s">
        <v>612</v>
      </c>
      <c r="F40" s="183"/>
      <c r="G40" s="116" t="s">
        <v>245</v>
      </c>
      <c r="H40" s="51" t="s">
        <v>613</v>
      </c>
    </row>
    <row r="41" spans="1:8" ht="47.85" customHeight="1">
      <c r="A41" s="171">
        <v>44870</v>
      </c>
      <c r="B41" s="186" t="s">
        <v>614</v>
      </c>
      <c r="C41" s="182"/>
      <c r="D41" s="182"/>
      <c r="E41" s="183" t="s">
        <v>615</v>
      </c>
      <c r="F41" s="183"/>
      <c r="G41" s="116" t="s">
        <v>616</v>
      </c>
      <c r="H41" s="51" t="s">
        <v>617</v>
      </c>
    </row>
    <row r="42" spans="1:8" ht="47.85" customHeight="1">
      <c r="A42" s="171">
        <v>44884</v>
      </c>
      <c r="B42" s="186" t="s">
        <v>618</v>
      </c>
      <c r="C42" s="182"/>
      <c r="D42" s="182"/>
      <c r="E42" s="183" t="s">
        <v>619</v>
      </c>
      <c r="F42" s="183"/>
      <c r="G42" s="116" t="s">
        <v>245</v>
      </c>
      <c r="H42" s="51" t="s">
        <v>620</v>
      </c>
    </row>
    <row r="43" spans="1:8" ht="47.85" customHeight="1">
      <c r="A43" s="171">
        <v>44905</v>
      </c>
      <c r="B43" s="186" t="s">
        <v>621</v>
      </c>
      <c r="C43" s="182"/>
      <c r="D43" s="182"/>
      <c r="E43" s="183" t="s">
        <v>622</v>
      </c>
      <c r="F43" s="183"/>
      <c r="G43" s="116" t="s">
        <v>226</v>
      </c>
      <c r="H43" s="51" t="s">
        <v>610</v>
      </c>
    </row>
    <row r="44" spans="1:8" ht="47.85" customHeight="1">
      <c r="A44" s="171">
        <v>44981</v>
      </c>
      <c r="B44" s="186" t="s">
        <v>623</v>
      </c>
      <c r="C44" s="182"/>
      <c r="D44" s="182"/>
      <c r="E44" s="413" t="s">
        <v>624</v>
      </c>
      <c r="F44" s="413"/>
      <c r="G44" s="116" t="s">
        <v>625</v>
      </c>
      <c r="H44" s="51" t="s">
        <v>613</v>
      </c>
    </row>
    <row r="45" spans="1:8" ht="47.85" customHeight="1">
      <c r="A45" s="171">
        <v>45090</v>
      </c>
      <c r="B45" s="186" t="s">
        <v>626</v>
      </c>
      <c r="C45" s="182"/>
      <c r="D45" s="182"/>
      <c r="E45" s="183" t="s">
        <v>627</v>
      </c>
      <c r="F45" s="183"/>
      <c r="G45" s="116" t="s">
        <v>625</v>
      </c>
      <c r="H45" s="51" t="s">
        <v>628</v>
      </c>
    </row>
    <row r="46" spans="1:8" ht="47.85" customHeight="1">
      <c r="A46" s="171">
        <v>45133</v>
      </c>
      <c r="B46" s="186" t="s">
        <v>629</v>
      </c>
      <c r="C46" s="182"/>
      <c r="D46" s="182"/>
      <c r="E46" s="420" t="s">
        <v>630</v>
      </c>
      <c r="F46" s="421"/>
      <c r="G46" s="172" t="s">
        <v>631</v>
      </c>
      <c r="H46" s="51" t="s">
        <v>632</v>
      </c>
    </row>
    <row r="47" spans="1:8" ht="51.95" customHeight="1">
      <c r="A47" s="171">
        <v>45162</v>
      </c>
      <c r="B47" s="422" t="s">
        <v>633</v>
      </c>
      <c r="C47" s="423"/>
      <c r="D47" s="423"/>
      <c r="E47" s="183" t="s">
        <v>634</v>
      </c>
      <c r="F47" s="183"/>
      <c r="G47" s="116" t="s">
        <v>625</v>
      </c>
      <c r="H47" s="51" t="s">
        <v>635</v>
      </c>
    </row>
    <row r="48" spans="1:8" ht="47.85" customHeight="1">
      <c r="A48" s="171">
        <v>45198</v>
      </c>
      <c r="B48" s="186" t="s">
        <v>636</v>
      </c>
      <c r="C48" s="182"/>
      <c r="D48" s="182"/>
      <c r="E48" s="183" t="s">
        <v>637</v>
      </c>
      <c r="F48" s="183"/>
      <c r="G48" s="116" t="s">
        <v>625</v>
      </c>
      <c r="H48" s="51" t="s">
        <v>638</v>
      </c>
    </row>
    <row r="49" spans="1:8" ht="47.85" customHeight="1">
      <c r="A49" s="171"/>
      <c r="B49" s="182"/>
      <c r="C49" s="182"/>
      <c r="D49" s="182"/>
      <c r="E49" s="183"/>
      <c r="F49" s="183"/>
      <c r="G49" s="116"/>
      <c r="H49" s="51"/>
    </row>
    <row r="50" spans="1:8" ht="47.85" customHeight="1">
      <c r="A50" s="171"/>
      <c r="B50" s="182"/>
      <c r="C50" s="182"/>
      <c r="D50" s="182"/>
      <c r="E50" s="183"/>
      <c r="F50" s="183"/>
      <c r="G50" s="116"/>
      <c r="H50" s="51"/>
    </row>
    <row r="51" spans="1:8" ht="47.85" customHeight="1" thickBot="1">
      <c r="A51" s="171"/>
      <c r="B51" s="184"/>
      <c r="C51" s="184"/>
      <c r="D51" s="184"/>
      <c r="E51" s="185"/>
      <c r="F51" s="185"/>
      <c r="G51" s="55"/>
      <c r="H51" s="56"/>
    </row>
    <row r="52" spans="1:8" ht="47.85" customHeight="1">
      <c r="A52" s="154"/>
      <c r="B52" s="155"/>
      <c r="C52" s="155"/>
      <c r="D52" s="155"/>
      <c r="E52" s="154"/>
      <c r="F52" s="154"/>
      <c r="G52" s="156"/>
      <c r="H52" s="154"/>
    </row>
    <row r="53" spans="1:8" ht="47.85" customHeight="1">
      <c r="A53" s="154"/>
      <c r="B53" s="155"/>
      <c r="C53" s="155"/>
      <c r="D53" s="155"/>
      <c r="E53" s="154"/>
      <c r="F53" s="154"/>
      <c r="G53" s="156"/>
      <c r="H53" s="154"/>
    </row>
    <row r="56" spans="1:8">
      <c r="A56" t="s">
        <v>142</v>
      </c>
    </row>
    <row r="58" spans="1:8">
      <c r="A58" t="s">
        <v>143</v>
      </c>
    </row>
    <row r="59" spans="1:8">
      <c r="A59" s="59" t="s">
        <v>144</v>
      </c>
      <c r="B59" s="59" t="s">
        <v>145</v>
      </c>
      <c r="C59" s="59" t="s">
        <v>145</v>
      </c>
    </row>
    <row r="60" spans="1:8">
      <c r="A60" s="59"/>
      <c r="B60" s="59" t="s">
        <v>146</v>
      </c>
      <c r="C60" s="59" t="s">
        <v>147</v>
      </c>
    </row>
    <row r="62" spans="1:8">
      <c r="A62" s="59" t="s">
        <v>2</v>
      </c>
      <c r="B62" s="59" t="s">
        <v>148</v>
      </c>
    </row>
    <row r="63" spans="1:8">
      <c r="A63" s="59"/>
      <c r="B63" s="59" t="s">
        <v>149</v>
      </c>
    </row>
    <row r="64" spans="1:8">
      <c r="A64" s="59"/>
      <c r="B64" s="59" t="s">
        <v>110</v>
      </c>
    </row>
    <row r="65" spans="1:3">
      <c r="A65" s="59"/>
      <c r="B65" s="59" t="s">
        <v>150</v>
      </c>
    </row>
    <row r="66" spans="1:3">
      <c r="A66" s="59"/>
      <c r="B66" s="59" t="s">
        <v>151</v>
      </c>
    </row>
    <row r="67" spans="1:3">
      <c r="A67" s="59"/>
      <c r="B67" s="59" t="s">
        <v>105</v>
      </c>
    </row>
    <row r="68" spans="1:3">
      <c r="A68" s="59"/>
      <c r="B68" s="59" t="s">
        <v>152</v>
      </c>
    </row>
    <row r="69" spans="1:3">
      <c r="A69" s="59"/>
      <c r="B69" s="59" t="s">
        <v>153</v>
      </c>
    </row>
    <row r="72" spans="1:3">
      <c r="A72" s="59" t="s">
        <v>9</v>
      </c>
      <c r="B72" s="59" t="s">
        <v>106</v>
      </c>
    </row>
    <row r="73" spans="1:3">
      <c r="B73" s="59" t="s">
        <v>154</v>
      </c>
    </row>
    <row r="76" spans="1:3" ht="17.25">
      <c r="A76" s="59" t="s">
        <v>4</v>
      </c>
      <c r="B76" s="157" t="s">
        <v>50</v>
      </c>
      <c r="C76" s="158"/>
    </row>
    <row r="77" spans="1:3" ht="17.25">
      <c r="B77" s="157" t="s">
        <v>32</v>
      </c>
      <c r="C77" s="158"/>
    </row>
    <row r="78" spans="1:3" ht="17.25">
      <c r="B78" s="157" t="s">
        <v>39</v>
      </c>
      <c r="C78" s="158"/>
    </row>
    <row r="79" spans="1:3" ht="17.25">
      <c r="B79" s="157" t="s">
        <v>41</v>
      </c>
      <c r="C79" s="158"/>
    </row>
    <row r="80" spans="1:3" ht="17.25">
      <c r="B80" s="157" t="s">
        <v>60</v>
      </c>
      <c r="C80" s="158"/>
    </row>
    <row r="81" spans="1:3" ht="17.25">
      <c r="B81" s="157" t="s">
        <v>63</v>
      </c>
      <c r="C81" s="158"/>
    </row>
    <row r="82" spans="1:3" ht="17.25">
      <c r="B82" s="157" t="s">
        <v>26</v>
      </c>
      <c r="C82" s="158"/>
    </row>
    <row r="83" spans="1:3" ht="17.25">
      <c r="B83" s="157" t="s">
        <v>36</v>
      </c>
      <c r="C83" s="158"/>
    </row>
    <row r="84" spans="1:3" ht="17.25">
      <c r="B84" s="157" t="s">
        <v>40</v>
      </c>
      <c r="C84" s="158"/>
    </row>
    <row r="85" spans="1:3" ht="17.25">
      <c r="B85" s="157" t="s">
        <v>33</v>
      </c>
      <c r="C85" s="158"/>
    </row>
    <row r="86" spans="1:3" ht="17.25">
      <c r="B86" s="157" t="s">
        <v>38</v>
      </c>
      <c r="C86" s="158"/>
    </row>
    <row r="87" spans="1:3" ht="17.25">
      <c r="B87" s="157" t="s">
        <v>27</v>
      </c>
      <c r="C87" s="158"/>
    </row>
    <row r="88" spans="1:3" ht="17.25">
      <c r="B88" s="157" t="s">
        <v>45</v>
      </c>
      <c r="C88" s="158"/>
    </row>
    <row r="90" spans="1:3" ht="17.25">
      <c r="A90" t="s">
        <v>155</v>
      </c>
      <c r="B90" s="159" t="s">
        <v>156</v>
      </c>
    </row>
    <row r="91" spans="1:3" ht="17.25">
      <c r="B91" s="159" t="s">
        <v>157</v>
      </c>
    </row>
    <row r="92" spans="1:3" ht="17.25">
      <c r="B92" s="159" t="s">
        <v>158</v>
      </c>
    </row>
    <row r="93" spans="1:3" ht="17.25">
      <c r="B93" s="159" t="s">
        <v>159</v>
      </c>
    </row>
    <row r="94" spans="1:3" ht="17.25">
      <c r="B94" s="159" t="s">
        <v>160</v>
      </c>
    </row>
    <row r="95" spans="1:3" ht="17.25">
      <c r="B95" s="159" t="s">
        <v>161</v>
      </c>
    </row>
    <row r="96" spans="1:3" ht="17.25">
      <c r="B96" s="159" t="s">
        <v>162</v>
      </c>
    </row>
    <row r="97" spans="2:2" ht="17.25">
      <c r="B97" s="159" t="s">
        <v>163</v>
      </c>
    </row>
    <row r="98" spans="2:2" ht="17.25">
      <c r="B98" s="159" t="s">
        <v>164</v>
      </c>
    </row>
    <row r="99" spans="2:2" ht="17.25">
      <c r="B99" s="159" t="s">
        <v>165</v>
      </c>
    </row>
    <row r="100" spans="2:2" ht="17.25">
      <c r="B100" s="159" t="s">
        <v>166</v>
      </c>
    </row>
    <row r="101" spans="2:2" ht="17.25">
      <c r="B101" s="159" t="s">
        <v>167</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3"/>
  <dataValidations count="5">
    <dataValidation type="list" allowBlank="1" showInputMessage="1" showErrorMessage="1" sqref="A26:B26" xr:uid="{5D955E94-D3F0-4C60-80AE-DD1D5FE2D98C}">
      <formula1>$B$59:$B$60</formula1>
    </dataValidation>
    <dataValidation type="list" allowBlank="1" showInputMessage="1" showErrorMessage="1" sqref="C26:H26" xr:uid="{9132F1B4-34A4-4F80-B7BC-655AFD618703}">
      <formula1>$C$59:$C$60</formula1>
    </dataValidation>
    <dataValidation type="list" allowBlank="1" showInputMessage="1" showErrorMessage="1" sqref="E4" xr:uid="{5CAD4128-597B-44F3-B284-A7CA6C9226A3}">
      <formula1>$B$62:$B$69</formula1>
    </dataValidation>
    <dataValidation type="list" allowBlank="1" showInputMessage="1" showErrorMessage="1" sqref="A23:B23" xr:uid="{11AAC16F-6746-4C93-BA9E-528F38C135B2}">
      <formula1>$B$72:$B$73</formula1>
    </dataValidation>
    <dataValidation type="list" allowBlank="1" showInputMessage="1" showErrorMessage="1" sqref="B10:C11" xr:uid="{70B20934-0DB7-4610-90A8-D9FE4DE598E8}">
      <formula1>$B$76:$B$88</formula1>
    </dataValidation>
  </dataValidations>
  <hyperlinks>
    <hyperlink ref="B31" r:id="rId1" xr:uid="{77848B41-E894-4D7E-9068-6AA5255C0ABB}"/>
    <hyperlink ref="J2" location="検索用一覧!A1" display="検索用一覧に戻る" xr:uid="{239FFFD8-2229-42C5-921E-34E47B68AD37}"/>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53B8-31BE-4949-8145-54F59C36EB10}">
  <sheetPr codeName="Sheet14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1" t="s">
        <v>109</v>
      </c>
      <c r="B1" s="251"/>
      <c r="C1" s="251"/>
      <c r="D1" s="251"/>
      <c r="E1" s="251"/>
      <c r="F1" s="251"/>
      <c r="G1" s="251"/>
      <c r="H1" s="251"/>
      <c r="J1" s="63" t="s">
        <v>168</v>
      </c>
    </row>
    <row r="2" spans="1:13" ht="13.5" customHeight="1" thickBot="1">
      <c r="A2" s="251"/>
      <c r="B2" s="251"/>
      <c r="C2" s="251"/>
      <c r="D2" s="251"/>
      <c r="E2" s="251"/>
      <c r="F2" s="251"/>
      <c r="G2" s="251"/>
      <c r="H2" s="251"/>
    </row>
    <row r="3" spans="1:13" ht="24.75" customHeight="1">
      <c r="A3" s="252" t="s">
        <v>0</v>
      </c>
      <c r="B3" s="253"/>
      <c r="C3" s="253" t="s">
        <v>1</v>
      </c>
      <c r="D3" s="253"/>
      <c r="E3" s="105" t="s">
        <v>2</v>
      </c>
      <c r="F3" s="254" t="s">
        <v>3</v>
      </c>
      <c r="G3" s="241"/>
    </row>
    <row r="4" spans="1:13" ht="39.75" customHeight="1" thickBot="1">
      <c r="A4" s="255" t="s">
        <v>452</v>
      </c>
      <c r="B4" s="256"/>
      <c r="C4" s="256" t="s">
        <v>453</v>
      </c>
      <c r="D4" s="256"/>
      <c r="E4" s="106" t="s">
        <v>150</v>
      </c>
      <c r="F4" s="257" t="s">
        <v>371</v>
      </c>
      <c r="G4" s="258"/>
    </row>
    <row r="5" spans="1:13" ht="8.25" customHeight="1" thickBot="1"/>
    <row r="6" spans="1:13" ht="23.25" customHeight="1">
      <c r="A6" s="227" t="s">
        <v>111</v>
      </c>
      <c r="B6" s="197"/>
      <c r="C6" s="228" t="s">
        <v>112</v>
      </c>
      <c r="D6" s="229"/>
      <c r="E6" s="229"/>
      <c r="F6" s="229"/>
      <c r="G6" s="229"/>
      <c r="H6" s="230"/>
    </row>
    <row r="7" spans="1:13" ht="152.25" customHeight="1" thickBot="1">
      <c r="A7" s="231"/>
      <c r="B7" s="232"/>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26</v>
      </c>
      <c r="C10" s="236"/>
      <c r="D10" s="218" t="s">
        <v>454</v>
      </c>
      <c r="E10" s="219"/>
      <c r="F10" s="219"/>
      <c r="G10" s="219"/>
      <c r="H10" s="221"/>
    </row>
    <row r="11" spans="1:13" ht="26.25" customHeight="1" thickBot="1">
      <c r="A11" s="25" t="s">
        <v>114</v>
      </c>
      <c r="B11" s="185" t="s">
        <v>45</v>
      </c>
      <c r="C11" s="185"/>
      <c r="D11" s="237" t="s">
        <v>455</v>
      </c>
      <c r="E11" s="205"/>
      <c r="F11" s="205"/>
      <c r="G11" s="205"/>
      <c r="H11" s="238"/>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45"/>
      <c r="C15" s="246"/>
      <c r="D15" s="246"/>
      <c r="E15" s="246"/>
      <c r="F15" s="246"/>
      <c r="G15" s="246"/>
      <c r="H15" s="247"/>
    </row>
    <row r="16" spans="1:13" ht="30.75" customHeight="1">
      <c r="A16" s="27" t="s">
        <v>6</v>
      </c>
      <c r="B16" s="248" t="s">
        <v>456</v>
      </c>
      <c r="C16" s="249"/>
      <c r="D16" s="249"/>
      <c r="E16" s="249"/>
      <c r="F16" s="249"/>
      <c r="G16" s="249"/>
      <c r="H16" s="250"/>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44.25" customHeight="1" thickBot="1">
      <c r="A19" s="204"/>
      <c r="B19" s="205"/>
      <c r="C19" s="206"/>
      <c r="D19" s="207" t="s">
        <v>457</v>
      </c>
      <c r="E19" s="208"/>
      <c r="F19" s="208"/>
      <c r="G19" s="208"/>
      <c r="H19" s="209"/>
    </row>
    <row r="20" spans="1:8" ht="9.75" customHeight="1" thickBot="1">
      <c r="A20" s="29"/>
      <c r="B20" s="30"/>
      <c r="C20" s="30"/>
      <c r="D20" s="31"/>
      <c r="E20" s="32"/>
      <c r="F20" s="32"/>
      <c r="G20" s="32"/>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42"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101" t="s">
        <v>16</v>
      </c>
      <c r="B25" s="3" t="s">
        <v>122</v>
      </c>
      <c r="C25" s="102" t="s">
        <v>123</v>
      </c>
      <c r="D25" s="102" t="s">
        <v>19</v>
      </c>
      <c r="E25" s="102" t="s">
        <v>20</v>
      </c>
      <c r="F25" s="102" t="s">
        <v>21</v>
      </c>
      <c r="G25" s="102" t="s">
        <v>124</v>
      </c>
      <c r="H25" s="103" t="s">
        <v>23</v>
      </c>
    </row>
    <row r="26" spans="1:8" ht="32.25" customHeight="1" thickBot="1">
      <c r="A26" s="36" t="s">
        <v>145</v>
      </c>
      <c r="B26" s="37" t="s">
        <v>30</v>
      </c>
      <c r="C26" s="37" t="s">
        <v>30</v>
      </c>
      <c r="D26" s="37" t="s">
        <v>30</v>
      </c>
      <c r="E26" s="37" t="s">
        <v>30</v>
      </c>
      <c r="F26" s="37" t="s">
        <v>30</v>
      </c>
      <c r="G26" s="37" t="s">
        <v>30</v>
      </c>
      <c r="H26" s="38" t="s">
        <v>30</v>
      </c>
    </row>
    <row r="27" spans="1:8" ht="12.75" customHeight="1" thickBot="1"/>
    <row r="28" spans="1:8" ht="27.75" customHeight="1">
      <c r="A28" s="198" t="s">
        <v>125</v>
      </c>
      <c r="B28" s="199"/>
      <c r="C28" s="199"/>
      <c r="D28" s="200"/>
    </row>
    <row r="29" spans="1:8" ht="21.75" customHeight="1">
      <c r="A29" s="26" t="s">
        <v>126</v>
      </c>
      <c r="B29" s="182"/>
      <c r="C29" s="182"/>
      <c r="D29" s="187"/>
      <c r="E29" s="188" t="s">
        <v>127</v>
      </c>
      <c r="F29" s="189"/>
      <c r="G29" s="189"/>
      <c r="H29" s="189"/>
    </row>
    <row r="30" spans="1:8" ht="22.5" customHeight="1">
      <c r="A30" s="26" t="s">
        <v>128</v>
      </c>
      <c r="B30" s="182"/>
      <c r="C30" s="182"/>
      <c r="D30" s="187"/>
      <c r="E30" s="188"/>
      <c r="F30" s="189"/>
      <c r="G30" s="189"/>
      <c r="H30" s="189"/>
    </row>
    <row r="31" spans="1:8" ht="22.5" customHeight="1" thickBot="1">
      <c r="A31" s="39" t="s">
        <v>129</v>
      </c>
      <c r="B31" s="190" t="s">
        <v>458</v>
      </c>
      <c r="C31" s="184"/>
      <c r="D31" s="191"/>
    </row>
    <row r="32" spans="1:8" ht="53.25" customHeight="1" thickBot="1">
      <c r="A32" s="192" t="s">
        <v>130</v>
      </c>
      <c r="B32" s="192"/>
      <c r="C32" s="192"/>
      <c r="D32" s="192"/>
      <c r="E32" s="192"/>
      <c r="F32" s="192"/>
      <c r="G32" s="192"/>
      <c r="H32" s="192"/>
    </row>
    <row r="33" spans="1:8" ht="30" customHeight="1">
      <c r="A33" s="40" t="s">
        <v>131</v>
      </c>
      <c r="B33" s="100" t="s">
        <v>132</v>
      </c>
      <c r="C33" s="193" t="s">
        <v>133</v>
      </c>
      <c r="D33" s="194"/>
    </row>
    <row r="34" spans="1:8" ht="38.25" customHeight="1" thickBot="1">
      <c r="A34" s="42" t="s">
        <v>134</v>
      </c>
      <c r="B34" s="99">
        <v>30</v>
      </c>
      <c r="C34" s="195" t="s">
        <v>459</v>
      </c>
      <c r="D34" s="196"/>
    </row>
    <row r="35" spans="1:8" ht="11.25" customHeight="1">
      <c r="A35" s="45"/>
    </row>
    <row r="36" spans="1:8" ht="29.25" customHeight="1" thickBot="1">
      <c r="A36" s="45" t="s">
        <v>135</v>
      </c>
      <c r="F36" s="46" t="s">
        <v>136</v>
      </c>
    </row>
    <row r="37" spans="1:8" ht="22.5" customHeight="1">
      <c r="A37" s="104" t="s">
        <v>137</v>
      </c>
      <c r="B37" s="197" t="s">
        <v>138</v>
      </c>
      <c r="C37" s="197"/>
      <c r="D37" s="197"/>
      <c r="E37" s="197" t="s">
        <v>139</v>
      </c>
      <c r="F37" s="197"/>
      <c r="G37" s="100" t="s">
        <v>140</v>
      </c>
      <c r="H37" s="48" t="s">
        <v>141</v>
      </c>
    </row>
    <row r="38" spans="1:8" ht="45.75" customHeight="1">
      <c r="A38" s="52" t="s">
        <v>460</v>
      </c>
      <c r="B38" s="186" t="s">
        <v>461</v>
      </c>
      <c r="C38" s="182"/>
      <c r="D38" s="182"/>
      <c r="E38" s="183" t="s">
        <v>462</v>
      </c>
      <c r="F38" s="183"/>
      <c r="G38" s="116" t="s">
        <v>246</v>
      </c>
      <c r="H38" s="51" t="s">
        <v>463</v>
      </c>
    </row>
    <row r="39" spans="1:8" ht="47.85" customHeight="1">
      <c r="A39" s="52" t="s">
        <v>464</v>
      </c>
      <c r="B39" s="182" t="s">
        <v>465</v>
      </c>
      <c r="C39" s="182"/>
      <c r="D39" s="182"/>
      <c r="E39" s="183"/>
      <c r="F39" s="183"/>
      <c r="G39" s="116"/>
      <c r="H39" s="51"/>
    </row>
    <row r="40" spans="1:8" ht="47.85" customHeight="1">
      <c r="A40" s="52" t="s">
        <v>466</v>
      </c>
      <c r="B40" s="186" t="s">
        <v>461</v>
      </c>
      <c r="C40" s="182"/>
      <c r="D40" s="182"/>
      <c r="E40" s="183" t="s">
        <v>467</v>
      </c>
      <c r="F40" s="183"/>
      <c r="G40" s="116" t="s">
        <v>468</v>
      </c>
      <c r="H40" s="119" t="s">
        <v>469</v>
      </c>
    </row>
    <row r="41" spans="1:8" ht="47.85" customHeight="1">
      <c r="A41" s="52" t="s">
        <v>470</v>
      </c>
      <c r="B41" s="182" t="s">
        <v>471</v>
      </c>
      <c r="C41" s="182"/>
      <c r="D41" s="182"/>
      <c r="E41" s="183"/>
      <c r="F41" s="183"/>
      <c r="G41" s="116"/>
      <c r="H41" s="51"/>
    </row>
    <row r="42" spans="1:8" ht="47.85" customHeight="1">
      <c r="A42" s="53"/>
      <c r="B42" s="182"/>
      <c r="C42" s="182"/>
      <c r="D42" s="182"/>
      <c r="E42" s="183"/>
      <c r="F42" s="183"/>
      <c r="G42" s="116"/>
      <c r="H42" s="51"/>
    </row>
    <row r="43" spans="1:8" ht="47.85" customHeight="1">
      <c r="A43" s="53"/>
      <c r="B43" s="182"/>
      <c r="C43" s="182"/>
      <c r="D43" s="182"/>
      <c r="E43" s="183"/>
      <c r="F43" s="183"/>
      <c r="G43" s="116"/>
      <c r="H43" s="51"/>
    </row>
    <row r="44" spans="1:8" ht="47.85" customHeight="1">
      <c r="A44" s="53"/>
      <c r="B44" s="182"/>
      <c r="C44" s="182"/>
      <c r="D44" s="182"/>
      <c r="E44" s="183"/>
      <c r="F44" s="183"/>
      <c r="G44" s="116"/>
      <c r="H44" s="51"/>
    </row>
    <row r="45" spans="1:8" ht="47.85" customHeight="1">
      <c r="A45" s="53"/>
      <c r="B45" s="182"/>
      <c r="C45" s="182"/>
      <c r="D45" s="182"/>
      <c r="E45" s="183"/>
      <c r="F45" s="183"/>
      <c r="G45" s="116"/>
      <c r="H45" s="51"/>
    </row>
    <row r="46" spans="1:8" ht="47.85" customHeight="1">
      <c r="A46" s="53"/>
      <c r="B46" s="182"/>
      <c r="C46" s="182"/>
      <c r="D46" s="182"/>
      <c r="E46" s="183"/>
      <c r="F46" s="183"/>
      <c r="G46" s="116"/>
      <c r="H46" s="51"/>
    </row>
    <row r="47" spans="1:8" ht="47.85" customHeight="1">
      <c r="A47" s="53"/>
      <c r="B47" s="182"/>
      <c r="C47" s="182"/>
      <c r="D47" s="182"/>
      <c r="E47" s="183"/>
      <c r="F47" s="183"/>
      <c r="G47" s="116"/>
      <c r="H47" s="51"/>
    </row>
    <row r="48" spans="1:8" ht="47.85" customHeight="1">
      <c r="A48" s="53"/>
      <c r="B48" s="182"/>
      <c r="C48" s="182"/>
      <c r="D48" s="182"/>
      <c r="E48" s="183"/>
      <c r="F48" s="183"/>
      <c r="G48" s="116"/>
      <c r="H48" s="51"/>
    </row>
    <row r="49" spans="1:8" ht="47.85" customHeight="1">
      <c r="A49" s="53"/>
      <c r="B49" s="182"/>
      <c r="C49" s="182"/>
      <c r="D49" s="182"/>
      <c r="E49" s="183"/>
      <c r="F49" s="183"/>
      <c r="G49" s="116"/>
      <c r="H49" s="51"/>
    </row>
    <row r="50" spans="1:8" ht="47.85" customHeight="1" thickBot="1">
      <c r="A50" s="54"/>
      <c r="B50" s="184"/>
      <c r="C50" s="184"/>
      <c r="D50" s="184"/>
      <c r="E50" s="185"/>
      <c r="F50" s="185"/>
      <c r="G50" s="55"/>
      <c r="H50" s="56"/>
    </row>
    <row r="51" spans="1:8" ht="22.5" customHeight="1">
      <c r="A51" s="57"/>
      <c r="B51" s="58"/>
      <c r="C51" s="58"/>
      <c r="D51" s="58"/>
      <c r="E51" s="58"/>
      <c r="F51" s="58"/>
      <c r="G51" s="57"/>
      <c r="H51" s="57"/>
    </row>
    <row r="57" spans="1:8">
      <c r="A57" t="s">
        <v>142</v>
      </c>
    </row>
    <row r="59" spans="1:8">
      <c r="A59" t="s">
        <v>143</v>
      </c>
    </row>
    <row r="60" spans="1:8">
      <c r="A60" s="59" t="s">
        <v>144</v>
      </c>
      <c r="B60" s="59" t="s">
        <v>145</v>
      </c>
      <c r="C60" s="59" t="s">
        <v>145</v>
      </c>
    </row>
    <row r="61" spans="1:8">
      <c r="A61" s="59"/>
      <c r="B61" s="59" t="s">
        <v>146</v>
      </c>
      <c r="C61" s="59" t="s">
        <v>147</v>
      </c>
    </row>
    <row r="63" spans="1:8">
      <c r="A63" s="59" t="s">
        <v>2</v>
      </c>
      <c r="B63" s="59" t="s">
        <v>148</v>
      </c>
    </row>
    <row r="64" spans="1:8">
      <c r="A64" s="59"/>
      <c r="B64" s="59" t="s">
        <v>149</v>
      </c>
    </row>
    <row r="65" spans="1:3">
      <c r="A65" s="59"/>
      <c r="B65" s="59" t="s">
        <v>110</v>
      </c>
    </row>
    <row r="66" spans="1:3">
      <c r="A66" s="59"/>
      <c r="B66" s="59" t="s">
        <v>150</v>
      </c>
    </row>
    <row r="67" spans="1:3">
      <c r="A67" s="59"/>
      <c r="B67" s="59" t="s">
        <v>151</v>
      </c>
    </row>
    <row r="68" spans="1:3">
      <c r="A68" s="59"/>
      <c r="B68" s="59" t="s">
        <v>105</v>
      </c>
    </row>
    <row r="69" spans="1:3">
      <c r="A69" s="59"/>
      <c r="B69" s="59" t="s">
        <v>152</v>
      </c>
    </row>
    <row r="70" spans="1:3">
      <c r="A70" s="59"/>
      <c r="B70" s="59" t="s">
        <v>153</v>
      </c>
    </row>
    <row r="72" spans="1:3">
      <c r="A72" s="59" t="s">
        <v>9</v>
      </c>
      <c r="B72" s="59" t="s">
        <v>106</v>
      </c>
    </row>
    <row r="73" spans="1:3">
      <c r="B73" s="59" t="s">
        <v>154</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60</v>
      </c>
      <c r="C80" s="61"/>
    </row>
    <row r="81" spans="1:3" ht="17.25">
      <c r="B81" s="60" t="s">
        <v>63</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155</v>
      </c>
      <c r="B90" s="62" t="s">
        <v>156</v>
      </c>
    </row>
    <row r="91" spans="1:3" ht="17.25">
      <c r="B91" s="62" t="s">
        <v>157</v>
      </c>
    </row>
    <row r="92" spans="1:3" ht="17.25">
      <c r="B92" s="62" t="s">
        <v>158</v>
      </c>
    </row>
    <row r="93" spans="1:3" ht="17.25">
      <c r="B93" s="62" t="s">
        <v>159</v>
      </c>
    </row>
    <row r="94" spans="1:3" ht="17.25">
      <c r="B94" s="62" t="s">
        <v>160</v>
      </c>
    </row>
    <row r="95" spans="1:3" ht="17.25">
      <c r="B95" s="62" t="s">
        <v>161</v>
      </c>
    </row>
    <row r="96" spans="1:3" ht="17.25">
      <c r="B96" s="62" t="s">
        <v>162</v>
      </c>
    </row>
    <row r="97" spans="2:2" ht="17.25">
      <c r="B97" s="62" t="s">
        <v>163</v>
      </c>
    </row>
    <row r="98" spans="2:2" ht="17.25">
      <c r="B98" s="62" t="s">
        <v>164</v>
      </c>
    </row>
    <row r="99" spans="2:2" ht="17.25">
      <c r="B99" s="62" t="s">
        <v>165</v>
      </c>
    </row>
    <row r="100" spans="2:2" ht="17.25">
      <c r="B100" s="62" t="s">
        <v>166</v>
      </c>
    </row>
    <row r="101" spans="2:2" ht="17.25">
      <c r="B101" s="62" t="s">
        <v>167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668D8FD2-6EF4-4D84-8F0E-6530B1B0BA26}">
      <formula1>$B$72:$B$73</formula1>
    </dataValidation>
    <dataValidation type="list" allowBlank="1" showInputMessage="1" showErrorMessage="1" sqref="A26:H26" xr:uid="{759C34A7-8C16-4C65-BB93-41F051B54853}">
      <formula1>$B$60:$B$61</formula1>
    </dataValidation>
    <dataValidation type="list" allowBlank="1" showInputMessage="1" showErrorMessage="1" sqref="E4" xr:uid="{38142D2D-3243-403C-93A5-AA534093E0E6}">
      <formula1>$B$63:$B$70</formula1>
    </dataValidation>
    <dataValidation type="list" allowBlank="1" showInputMessage="1" showErrorMessage="1" sqref="B10:C11" xr:uid="{3FEFF704-CB59-40FB-B468-AF0C79524FCB}">
      <formula1>$B$76:$B$88</formula1>
    </dataValidation>
  </dataValidations>
  <hyperlinks>
    <hyperlink ref="B31"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101"/>
  <sheetViews>
    <sheetView view="pageBreakPreview" zoomScaleNormal="100" zoomScaleSheetLayoutView="100" workbookViewId="0">
      <selection activeCell="E4" sqref="E4"/>
    </sheetView>
  </sheetViews>
  <sheetFormatPr defaultRowHeight="13.5"/>
  <cols>
    <col min="1" max="1" width="11.75" customWidth="1"/>
    <col min="2" max="2" width="13.125" customWidth="1"/>
    <col min="3" max="3" width="12.375" customWidth="1"/>
    <col min="4" max="4" width="10.25" customWidth="1"/>
    <col min="5" max="5" width="11.25" customWidth="1"/>
    <col min="6" max="6" width="12.625" customWidth="1"/>
    <col min="7" max="7" width="11.875" customWidth="1"/>
    <col min="8" max="8" width="8.875" customWidth="1"/>
    <col min="14" max="14" width="27.125" customWidth="1"/>
  </cols>
  <sheetData>
    <row r="1" spans="1:13" ht="13.5" customHeight="1">
      <c r="A1" s="251" t="s">
        <v>109</v>
      </c>
      <c r="B1" s="251"/>
      <c r="C1" s="251"/>
      <c r="D1" s="251"/>
      <c r="E1" s="251"/>
      <c r="F1" s="251"/>
      <c r="G1" s="251"/>
      <c r="H1" s="251"/>
      <c r="J1" s="63" t="s">
        <v>168</v>
      </c>
    </row>
    <row r="2" spans="1:13" ht="13.5" customHeight="1" thickBot="1">
      <c r="A2" s="251"/>
      <c r="B2" s="251"/>
      <c r="C2" s="251"/>
      <c r="D2" s="251"/>
      <c r="E2" s="251"/>
      <c r="F2" s="251"/>
      <c r="G2" s="251"/>
      <c r="H2" s="251"/>
    </row>
    <row r="3" spans="1:13" ht="24.75" customHeight="1">
      <c r="A3" s="252" t="s">
        <v>0</v>
      </c>
      <c r="B3" s="253"/>
      <c r="C3" s="253" t="s">
        <v>1</v>
      </c>
      <c r="D3" s="253"/>
      <c r="E3" s="105" t="s">
        <v>2</v>
      </c>
      <c r="F3" s="254" t="s">
        <v>3</v>
      </c>
      <c r="G3" s="241"/>
    </row>
    <row r="4" spans="1:13" ht="39.75" customHeight="1" thickBot="1">
      <c r="A4" s="255" t="s">
        <v>425</v>
      </c>
      <c r="B4" s="256"/>
      <c r="C4" s="256" t="s">
        <v>426</v>
      </c>
      <c r="D4" s="256"/>
      <c r="E4" s="106" t="s">
        <v>150</v>
      </c>
      <c r="F4" s="257" t="s">
        <v>427</v>
      </c>
      <c r="G4" s="258"/>
    </row>
    <row r="5" spans="1:13" ht="8.25" customHeight="1" thickBot="1"/>
    <row r="6" spans="1:13" ht="23.25" customHeight="1">
      <c r="A6" s="227" t="s">
        <v>111</v>
      </c>
      <c r="B6" s="197"/>
      <c r="C6" s="228" t="s">
        <v>112</v>
      </c>
      <c r="D6" s="229"/>
      <c r="E6" s="229"/>
      <c r="F6" s="229"/>
      <c r="G6" s="229"/>
      <c r="H6" s="230"/>
    </row>
    <row r="7" spans="1:13" ht="152.25" customHeight="1" thickBot="1">
      <c r="A7" s="231"/>
      <c r="B7" s="232"/>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45</v>
      </c>
      <c r="C10" s="236"/>
      <c r="D10" s="218" t="s">
        <v>428</v>
      </c>
      <c r="E10" s="219"/>
      <c r="F10" s="219"/>
      <c r="G10" s="219"/>
      <c r="H10" s="221"/>
    </row>
    <row r="11" spans="1:13" ht="26.25" customHeight="1" thickBot="1">
      <c r="A11" s="25" t="s">
        <v>114</v>
      </c>
      <c r="B11" s="185" t="s">
        <v>26</v>
      </c>
      <c r="C11" s="185"/>
      <c r="D11" s="262" t="s">
        <v>429</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45" t="s">
        <v>430</v>
      </c>
      <c r="C15" s="246"/>
      <c r="D15" s="246"/>
      <c r="E15" s="246"/>
      <c r="F15" s="246"/>
      <c r="G15" s="246"/>
      <c r="H15" s="247"/>
    </row>
    <row r="16" spans="1:13" ht="30.75" customHeight="1">
      <c r="A16" s="27" t="s">
        <v>6</v>
      </c>
      <c r="B16" s="248" t="s">
        <v>431</v>
      </c>
      <c r="C16" s="249"/>
      <c r="D16" s="249"/>
      <c r="E16" s="249"/>
      <c r="F16" s="249"/>
      <c r="G16" s="249"/>
      <c r="H16" s="250"/>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44.25" customHeight="1" thickBot="1">
      <c r="A19" s="204" t="s">
        <v>432</v>
      </c>
      <c r="B19" s="205"/>
      <c r="C19" s="206"/>
      <c r="D19" s="259" t="s">
        <v>433</v>
      </c>
      <c r="E19" s="260"/>
      <c r="F19" s="260"/>
      <c r="G19" s="260"/>
      <c r="H19" s="261"/>
    </row>
    <row r="20" spans="1:8" ht="9.75" customHeight="1" thickBot="1">
      <c r="A20" s="29"/>
      <c r="B20" s="30"/>
      <c r="C20" s="30"/>
      <c r="D20" s="31"/>
      <c r="E20" s="32"/>
      <c r="F20" s="32"/>
      <c r="G20" s="32"/>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28.5"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101" t="s">
        <v>16</v>
      </c>
      <c r="B25" s="3" t="s">
        <v>122</v>
      </c>
      <c r="C25" s="102" t="s">
        <v>123</v>
      </c>
      <c r="D25" s="102" t="s">
        <v>19</v>
      </c>
      <c r="E25" s="102" t="s">
        <v>20</v>
      </c>
      <c r="F25" s="102" t="s">
        <v>21</v>
      </c>
      <c r="G25" s="102" t="s">
        <v>124</v>
      </c>
      <c r="H25" s="103"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198" t="s">
        <v>125</v>
      </c>
      <c r="B28" s="199"/>
      <c r="C28" s="199"/>
      <c r="D28" s="200"/>
    </row>
    <row r="29" spans="1:8" ht="21.75" customHeight="1">
      <c r="A29" s="26" t="s">
        <v>126</v>
      </c>
      <c r="B29" s="182" t="s">
        <v>434</v>
      </c>
      <c r="C29" s="182"/>
      <c r="D29" s="187"/>
      <c r="E29" s="188" t="s">
        <v>127</v>
      </c>
      <c r="F29" s="189"/>
      <c r="G29" s="189"/>
      <c r="H29" s="189"/>
    </row>
    <row r="30" spans="1:8" ht="22.5" customHeight="1">
      <c r="A30" s="26" t="s">
        <v>128</v>
      </c>
      <c r="B30" s="182" t="s">
        <v>435</v>
      </c>
      <c r="C30" s="182"/>
      <c r="D30" s="187"/>
      <c r="E30" s="188"/>
      <c r="F30" s="189"/>
      <c r="G30" s="189"/>
      <c r="H30" s="189"/>
    </row>
    <row r="31" spans="1:8" ht="22.5" customHeight="1" thickBot="1">
      <c r="A31" s="39" t="s">
        <v>129</v>
      </c>
      <c r="B31" s="190" t="s">
        <v>436</v>
      </c>
      <c r="C31" s="184"/>
      <c r="D31" s="191"/>
    </row>
    <row r="32" spans="1:8" ht="53.25" customHeight="1" thickBot="1">
      <c r="A32" s="192" t="s">
        <v>130</v>
      </c>
      <c r="B32" s="192"/>
      <c r="C32" s="192"/>
      <c r="D32" s="192"/>
      <c r="E32" s="192"/>
      <c r="F32" s="192"/>
      <c r="G32" s="192"/>
      <c r="H32" s="192"/>
    </row>
    <row r="33" spans="1:8" ht="30" customHeight="1">
      <c r="A33" s="40" t="s">
        <v>131</v>
      </c>
      <c r="B33" s="100" t="s">
        <v>132</v>
      </c>
      <c r="C33" s="193" t="s">
        <v>133</v>
      </c>
      <c r="D33" s="194"/>
    </row>
    <row r="34" spans="1:8" ht="38.25" customHeight="1" thickBot="1">
      <c r="A34" s="42" t="s">
        <v>134</v>
      </c>
      <c r="B34" s="99">
        <v>12</v>
      </c>
      <c r="C34" s="195" t="s">
        <v>437</v>
      </c>
      <c r="D34" s="196"/>
    </row>
    <row r="35" spans="1:8" ht="11.25" customHeight="1">
      <c r="A35" s="45"/>
    </row>
    <row r="36" spans="1:8" ht="29.25" customHeight="1" thickBot="1">
      <c r="A36" s="45" t="s">
        <v>135</v>
      </c>
      <c r="F36" s="46" t="s">
        <v>136</v>
      </c>
    </row>
    <row r="37" spans="1:8" ht="22.5" customHeight="1">
      <c r="A37" s="104" t="s">
        <v>137</v>
      </c>
      <c r="B37" s="197" t="s">
        <v>138</v>
      </c>
      <c r="C37" s="197"/>
      <c r="D37" s="197"/>
      <c r="E37" s="197" t="s">
        <v>139</v>
      </c>
      <c r="F37" s="197"/>
      <c r="G37" s="100" t="s">
        <v>140</v>
      </c>
      <c r="H37" s="125" t="s">
        <v>141</v>
      </c>
    </row>
    <row r="38" spans="1:8" ht="45.75" customHeight="1">
      <c r="A38" s="52">
        <v>2019</v>
      </c>
      <c r="B38" s="182"/>
      <c r="C38" s="182"/>
      <c r="D38" s="182"/>
      <c r="E38" s="183"/>
      <c r="F38" s="183"/>
      <c r="G38" s="116"/>
      <c r="H38" s="51"/>
    </row>
    <row r="39" spans="1:8" ht="47.85" customHeight="1">
      <c r="A39" s="98">
        <v>43592</v>
      </c>
      <c r="B39" s="182" t="s">
        <v>438</v>
      </c>
      <c r="C39" s="182"/>
      <c r="D39" s="182"/>
      <c r="E39" s="183" t="s">
        <v>439</v>
      </c>
      <c r="F39" s="183"/>
      <c r="G39" s="116" t="s">
        <v>242</v>
      </c>
      <c r="H39" s="51">
        <v>80</v>
      </c>
    </row>
    <row r="40" spans="1:8" ht="47.85" customHeight="1">
      <c r="A40" s="98">
        <v>43600</v>
      </c>
      <c r="B40" s="182" t="s">
        <v>438</v>
      </c>
      <c r="C40" s="182"/>
      <c r="D40" s="182"/>
      <c r="E40" s="183" t="s">
        <v>440</v>
      </c>
      <c r="F40" s="183"/>
      <c r="G40" s="116" t="s">
        <v>242</v>
      </c>
      <c r="H40" s="51">
        <v>30</v>
      </c>
    </row>
    <row r="41" spans="1:8" ht="47.85" customHeight="1">
      <c r="A41" s="120">
        <v>43602</v>
      </c>
      <c r="B41" s="182" t="s">
        <v>438</v>
      </c>
      <c r="C41" s="182"/>
      <c r="D41" s="182"/>
      <c r="E41" s="183" t="s">
        <v>441</v>
      </c>
      <c r="F41" s="183"/>
      <c r="G41" s="116" t="s">
        <v>242</v>
      </c>
      <c r="H41" s="51">
        <v>180</v>
      </c>
    </row>
    <row r="42" spans="1:8" ht="47.85" customHeight="1">
      <c r="A42" s="120">
        <v>43615</v>
      </c>
      <c r="B42" s="182" t="s">
        <v>438</v>
      </c>
      <c r="C42" s="182"/>
      <c r="D42" s="182"/>
      <c r="E42" s="183" t="s">
        <v>442</v>
      </c>
      <c r="F42" s="183"/>
      <c r="G42" s="116" t="s">
        <v>242</v>
      </c>
      <c r="H42" s="51">
        <v>160</v>
      </c>
    </row>
    <row r="43" spans="1:8" ht="47.85" customHeight="1">
      <c r="A43" s="120">
        <v>43624</v>
      </c>
      <c r="B43" s="182" t="s">
        <v>443</v>
      </c>
      <c r="C43" s="182"/>
      <c r="D43" s="182"/>
      <c r="E43" s="183" t="s">
        <v>444</v>
      </c>
      <c r="F43" s="183"/>
      <c r="G43" s="116" t="s">
        <v>245</v>
      </c>
      <c r="H43" s="51">
        <v>30</v>
      </c>
    </row>
    <row r="44" spans="1:8" ht="47.85" customHeight="1">
      <c r="A44" s="120">
        <v>43643</v>
      </c>
      <c r="B44" s="182" t="s">
        <v>438</v>
      </c>
      <c r="C44" s="182"/>
      <c r="D44" s="182"/>
      <c r="E44" s="183" t="s">
        <v>445</v>
      </c>
      <c r="F44" s="183"/>
      <c r="G44" s="116" t="s">
        <v>242</v>
      </c>
      <c r="H44" s="51">
        <v>36</v>
      </c>
    </row>
    <row r="45" spans="1:8" ht="47.85" customHeight="1">
      <c r="A45" s="120">
        <v>43655</v>
      </c>
      <c r="B45" s="182" t="s">
        <v>446</v>
      </c>
      <c r="C45" s="182"/>
      <c r="D45" s="182"/>
      <c r="E45" s="183" t="s">
        <v>447</v>
      </c>
      <c r="F45" s="183"/>
      <c r="G45" s="116" t="s">
        <v>242</v>
      </c>
      <c r="H45" s="51">
        <v>48</v>
      </c>
    </row>
    <row r="46" spans="1:8" ht="47.85" customHeight="1">
      <c r="A46" s="120">
        <v>43663</v>
      </c>
      <c r="B46" s="182" t="s">
        <v>443</v>
      </c>
      <c r="C46" s="182"/>
      <c r="D46" s="182"/>
      <c r="E46" s="183" t="s">
        <v>447</v>
      </c>
      <c r="F46" s="183"/>
      <c r="G46" s="116" t="s">
        <v>242</v>
      </c>
      <c r="H46" s="51">
        <v>41</v>
      </c>
    </row>
    <row r="47" spans="1:8" ht="47.85" customHeight="1">
      <c r="A47" s="120">
        <v>43670</v>
      </c>
      <c r="B47" s="182" t="s">
        <v>443</v>
      </c>
      <c r="C47" s="182"/>
      <c r="D47" s="182"/>
      <c r="E47" s="183" t="s">
        <v>448</v>
      </c>
      <c r="F47" s="183"/>
      <c r="G47" s="116" t="s">
        <v>243</v>
      </c>
      <c r="H47" s="51">
        <v>50</v>
      </c>
    </row>
    <row r="48" spans="1:8" ht="47.85" customHeight="1">
      <c r="A48" s="120">
        <v>43756</v>
      </c>
      <c r="B48" s="182" t="s">
        <v>443</v>
      </c>
      <c r="C48" s="182"/>
      <c r="D48" s="182"/>
      <c r="E48" s="183" t="s">
        <v>449</v>
      </c>
      <c r="F48" s="183"/>
      <c r="G48" s="116" t="s">
        <v>22</v>
      </c>
      <c r="H48" s="51">
        <v>10</v>
      </c>
    </row>
    <row r="49" spans="1:8" ht="47.85" customHeight="1">
      <c r="A49" s="120">
        <v>43758</v>
      </c>
      <c r="B49" s="182" t="s">
        <v>443</v>
      </c>
      <c r="C49" s="182"/>
      <c r="D49" s="182"/>
      <c r="E49" s="183" t="s">
        <v>448</v>
      </c>
      <c r="F49" s="183"/>
      <c r="G49" s="116" t="s">
        <v>243</v>
      </c>
      <c r="H49" s="51">
        <v>25</v>
      </c>
    </row>
    <row r="50" spans="1:8" ht="47.85" customHeight="1" thickBot="1">
      <c r="A50" s="126">
        <v>43764</v>
      </c>
      <c r="B50" s="184" t="s">
        <v>443</v>
      </c>
      <c r="C50" s="184"/>
      <c r="D50" s="184"/>
      <c r="E50" s="185" t="s">
        <v>450</v>
      </c>
      <c r="F50" s="185"/>
      <c r="G50" s="55" t="s">
        <v>245</v>
      </c>
      <c r="H50" s="56">
        <v>18</v>
      </c>
    </row>
    <row r="51" spans="1:8" ht="22.5" customHeight="1">
      <c r="A51" s="57"/>
      <c r="B51" s="58"/>
      <c r="C51" s="58"/>
      <c r="D51" s="58"/>
      <c r="E51" s="58"/>
      <c r="F51" s="58"/>
      <c r="G51" s="57"/>
      <c r="H51" s="57" t="s">
        <v>451</v>
      </c>
    </row>
    <row r="57" spans="1:8">
      <c r="A57" t="s">
        <v>142</v>
      </c>
    </row>
    <row r="59" spans="1:8">
      <c r="A59" t="s">
        <v>143</v>
      </c>
    </row>
    <row r="60" spans="1:8">
      <c r="A60" s="59" t="s">
        <v>144</v>
      </c>
      <c r="B60" s="59" t="s">
        <v>145</v>
      </c>
      <c r="C60" s="59" t="s">
        <v>145</v>
      </c>
    </row>
    <row r="61" spans="1:8">
      <c r="A61" s="59"/>
      <c r="B61" s="59" t="s">
        <v>146</v>
      </c>
      <c r="C61" s="59" t="s">
        <v>147</v>
      </c>
    </row>
    <row r="63" spans="1:8">
      <c r="A63" s="59" t="s">
        <v>2</v>
      </c>
      <c r="B63" s="59" t="s">
        <v>148</v>
      </c>
    </row>
    <row r="64" spans="1:8">
      <c r="A64" s="59"/>
      <c r="B64" s="59" t="s">
        <v>149</v>
      </c>
    </row>
    <row r="65" spans="1:3">
      <c r="A65" s="59"/>
      <c r="B65" s="59" t="s">
        <v>110</v>
      </c>
    </row>
    <row r="66" spans="1:3">
      <c r="A66" s="59"/>
      <c r="B66" s="59" t="s">
        <v>150</v>
      </c>
    </row>
    <row r="67" spans="1:3">
      <c r="A67" s="59"/>
      <c r="B67" s="59" t="s">
        <v>151</v>
      </c>
    </row>
    <row r="68" spans="1:3">
      <c r="A68" s="59"/>
      <c r="B68" s="59" t="s">
        <v>105</v>
      </c>
    </row>
    <row r="69" spans="1:3">
      <c r="A69" s="59"/>
      <c r="B69" s="59" t="s">
        <v>152</v>
      </c>
    </row>
    <row r="70" spans="1:3">
      <c r="A70" s="59"/>
      <c r="B70" s="59" t="s">
        <v>153</v>
      </c>
    </row>
    <row r="72" spans="1:3">
      <c r="A72" s="59" t="s">
        <v>9</v>
      </c>
      <c r="B72" s="59" t="s">
        <v>106</v>
      </c>
    </row>
    <row r="73" spans="1:3">
      <c r="B73" s="59" t="s">
        <v>154</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60</v>
      </c>
      <c r="C80" s="61"/>
    </row>
    <row r="81" spans="1:3" ht="17.25">
      <c r="B81" s="60" t="s">
        <v>63</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155</v>
      </c>
      <c r="B90" s="62" t="s">
        <v>156</v>
      </c>
    </row>
    <row r="91" spans="1:3" ht="17.25">
      <c r="B91" s="62" t="s">
        <v>157</v>
      </c>
    </row>
    <row r="92" spans="1:3" ht="17.25">
      <c r="B92" s="62" t="s">
        <v>158</v>
      </c>
    </row>
    <row r="93" spans="1:3" ht="17.25">
      <c r="B93" s="62" t="s">
        <v>159</v>
      </c>
    </row>
    <row r="94" spans="1:3" ht="17.25">
      <c r="B94" s="62" t="s">
        <v>160</v>
      </c>
    </row>
    <row r="95" spans="1:3" ht="17.25">
      <c r="B95" s="62" t="s">
        <v>161</v>
      </c>
    </row>
    <row r="96" spans="1:3" ht="17.25">
      <c r="B96" s="62" t="s">
        <v>162</v>
      </c>
    </row>
    <row r="97" spans="2:2" ht="17.25">
      <c r="B97" s="62" t="s">
        <v>163</v>
      </c>
    </row>
    <row r="98" spans="2:2" ht="17.25">
      <c r="B98" s="62" t="s">
        <v>164</v>
      </c>
    </row>
    <row r="99" spans="2:2" ht="17.25">
      <c r="B99" s="62" t="s">
        <v>165</v>
      </c>
    </row>
    <row r="100" spans="2:2" ht="17.25">
      <c r="B100" s="62" t="s">
        <v>166</v>
      </c>
    </row>
    <row r="101" spans="2:2" ht="17.25">
      <c r="B101" s="62" t="s">
        <v>167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09EF5C88-74F7-44DD-A41E-CEB689F3BD90}">
      <formula1>$B$72:$B$73</formula1>
    </dataValidation>
    <dataValidation type="list" allowBlank="1" showInputMessage="1" showErrorMessage="1" sqref="A26:H26" xr:uid="{FE782F40-4CCA-41E7-AD82-6CADEA3B8E2F}">
      <formula1>$B$60:$B$61</formula1>
    </dataValidation>
    <dataValidation type="list" allowBlank="1" showInputMessage="1" showErrorMessage="1" sqref="E4" xr:uid="{01C9A29E-AA36-4AE4-96E6-76DF93461D8C}">
      <formula1>$B$63:$B$70</formula1>
    </dataValidation>
    <dataValidation type="list" allowBlank="1" showInputMessage="1" showErrorMessage="1" sqref="B10:C11" xr:uid="{D5CB0F96-D46D-4946-B906-F2557AB87B15}">
      <formula1>$B$76:$B$88</formula1>
    </dataValidation>
  </dataValidations>
  <hyperlinks>
    <hyperlink ref="D19" r:id="rId1" display="http://www.kankyou-yoshikawa.org/" xr:uid="{386EA507-9E16-4AAC-903D-26AA72044D92}"/>
    <hyperlink ref="B31"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31" max="16383" man="1"/>
    <brk id="51"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F2ED-80A4-4980-B9D3-9CAEDF11A4B5}">
  <sheetPr>
    <tabColor rgb="FFFFFF00"/>
  </sheetPr>
  <dimension ref="A1:M104"/>
  <sheetViews>
    <sheetView view="pageBreakPreview" zoomScale="70" zoomScaleNormal="100" zoomScaleSheetLayoutView="70"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251" t="s">
        <v>109</v>
      </c>
      <c r="B1" s="251"/>
      <c r="C1" s="251"/>
      <c r="D1" s="251"/>
      <c r="E1" s="251"/>
      <c r="F1" s="251"/>
      <c r="G1" s="251"/>
      <c r="H1" s="251"/>
    </row>
    <row r="2" spans="1:13" ht="13.5" customHeight="1" thickBot="1">
      <c r="A2" s="251"/>
      <c r="B2" s="251"/>
      <c r="C2" s="251"/>
      <c r="D2" s="251"/>
      <c r="E2" s="251"/>
      <c r="F2" s="251"/>
      <c r="G2" s="251"/>
      <c r="H2" s="251"/>
    </row>
    <row r="3" spans="1:13" ht="17.100000000000001" customHeight="1">
      <c r="A3" s="252" t="s">
        <v>0</v>
      </c>
      <c r="B3" s="253"/>
      <c r="C3" s="253" t="s">
        <v>1</v>
      </c>
      <c r="D3" s="253"/>
      <c r="E3" s="133" t="s">
        <v>2</v>
      </c>
      <c r="F3" s="254" t="s">
        <v>3</v>
      </c>
      <c r="G3" s="241"/>
    </row>
    <row r="4" spans="1:13" ht="26.1" customHeight="1" thickBot="1">
      <c r="A4" s="255" t="s">
        <v>484</v>
      </c>
      <c r="B4" s="256"/>
      <c r="C4" s="256" t="s">
        <v>474</v>
      </c>
      <c r="D4" s="256"/>
      <c r="E4" s="134" t="s">
        <v>110</v>
      </c>
      <c r="F4" s="257" t="s">
        <v>485</v>
      </c>
      <c r="G4" s="258"/>
    </row>
    <row r="5" spans="1:13" ht="8.25" customHeight="1" thickBot="1"/>
    <row r="6" spans="1:13" ht="18.95" customHeight="1">
      <c r="A6" s="227" t="s">
        <v>111</v>
      </c>
      <c r="B6" s="197"/>
      <c r="C6" s="228" t="s">
        <v>112</v>
      </c>
      <c r="D6" s="229"/>
      <c r="E6" s="229"/>
      <c r="F6" s="229"/>
      <c r="G6" s="229"/>
      <c r="H6" s="230"/>
    </row>
    <row r="7" spans="1:13" ht="142.5" customHeight="1" thickBot="1">
      <c r="A7" s="265"/>
      <c r="B7" s="266"/>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33.950000000000003" customHeight="1">
      <c r="A10" s="24" t="s">
        <v>113</v>
      </c>
      <c r="B10" s="236" t="s">
        <v>45</v>
      </c>
      <c r="C10" s="236"/>
      <c r="D10" s="218" t="s">
        <v>486</v>
      </c>
      <c r="E10" s="219"/>
      <c r="F10" s="219"/>
      <c r="G10" s="219"/>
      <c r="H10" s="221"/>
    </row>
    <row r="11" spans="1:13" ht="44.1" customHeight="1" thickBot="1">
      <c r="A11" s="25" t="s">
        <v>114</v>
      </c>
      <c r="B11" s="185" t="s">
        <v>33</v>
      </c>
      <c r="C11" s="185"/>
      <c r="D11" s="237" t="s">
        <v>545</v>
      </c>
      <c r="E11" s="205"/>
      <c r="F11" s="205"/>
      <c r="G11" s="205"/>
      <c r="H11" s="238"/>
    </row>
    <row r="12" spans="1:13" ht="9" customHeight="1" thickBot="1"/>
    <row r="13" spans="1:13" ht="15.75" customHeight="1">
      <c r="A13" s="239" t="s">
        <v>115</v>
      </c>
      <c r="B13" s="240"/>
      <c r="C13" s="240"/>
      <c r="D13" s="240"/>
      <c r="E13" s="240"/>
      <c r="F13" s="240"/>
      <c r="G13" s="240"/>
      <c r="H13" s="241"/>
    </row>
    <row r="14" spans="1:13" ht="4.5" customHeight="1">
      <c r="A14" s="242"/>
      <c r="B14" s="243"/>
      <c r="C14" s="243"/>
      <c r="D14" s="243"/>
      <c r="E14" s="243"/>
      <c r="F14" s="243"/>
      <c r="G14" s="243"/>
      <c r="H14" s="244"/>
    </row>
    <row r="15" spans="1:13" ht="33.75" customHeight="1">
      <c r="A15" s="26" t="s">
        <v>5</v>
      </c>
      <c r="B15" s="267" t="s">
        <v>487</v>
      </c>
      <c r="C15" s="268"/>
      <c r="D15" s="268"/>
      <c r="E15" s="268"/>
      <c r="F15" s="268"/>
      <c r="G15" s="268"/>
      <c r="H15" s="269"/>
    </row>
    <row r="16" spans="1:13" ht="76.5" customHeight="1">
      <c r="A16" s="27" t="s">
        <v>6</v>
      </c>
      <c r="B16" s="270" t="s">
        <v>495</v>
      </c>
      <c r="C16" s="271"/>
      <c r="D16" s="271"/>
      <c r="E16" s="271"/>
      <c r="F16" s="271"/>
      <c r="G16" s="271"/>
      <c r="H16" s="272"/>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30.95" customHeight="1">
      <c r="A19" s="273" t="s">
        <v>500</v>
      </c>
      <c r="B19" s="219"/>
      <c r="C19" s="220"/>
      <c r="D19" s="274" t="s">
        <v>501</v>
      </c>
      <c r="E19" s="275"/>
      <c r="F19" s="275"/>
      <c r="G19" s="275"/>
      <c r="H19" s="276"/>
    </row>
    <row r="20" spans="1:8" ht="30.95" customHeight="1">
      <c r="A20" s="273" t="s">
        <v>496</v>
      </c>
      <c r="B20" s="219"/>
      <c r="C20" s="220"/>
      <c r="D20" s="274" t="s">
        <v>488</v>
      </c>
      <c r="E20" s="275"/>
      <c r="F20" s="275"/>
      <c r="G20" s="275"/>
      <c r="H20" s="276"/>
    </row>
    <row r="21" spans="1:8" ht="21.75" customHeight="1">
      <c r="A21" s="277" t="s">
        <v>489</v>
      </c>
      <c r="B21" s="278"/>
      <c r="C21" s="279"/>
      <c r="D21" s="280" t="s">
        <v>490</v>
      </c>
      <c r="E21" s="281"/>
      <c r="F21" s="281"/>
      <c r="G21" s="281"/>
      <c r="H21" s="282"/>
    </row>
    <row r="22" spans="1:8" ht="43.5" customHeight="1" thickBot="1">
      <c r="A22" s="283" t="s">
        <v>497</v>
      </c>
      <c r="B22" s="284"/>
      <c r="C22" s="285"/>
      <c r="D22" s="286" t="s">
        <v>498</v>
      </c>
      <c r="E22" s="287"/>
      <c r="F22" s="287"/>
      <c r="G22" s="287"/>
      <c r="H22" s="288"/>
    </row>
    <row r="23" spans="1:8" ht="9.75" customHeight="1" thickBot="1">
      <c r="A23" s="29"/>
      <c r="B23" s="147"/>
      <c r="C23" s="147"/>
      <c r="D23" s="31"/>
      <c r="E23" s="148"/>
      <c r="F23" s="148"/>
      <c r="G23" s="148"/>
      <c r="H23" s="33"/>
    </row>
    <row r="24" spans="1:8" ht="24" customHeight="1">
      <c r="A24" s="198" t="s">
        <v>117</v>
      </c>
      <c r="B24" s="199"/>
      <c r="C24" s="199"/>
      <c r="D24" s="199"/>
      <c r="E24" s="199"/>
      <c r="F24" s="199"/>
      <c r="G24" s="199"/>
      <c r="H24" s="200"/>
    </row>
    <row r="25" spans="1:8" ht="22.5" customHeight="1">
      <c r="A25" s="210" t="s">
        <v>118</v>
      </c>
      <c r="B25" s="211"/>
      <c r="C25" s="212" t="s">
        <v>119</v>
      </c>
      <c r="D25" s="213"/>
      <c r="E25" s="213"/>
      <c r="F25" s="214"/>
      <c r="G25" s="181" t="s">
        <v>120</v>
      </c>
      <c r="H25" s="215"/>
    </row>
    <row r="26" spans="1:8" ht="25.5" customHeight="1">
      <c r="A26" s="216" t="s">
        <v>106</v>
      </c>
      <c r="B26" s="217"/>
      <c r="C26" s="218" t="s">
        <v>499</v>
      </c>
      <c r="D26" s="219"/>
      <c r="E26" s="219"/>
      <c r="F26" s="220"/>
      <c r="G26" s="218"/>
      <c r="H26" s="221"/>
    </row>
    <row r="27" spans="1:8" ht="18.75" customHeight="1">
      <c r="A27" s="222" t="s">
        <v>121</v>
      </c>
      <c r="B27" s="214"/>
      <c r="C27" s="212" t="s">
        <v>13</v>
      </c>
      <c r="D27" s="213"/>
      <c r="E27" s="213"/>
      <c r="F27" s="213"/>
      <c r="G27" s="213"/>
      <c r="H27" s="223"/>
    </row>
    <row r="28" spans="1:8" ht="22.5" customHeight="1">
      <c r="A28" s="137" t="s">
        <v>16</v>
      </c>
      <c r="B28" s="3" t="s">
        <v>122</v>
      </c>
      <c r="C28" s="138" t="s">
        <v>123</v>
      </c>
      <c r="D28" s="138" t="s">
        <v>19</v>
      </c>
      <c r="E28" s="138" t="s">
        <v>20</v>
      </c>
      <c r="F28" s="138" t="s">
        <v>21</v>
      </c>
      <c r="G28" s="138" t="s">
        <v>124</v>
      </c>
      <c r="H28" s="139" t="s">
        <v>23</v>
      </c>
    </row>
    <row r="29" spans="1:8" ht="21.95" customHeight="1" thickBot="1">
      <c r="A29" s="36" t="s">
        <v>30</v>
      </c>
      <c r="B29" s="37" t="s">
        <v>30</v>
      </c>
      <c r="C29" s="37" t="s">
        <v>108</v>
      </c>
      <c r="D29" s="37" t="s">
        <v>30</v>
      </c>
      <c r="E29" s="37" t="s">
        <v>30</v>
      </c>
      <c r="F29" s="37" t="s">
        <v>30</v>
      </c>
      <c r="G29" s="37" t="s">
        <v>30</v>
      </c>
      <c r="H29" s="38" t="s">
        <v>30</v>
      </c>
    </row>
    <row r="30" spans="1:8" ht="12.75" customHeight="1" thickBot="1"/>
    <row r="31" spans="1:8" ht="16.5" customHeight="1">
      <c r="A31" s="198" t="s">
        <v>125</v>
      </c>
      <c r="B31" s="199"/>
      <c r="C31" s="199"/>
      <c r="D31" s="200"/>
    </row>
    <row r="32" spans="1:8" ht="16.5" customHeight="1">
      <c r="A32" s="26" t="s">
        <v>126</v>
      </c>
      <c r="B32" s="289" t="s">
        <v>491</v>
      </c>
      <c r="C32" s="289"/>
      <c r="D32" s="290"/>
      <c r="E32" s="188" t="s">
        <v>127</v>
      </c>
      <c r="F32" s="189"/>
      <c r="G32" s="189"/>
      <c r="H32" s="189"/>
    </row>
    <row r="33" spans="1:8" ht="15.95" customHeight="1">
      <c r="A33" s="26" t="s">
        <v>128</v>
      </c>
      <c r="B33" s="289" t="s">
        <v>492</v>
      </c>
      <c r="C33" s="289"/>
      <c r="D33" s="290"/>
      <c r="E33" s="188"/>
      <c r="F33" s="189"/>
      <c r="G33" s="189"/>
      <c r="H33" s="189"/>
    </row>
    <row r="34" spans="1:8" ht="18.600000000000001" customHeight="1" thickBot="1">
      <c r="A34" s="39" t="s">
        <v>129</v>
      </c>
      <c r="B34" s="291" t="s">
        <v>493</v>
      </c>
      <c r="C34" s="292"/>
      <c r="D34" s="293"/>
    </row>
    <row r="35" spans="1:8" ht="53.25" customHeight="1" thickBot="1">
      <c r="A35" s="294" t="s">
        <v>130</v>
      </c>
      <c r="B35" s="294"/>
      <c r="C35" s="294"/>
      <c r="D35" s="294"/>
      <c r="E35" s="294"/>
      <c r="F35" s="294"/>
      <c r="G35" s="294"/>
      <c r="H35" s="294"/>
    </row>
    <row r="36" spans="1:8" ht="30" customHeight="1">
      <c r="A36" s="40" t="s">
        <v>546</v>
      </c>
      <c r="B36" s="136" t="s">
        <v>132</v>
      </c>
      <c r="C36" s="193" t="s">
        <v>133</v>
      </c>
      <c r="D36" s="194"/>
    </row>
    <row r="37" spans="1:8" ht="33.75" customHeight="1">
      <c r="A37" s="149" t="s">
        <v>547</v>
      </c>
      <c r="B37" s="150">
        <f>10+13</f>
        <v>23</v>
      </c>
      <c r="C37" s="295">
        <f>309+134</f>
        <v>443</v>
      </c>
      <c r="D37" s="296"/>
    </row>
    <row r="38" spans="1:8" ht="33.75" customHeight="1" thickBot="1">
      <c r="A38" s="151" t="s">
        <v>502</v>
      </c>
      <c r="B38" s="152">
        <v>13</v>
      </c>
      <c r="C38" s="297">
        <v>134</v>
      </c>
      <c r="D38" s="298"/>
    </row>
    <row r="39" spans="1:8" ht="15.75" customHeight="1">
      <c r="A39" s="153"/>
    </row>
    <row r="40" spans="1:8" ht="29.25" customHeight="1" thickBot="1">
      <c r="A40" s="45" t="s">
        <v>135</v>
      </c>
      <c r="F40" s="46" t="s">
        <v>136</v>
      </c>
    </row>
    <row r="41" spans="1:8" ht="22.5" customHeight="1">
      <c r="A41" s="135" t="s">
        <v>137</v>
      </c>
      <c r="B41" s="197" t="s">
        <v>138</v>
      </c>
      <c r="C41" s="197"/>
      <c r="D41" s="197"/>
      <c r="E41" s="299" t="s">
        <v>139</v>
      </c>
      <c r="F41" s="299"/>
      <c r="G41" s="136" t="s">
        <v>140</v>
      </c>
      <c r="H41" s="48" t="s">
        <v>141</v>
      </c>
    </row>
    <row r="42" spans="1:8" ht="35.1" customHeight="1">
      <c r="A42" s="127" t="s">
        <v>503</v>
      </c>
      <c r="B42" s="289" t="s">
        <v>504</v>
      </c>
      <c r="C42" s="289"/>
      <c r="D42" s="289"/>
      <c r="E42" s="300" t="s">
        <v>523</v>
      </c>
      <c r="F42" s="301"/>
      <c r="G42" s="130" t="s">
        <v>494</v>
      </c>
      <c r="H42" s="131">
        <v>20</v>
      </c>
    </row>
    <row r="43" spans="1:8" ht="35.1" customHeight="1">
      <c r="A43" s="127" t="s">
        <v>505</v>
      </c>
      <c r="B43" s="289" t="s">
        <v>506</v>
      </c>
      <c r="C43" s="289"/>
      <c r="D43" s="289"/>
      <c r="E43" s="302" t="s">
        <v>524</v>
      </c>
      <c r="F43" s="301"/>
      <c r="G43" s="130" t="s">
        <v>494</v>
      </c>
      <c r="H43" s="131">
        <v>12</v>
      </c>
    </row>
    <row r="44" spans="1:8" ht="35.450000000000003" customHeight="1">
      <c r="A44" s="127" t="s">
        <v>507</v>
      </c>
      <c r="B44" s="289" t="s">
        <v>508</v>
      </c>
      <c r="C44" s="289"/>
      <c r="D44" s="289"/>
      <c r="E44" s="301" t="s">
        <v>525</v>
      </c>
      <c r="F44" s="301"/>
      <c r="G44" s="130" t="s">
        <v>494</v>
      </c>
      <c r="H44" s="131">
        <v>15</v>
      </c>
    </row>
    <row r="45" spans="1:8" ht="36.6" customHeight="1">
      <c r="A45" s="127" t="s">
        <v>507</v>
      </c>
      <c r="B45" s="289" t="s">
        <v>509</v>
      </c>
      <c r="C45" s="289"/>
      <c r="D45" s="289"/>
      <c r="E45" s="303" t="s">
        <v>526</v>
      </c>
      <c r="F45" s="304"/>
      <c r="G45" s="130" t="s">
        <v>494</v>
      </c>
      <c r="H45" s="131">
        <v>10</v>
      </c>
    </row>
    <row r="46" spans="1:8" ht="45.6" customHeight="1">
      <c r="A46" s="127" t="s">
        <v>507</v>
      </c>
      <c r="B46" s="305" t="s">
        <v>510</v>
      </c>
      <c r="C46" s="271"/>
      <c r="D46" s="306"/>
      <c r="E46" s="307" t="s">
        <v>527</v>
      </c>
      <c r="F46" s="308"/>
      <c r="G46" s="130" t="s">
        <v>494</v>
      </c>
      <c r="H46" s="131">
        <v>3</v>
      </c>
    </row>
    <row r="47" spans="1:8" ht="33.950000000000003" customHeight="1">
      <c r="A47" s="127" t="s">
        <v>511</v>
      </c>
      <c r="B47" s="289" t="s">
        <v>506</v>
      </c>
      <c r="C47" s="289"/>
      <c r="D47" s="289"/>
      <c r="E47" s="302" t="s">
        <v>524</v>
      </c>
      <c r="F47" s="301"/>
      <c r="G47" s="130" t="s">
        <v>494</v>
      </c>
      <c r="H47" s="131">
        <v>5</v>
      </c>
    </row>
    <row r="48" spans="1:8" ht="37.5" customHeight="1">
      <c r="A48" s="127" t="s">
        <v>511</v>
      </c>
      <c r="B48" s="289" t="s">
        <v>512</v>
      </c>
      <c r="C48" s="289"/>
      <c r="D48" s="289"/>
      <c r="E48" s="303" t="s">
        <v>526</v>
      </c>
      <c r="F48" s="304"/>
      <c r="G48" s="130" t="s">
        <v>494</v>
      </c>
      <c r="H48" s="131">
        <v>12</v>
      </c>
    </row>
    <row r="49" spans="1:8" ht="34.5" customHeight="1">
      <c r="A49" s="127" t="s">
        <v>511</v>
      </c>
      <c r="B49" s="309" t="s">
        <v>513</v>
      </c>
      <c r="C49" s="289"/>
      <c r="D49" s="289"/>
      <c r="E49" s="301" t="s">
        <v>528</v>
      </c>
      <c r="F49" s="301"/>
      <c r="G49" s="130" t="s">
        <v>494</v>
      </c>
      <c r="H49" s="131">
        <v>10</v>
      </c>
    </row>
    <row r="50" spans="1:8" ht="39" customHeight="1">
      <c r="A50" s="127" t="s">
        <v>514</v>
      </c>
      <c r="B50" s="289" t="s">
        <v>515</v>
      </c>
      <c r="C50" s="289"/>
      <c r="D50" s="289"/>
      <c r="E50" s="301" t="s">
        <v>529</v>
      </c>
      <c r="F50" s="301"/>
      <c r="G50" s="130" t="s">
        <v>530</v>
      </c>
      <c r="H50" s="131">
        <v>3</v>
      </c>
    </row>
    <row r="51" spans="1:8" ht="36.950000000000003" customHeight="1">
      <c r="A51" s="127" t="s">
        <v>516</v>
      </c>
      <c r="B51" s="309" t="s">
        <v>517</v>
      </c>
      <c r="C51" s="309"/>
      <c r="D51" s="309"/>
      <c r="E51" s="310" t="s">
        <v>531</v>
      </c>
      <c r="F51" s="301"/>
      <c r="G51" s="130" t="s">
        <v>532</v>
      </c>
      <c r="H51" s="131">
        <v>8</v>
      </c>
    </row>
    <row r="52" spans="1:8" ht="39.6" customHeight="1">
      <c r="A52" s="127" t="s">
        <v>516</v>
      </c>
      <c r="B52" s="309" t="s">
        <v>518</v>
      </c>
      <c r="C52" s="289"/>
      <c r="D52" s="289"/>
      <c r="E52" s="301" t="s">
        <v>528</v>
      </c>
      <c r="F52" s="301"/>
      <c r="G52" s="130" t="s">
        <v>494</v>
      </c>
      <c r="H52" s="131">
        <v>6</v>
      </c>
    </row>
    <row r="53" spans="1:8" ht="39.6" customHeight="1">
      <c r="A53" s="127" t="s">
        <v>519</v>
      </c>
      <c r="B53" s="289" t="s">
        <v>520</v>
      </c>
      <c r="C53" s="289"/>
      <c r="D53" s="289"/>
      <c r="E53" s="303" t="s">
        <v>526</v>
      </c>
      <c r="F53" s="304"/>
      <c r="G53" s="130" t="s">
        <v>494</v>
      </c>
      <c r="H53" s="131">
        <v>20</v>
      </c>
    </row>
    <row r="54" spans="1:8" ht="47.85" customHeight="1" thickBot="1">
      <c r="A54" s="129" t="s">
        <v>521</v>
      </c>
      <c r="B54" s="311" t="s">
        <v>522</v>
      </c>
      <c r="C54" s="311"/>
      <c r="D54" s="311"/>
      <c r="E54" s="312" t="s">
        <v>533</v>
      </c>
      <c r="F54" s="312"/>
      <c r="G54" s="132" t="s">
        <v>494</v>
      </c>
      <c r="H54" s="128">
        <v>10</v>
      </c>
    </row>
    <row r="55" spans="1:8" ht="47.85" customHeight="1">
      <c r="A55" s="154"/>
      <c r="B55" s="155"/>
      <c r="C55" s="155"/>
      <c r="D55" s="155"/>
      <c r="E55" s="154"/>
      <c r="F55" s="154"/>
      <c r="G55" s="156"/>
      <c r="H55" s="154"/>
    </row>
    <row r="56" spans="1:8" ht="47.85" customHeight="1">
      <c r="A56" s="154"/>
      <c r="B56" s="155"/>
      <c r="C56" s="155"/>
      <c r="D56" s="155"/>
      <c r="E56" s="154"/>
      <c r="F56" s="154"/>
      <c r="G56" s="156"/>
      <c r="H56" s="154"/>
    </row>
    <row r="59" spans="1:8">
      <c r="A59" t="s">
        <v>142</v>
      </c>
    </row>
    <row r="61" spans="1:8">
      <c r="A61" t="s">
        <v>143</v>
      </c>
    </row>
    <row r="62" spans="1:8">
      <c r="A62" s="59" t="s">
        <v>144</v>
      </c>
      <c r="B62" s="59" t="s">
        <v>145</v>
      </c>
      <c r="C62" s="59" t="s">
        <v>145</v>
      </c>
    </row>
    <row r="63" spans="1:8">
      <c r="A63" s="59"/>
      <c r="B63" s="59" t="s">
        <v>146</v>
      </c>
      <c r="C63" s="59" t="s">
        <v>147</v>
      </c>
    </row>
    <row r="65" spans="1:3">
      <c r="A65" s="59" t="s">
        <v>2</v>
      </c>
      <c r="B65" s="59" t="s">
        <v>148</v>
      </c>
    </row>
    <row r="66" spans="1:3">
      <c r="A66" s="59"/>
      <c r="B66" s="59" t="s">
        <v>149</v>
      </c>
    </row>
    <row r="67" spans="1:3">
      <c r="A67" s="59"/>
      <c r="B67" s="59" t="s">
        <v>110</v>
      </c>
    </row>
    <row r="68" spans="1:3">
      <c r="A68" s="59"/>
      <c r="B68" s="59" t="s">
        <v>150</v>
      </c>
    </row>
    <row r="69" spans="1:3">
      <c r="A69" s="59"/>
      <c r="B69" s="59" t="s">
        <v>151</v>
      </c>
    </row>
    <row r="70" spans="1:3">
      <c r="A70" s="59"/>
      <c r="B70" s="59" t="s">
        <v>105</v>
      </c>
    </row>
    <row r="71" spans="1:3">
      <c r="A71" s="59"/>
      <c r="B71" s="59" t="s">
        <v>152</v>
      </c>
    </row>
    <row r="72" spans="1:3">
      <c r="A72" s="59"/>
      <c r="B72" s="59" t="s">
        <v>153</v>
      </c>
    </row>
    <row r="75" spans="1:3">
      <c r="A75" s="59" t="s">
        <v>9</v>
      </c>
      <c r="B75" s="59" t="s">
        <v>106</v>
      </c>
    </row>
    <row r="76" spans="1:3">
      <c r="B76" s="59" t="s">
        <v>154</v>
      </c>
    </row>
    <row r="79" spans="1:3" ht="17.25">
      <c r="A79" s="59" t="s">
        <v>4</v>
      </c>
      <c r="B79" s="157" t="s">
        <v>50</v>
      </c>
      <c r="C79" s="158"/>
    </row>
    <row r="80" spans="1:3" ht="17.25">
      <c r="B80" s="157" t="s">
        <v>32</v>
      </c>
      <c r="C80" s="158"/>
    </row>
    <row r="81" spans="1:3" ht="17.25">
      <c r="B81" s="157" t="s">
        <v>39</v>
      </c>
      <c r="C81" s="158"/>
    </row>
    <row r="82" spans="1:3" ht="17.25">
      <c r="B82" s="157" t="s">
        <v>41</v>
      </c>
      <c r="C82" s="158"/>
    </row>
    <row r="83" spans="1:3" ht="17.25">
      <c r="B83" s="157" t="s">
        <v>60</v>
      </c>
      <c r="C83" s="158"/>
    </row>
    <row r="84" spans="1:3" ht="17.25">
      <c r="B84" s="157" t="s">
        <v>63</v>
      </c>
      <c r="C84" s="158"/>
    </row>
    <row r="85" spans="1:3" ht="17.25">
      <c r="B85" s="157" t="s">
        <v>26</v>
      </c>
      <c r="C85" s="158"/>
    </row>
    <row r="86" spans="1:3" ht="17.25">
      <c r="B86" s="157" t="s">
        <v>36</v>
      </c>
      <c r="C86" s="158"/>
    </row>
    <row r="87" spans="1:3" ht="17.25">
      <c r="B87" s="157" t="s">
        <v>40</v>
      </c>
      <c r="C87" s="158"/>
    </row>
    <row r="88" spans="1:3" ht="17.25">
      <c r="B88" s="157" t="s">
        <v>33</v>
      </c>
      <c r="C88" s="158"/>
    </row>
    <row r="89" spans="1:3" ht="17.25">
      <c r="B89" s="157" t="s">
        <v>38</v>
      </c>
      <c r="C89" s="158"/>
    </row>
    <row r="90" spans="1:3" ht="17.25">
      <c r="B90" s="157" t="s">
        <v>27</v>
      </c>
      <c r="C90" s="158"/>
    </row>
    <row r="91" spans="1:3" ht="17.25">
      <c r="B91" s="157" t="s">
        <v>45</v>
      </c>
      <c r="C91" s="158"/>
    </row>
    <row r="93" spans="1:3" ht="17.25">
      <c r="A93" t="s">
        <v>155</v>
      </c>
      <c r="B93" s="159" t="s">
        <v>156</v>
      </c>
    </row>
    <row r="94" spans="1:3" ht="17.25">
      <c r="B94" s="159" t="s">
        <v>157</v>
      </c>
    </row>
    <row r="95" spans="1:3" ht="17.25">
      <c r="B95" s="159" t="s">
        <v>158</v>
      </c>
    </row>
    <row r="96" spans="1:3" ht="17.25">
      <c r="B96" s="159" t="s">
        <v>159</v>
      </c>
    </row>
    <row r="97" spans="2:2" ht="17.25">
      <c r="B97" s="159" t="s">
        <v>160</v>
      </c>
    </row>
    <row r="98" spans="2:2" ht="17.25">
      <c r="B98" s="159" t="s">
        <v>161</v>
      </c>
    </row>
    <row r="99" spans="2:2" ht="17.25">
      <c r="B99" s="159" t="s">
        <v>162</v>
      </c>
    </row>
    <row r="100" spans="2:2" ht="17.25">
      <c r="B100" s="159" t="s">
        <v>163</v>
      </c>
    </row>
    <row r="101" spans="2:2" ht="17.25">
      <c r="B101" s="159" t="s">
        <v>164</v>
      </c>
    </row>
    <row r="102" spans="2:2" ht="17.25">
      <c r="B102" s="159" t="s">
        <v>165</v>
      </c>
    </row>
    <row r="103" spans="2:2" ht="17.25">
      <c r="B103" s="159" t="s">
        <v>166</v>
      </c>
    </row>
    <row r="104" spans="2:2" ht="17.25">
      <c r="B104" s="159" t="s">
        <v>167</v>
      </c>
    </row>
  </sheetData>
  <mergeCells count="76">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C37:D37"/>
    <mergeCell ref="C38:D38"/>
    <mergeCell ref="B41:D41"/>
    <mergeCell ref="E41:F41"/>
    <mergeCell ref="B42:D42"/>
    <mergeCell ref="E42:F42"/>
    <mergeCell ref="C36:D36"/>
    <mergeCell ref="A26:B26"/>
    <mergeCell ref="C26:F26"/>
    <mergeCell ref="G26:H26"/>
    <mergeCell ref="A27:B27"/>
    <mergeCell ref="C27:H27"/>
    <mergeCell ref="A31:D31"/>
    <mergeCell ref="B32:D32"/>
    <mergeCell ref="E32:H33"/>
    <mergeCell ref="B33:D33"/>
    <mergeCell ref="B34:D34"/>
    <mergeCell ref="A35:H35"/>
    <mergeCell ref="A25:B25"/>
    <mergeCell ref="C25:F25"/>
    <mergeCell ref="G25:H25"/>
    <mergeCell ref="A18:C18"/>
    <mergeCell ref="D18:H18"/>
    <mergeCell ref="A19:C19"/>
    <mergeCell ref="D19:H19"/>
    <mergeCell ref="A20:C20"/>
    <mergeCell ref="D20:H20"/>
    <mergeCell ref="A21:C21"/>
    <mergeCell ref="D21:H21"/>
    <mergeCell ref="A22:C22"/>
    <mergeCell ref="D22:H22"/>
    <mergeCell ref="A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6:B26" xr:uid="{7E97A025-6EBE-4D0E-86B3-670CEE92AE73}">
      <formula1>$B$75:$B$76</formula1>
    </dataValidation>
    <dataValidation type="list" allowBlank="1" showInputMessage="1" showErrorMessage="1" sqref="B10:C11" xr:uid="{103703B5-170A-47A7-B8FC-E02D75260FAE}">
      <formula1>$B$61:$B$73</formula1>
    </dataValidation>
    <dataValidation type="list" allowBlank="1" showInputMessage="1" showErrorMessage="1" sqref="A29:H29" xr:uid="{91633067-7342-4E8A-B946-FFD3D618CE27}">
      <formula1>$B$43:$B$44</formula1>
    </dataValidation>
    <dataValidation type="list" allowBlank="1" showInputMessage="1" showErrorMessage="1" sqref="E4" xr:uid="{862C0F2B-50F7-414F-B0F6-680338FFFCF2}">
      <formula1>$B$49:$B$55</formula1>
    </dataValidation>
  </dataValidations>
  <hyperlinks>
    <hyperlink ref="D21" r:id="rId1" xr:uid="{00056E08-0498-4C6E-9C38-4D59E4AFF0EC}"/>
    <hyperlink ref="D22" r:id="rId2" xr:uid="{811B5620-CDCC-4D62-B36B-07CEC6CFB661}"/>
    <hyperlink ref="B34" r:id="rId3" xr:uid="{63FA8364-E3D0-4AA3-874C-026ABB0B3EAD}"/>
    <hyperlink ref="D20" r:id="rId4" xr:uid="{C2D4DC56-8810-4BEE-84D6-78239C44C762}"/>
    <hyperlink ref="D19" r:id="rId5" xr:uid="{C2AAE6AD-3E0C-412A-BDF5-3BB0F4B1DB01}"/>
  </hyperlinks>
  <printOptions horizontalCentered="1" verticalCentered="1"/>
  <pageMargins left="0.51181102362204722" right="0.51181102362204722" top="0.35433070866141736" bottom="0.35433070866141736" header="0.31496062992125984" footer="0.31496062992125984"/>
  <pageSetup paperSize="9" scale="94" orientation="portrait" r:id="rId6"/>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101"/>
  <sheetViews>
    <sheetView view="pageBreakPreview" zoomScaleNormal="100" zoomScaleSheetLayoutView="100" workbookViewId="0">
      <selection activeCell="J1" sqref="J1"/>
    </sheetView>
  </sheetViews>
  <sheetFormatPr defaultColWidth="9" defaultRowHeight="13.5"/>
  <cols>
    <col min="1" max="1" width="9.5" style="64" customWidth="1"/>
    <col min="2" max="2" width="13.125" style="64" customWidth="1"/>
    <col min="3" max="3" width="12.375" style="64" customWidth="1"/>
    <col min="4" max="4" width="10.25" style="64" customWidth="1"/>
    <col min="5" max="5" width="11.25" style="64" customWidth="1"/>
    <col min="6" max="6" width="12.625" style="64" customWidth="1"/>
    <col min="7" max="7" width="14.5" style="64" customWidth="1"/>
    <col min="8" max="8" width="10" style="64" customWidth="1"/>
    <col min="9" max="13" width="9" style="64"/>
    <col min="14" max="14" width="27.125" style="64" customWidth="1"/>
    <col min="15" max="16384" width="9" style="64"/>
  </cols>
  <sheetData>
    <row r="1" spans="1:10" ht="13.5" customHeight="1">
      <c r="A1" s="387" t="s">
        <v>170</v>
      </c>
      <c r="B1" s="387"/>
      <c r="C1" s="387"/>
      <c r="D1" s="387"/>
      <c r="E1" s="387"/>
      <c r="F1" s="387"/>
      <c r="G1" s="387"/>
      <c r="H1" s="387"/>
      <c r="J1" s="63" t="s">
        <v>168</v>
      </c>
    </row>
    <row r="2" spans="1:10" ht="13.5" customHeight="1" thickBot="1">
      <c r="A2" s="387"/>
      <c r="B2" s="387"/>
      <c r="C2" s="387"/>
      <c r="D2" s="387"/>
      <c r="E2" s="387"/>
      <c r="F2" s="387"/>
      <c r="G2" s="387"/>
      <c r="H2" s="387"/>
    </row>
    <row r="3" spans="1:10" ht="24.75" customHeight="1">
      <c r="A3" s="388" t="s">
        <v>171</v>
      </c>
      <c r="B3" s="389"/>
      <c r="C3" s="389" t="s">
        <v>172</v>
      </c>
      <c r="D3" s="389"/>
      <c r="E3" s="113" t="s">
        <v>173</v>
      </c>
      <c r="F3" s="390" t="s">
        <v>174</v>
      </c>
      <c r="G3" s="377"/>
    </row>
    <row r="4" spans="1:10" ht="39.75" customHeight="1" thickBot="1">
      <c r="A4" s="391" t="s">
        <v>424</v>
      </c>
      <c r="B4" s="392"/>
      <c r="C4" s="392" t="s">
        <v>402</v>
      </c>
      <c r="D4" s="392"/>
      <c r="E4" s="114" t="s">
        <v>58</v>
      </c>
      <c r="F4" s="393" t="s">
        <v>59</v>
      </c>
      <c r="G4" s="394"/>
    </row>
    <row r="5" spans="1:10" ht="8.25" customHeight="1" thickBot="1"/>
    <row r="6" spans="1:10" ht="23.25" customHeight="1">
      <c r="A6" s="359" t="s">
        <v>175</v>
      </c>
      <c r="B6" s="328"/>
      <c r="C6" s="360" t="s">
        <v>176</v>
      </c>
      <c r="D6" s="361"/>
      <c r="E6" s="361"/>
      <c r="F6" s="361"/>
      <c r="G6" s="361"/>
      <c r="H6" s="362"/>
    </row>
    <row r="7" spans="1:10" ht="152.25" customHeight="1" thickBot="1">
      <c r="A7" s="363"/>
      <c r="B7" s="364"/>
      <c r="C7" s="365"/>
      <c r="D7" s="366"/>
      <c r="E7" s="366"/>
      <c r="F7" s="366"/>
      <c r="G7" s="366"/>
      <c r="H7" s="367"/>
    </row>
    <row r="8" spans="1:10" ht="11.25" customHeight="1" thickBot="1"/>
    <row r="9" spans="1:10" ht="21" customHeight="1">
      <c r="A9" s="329" t="s">
        <v>177</v>
      </c>
      <c r="B9" s="330"/>
      <c r="C9" s="330"/>
      <c r="D9" s="330"/>
      <c r="E9" s="330"/>
      <c r="F9" s="330"/>
      <c r="G9" s="330"/>
      <c r="H9" s="331"/>
    </row>
    <row r="10" spans="1:10" ht="26.25" customHeight="1">
      <c r="A10" s="65" t="s">
        <v>178</v>
      </c>
      <c r="B10" s="368" t="s">
        <v>27</v>
      </c>
      <c r="C10" s="368"/>
      <c r="D10" s="369" t="s">
        <v>403</v>
      </c>
      <c r="E10" s="370"/>
      <c r="F10" s="370"/>
      <c r="G10" s="370"/>
      <c r="H10" s="371"/>
    </row>
    <row r="11" spans="1:10" ht="24" customHeight="1" thickBot="1">
      <c r="A11" s="66" t="s">
        <v>179</v>
      </c>
      <c r="B11" s="314" t="s">
        <v>45</v>
      </c>
      <c r="C11" s="314"/>
      <c r="D11" s="372" t="s">
        <v>404</v>
      </c>
      <c r="E11" s="373"/>
      <c r="F11" s="373"/>
      <c r="G11" s="373"/>
      <c r="H11" s="374"/>
    </row>
    <row r="12" spans="1:10" ht="9" customHeight="1" thickBot="1"/>
    <row r="13" spans="1:10" ht="15.75" customHeight="1">
      <c r="A13" s="375" t="s">
        <v>180</v>
      </c>
      <c r="B13" s="376"/>
      <c r="C13" s="376"/>
      <c r="D13" s="376"/>
      <c r="E13" s="376"/>
      <c r="F13" s="376"/>
      <c r="G13" s="376"/>
      <c r="H13" s="377"/>
    </row>
    <row r="14" spans="1:10" ht="14.25" customHeight="1">
      <c r="A14" s="378"/>
      <c r="B14" s="379"/>
      <c r="C14" s="379"/>
      <c r="D14" s="379"/>
      <c r="E14" s="379"/>
      <c r="F14" s="379"/>
      <c r="G14" s="379"/>
      <c r="H14" s="380"/>
    </row>
    <row r="15" spans="1:10" ht="33.75" customHeight="1">
      <c r="A15" s="67" t="s">
        <v>181</v>
      </c>
      <c r="B15" s="381"/>
      <c r="C15" s="382"/>
      <c r="D15" s="382"/>
      <c r="E15" s="382"/>
      <c r="F15" s="382"/>
      <c r="G15" s="382"/>
      <c r="H15" s="383"/>
    </row>
    <row r="16" spans="1:10" ht="30.75" customHeight="1">
      <c r="A16" s="68" t="s">
        <v>182</v>
      </c>
      <c r="B16" s="384" t="s">
        <v>99</v>
      </c>
      <c r="C16" s="385"/>
      <c r="D16" s="385"/>
      <c r="E16" s="385"/>
      <c r="F16" s="385"/>
      <c r="G16" s="385"/>
      <c r="H16" s="386"/>
    </row>
    <row r="17" spans="1:8" ht="24.75" customHeight="1">
      <c r="A17" s="356" t="s">
        <v>183</v>
      </c>
      <c r="B17" s="357"/>
      <c r="C17" s="357"/>
      <c r="D17" s="357"/>
      <c r="E17" s="357"/>
      <c r="F17" s="357"/>
      <c r="G17" s="357"/>
      <c r="H17" s="358"/>
    </row>
    <row r="18" spans="1:8" ht="21.75" customHeight="1">
      <c r="A18" s="332" t="s">
        <v>184</v>
      </c>
      <c r="B18" s="333"/>
      <c r="C18" s="333"/>
      <c r="D18" s="333" t="s">
        <v>185</v>
      </c>
      <c r="E18" s="333"/>
      <c r="F18" s="333"/>
      <c r="G18" s="333"/>
      <c r="H18" s="334"/>
    </row>
    <row r="19" spans="1:8" ht="44.25" customHeight="1" thickBot="1">
      <c r="A19" s="335" t="s">
        <v>100</v>
      </c>
      <c r="B19" s="336"/>
      <c r="C19" s="337"/>
      <c r="D19" s="338" t="s">
        <v>101</v>
      </c>
      <c r="E19" s="339"/>
      <c r="F19" s="339"/>
      <c r="G19" s="339"/>
      <c r="H19" s="340"/>
    </row>
    <row r="20" spans="1:8" ht="9.75" customHeight="1" thickBot="1">
      <c r="A20" s="69"/>
      <c r="B20" s="70"/>
      <c r="C20" s="70"/>
      <c r="D20" s="71"/>
      <c r="E20" s="72"/>
      <c r="F20" s="72"/>
      <c r="G20" s="72"/>
      <c r="H20" s="73"/>
    </row>
    <row r="21" spans="1:8" ht="24" customHeight="1">
      <c r="A21" s="329" t="s">
        <v>186</v>
      </c>
      <c r="B21" s="330"/>
      <c r="C21" s="330"/>
      <c r="D21" s="330"/>
      <c r="E21" s="330"/>
      <c r="F21" s="330"/>
      <c r="G21" s="330"/>
      <c r="H21" s="331"/>
    </row>
    <row r="22" spans="1:8" ht="22.5" customHeight="1">
      <c r="A22" s="341" t="s">
        <v>187</v>
      </c>
      <c r="B22" s="342"/>
      <c r="C22" s="343" t="s">
        <v>188</v>
      </c>
      <c r="D22" s="344"/>
      <c r="E22" s="344"/>
      <c r="F22" s="345"/>
      <c r="G22" s="346" t="s">
        <v>189</v>
      </c>
      <c r="H22" s="347"/>
    </row>
    <row r="23" spans="1:8" ht="42" customHeight="1">
      <c r="A23" s="348" t="s">
        <v>28</v>
      </c>
      <c r="B23" s="349"/>
      <c r="C23" s="350"/>
      <c r="D23" s="351"/>
      <c r="E23" s="351"/>
      <c r="F23" s="352"/>
      <c r="G23" s="350"/>
      <c r="H23" s="353"/>
    </row>
    <row r="24" spans="1:8" ht="18.75" customHeight="1">
      <c r="A24" s="354" t="s">
        <v>190</v>
      </c>
      <c r="B24" s="345"/>
      <c r="C24" s="343" t="s">
        <v>191</v>
      </c>
      <c r="D24" s="344"/>
      <c r="E24" s="344"/>
      <c r="F24" s="344"/>
      <c r="G24" s="344"/>
      <c r="H24" s="355"/>
    </row>
    <row r="25" spans="1:8" ht="22.5" customHeight="1">
      <c r="A25" s="109" t="s">
        <v>192</v>
      </c>
      <c r="B25" s="74" t="s">
        <v>193</v>
      </c>
      <c r="C25" s="110" t="s">
        <v>194</v>
      </c>
      <c r="D25" s="110" t="s">
        <v>195</v>
      </c>
      <c r="E25" s="110" t="s">
        <v>196</v>
      </c>
      <c r="F25" s="110" t="s">
        <v>197</v>
      </c>
      <c r="G25" s="110" t="s">
        <v>198</v>
      </c>
      <c r="H25" s="111" t="s">
        <v>199</v>
      </c>
    </row>
    <row r="26" spans="1:8" ht="32.25" customHeight="1" thickBot="1">
      <c r="A26" s="75" t="s">
        <v>30</v>
      </c>
      <c r="B26" s="76" t="s">
        <v>30</v>
      </c>
      <c r="C26" s="76" t="s">
        <v>30</v>
      </c>
      <c r="D26" s="76" t="s">
        <v>30</v>
      </c>
      <c r="E26" s="76" t="s">
        <v>30</v>
      </c>
      <c r="F26" s="76" t="s">
        <v>30</v>
      </c>
      <c r="G26" s="76" t="s">
        <v>30</v>
      </c>
      <c r="H26" s="77" t="s">
        <v>108</v>
      </c>
    </row>
    <row r="27" spans="1:8" ht="12.75" customHeight="1" thickBot="1"/>
    <row r="28" spans="1:8" ht="27.75" customHeight="1">
      <c r="A28" s="329" t="s">
        <v>200</v>
      </c>
      <c r="B28" s="330"/>
      <c r="C28" s="330"/>
      <c r="D28" s="331"/>
    </row>
    <row r="29" spans="1:8" ht="21.75" customHeight="1">
      <c r="A29" s="67" t="s">
        <v>201</v>
      </c>
      <c r="B29" s="315"/>
      <c r="C29" s="315"/>
      <c r="D29" s="318"/>
      <c r="E29" s="319" t="s">
        <v>202</v>
      </c>
      <c r="F29" s="320"/>
      <c r="G29" s="320"/>
      <c r="H29" s="320"/>
    </row>
    <row r="30" spans="1:8" ht="22.5" customHeight="1">
      <c r="A30" s="67" t="s">
        <v>203</v>
      </c>
      <c r="B30" s="315"/>
      <c r="C30" s="315"/>
      <c r="D30" s="318"/>
      <c r="E30" s="319"/>
      <c r="F30" s="320"/>
      <c r="G30" s="320"/>
      <c r="H30" s="320"/>
    </row>
    <row r="31" spans="1:8" ht="22.5" customHeight="1" thickBot="1">
      <c r="A31" s="78" t="s">
        <v>204</v>
      </c>
      <c r="B31" s="321"/>
      <c r="C31" s="313"/>
      <c r="D31" s="322"/>
    </row>
    <row r="32" spans="1:8" ht="53.25" customHeight="1" thickBot="1">
      <c r="A32" s="323" t="s">
        <v>205</v>
      </c>
      <c r="B32" s="323"/>
      <c r="C32" s="323"/>
      <c r="D32" s="323"/>
      <c r="E32" s="323"/>
      <c r="F32" s="323"/>
      <c r="G32" s="323"/>
      <c r="H32" s="323"/>
    </row>
    <row r="33" spans="1:8" ht="30" customHeight="1">
      <c r="A33" s="79" t="s">
        <v>206</v>
      </c>
      <c r="B33" s="108" t="s">
        <v>207</v>
      </c>
      <c r="C33" s="324" t="s">
        <v>208</v>
      </c>
      <c r="D33" s="325"/>
    </row>
    <row r="34" spans="1:8" ht="38.25" customHeight="1" thickBot="1">
      <c r="A34" s="80" t="s">
        <v>209</v>
      </c>
      <c r="B34" s="107">
        <v>5</v>
      </c>
      <c r="C34" s="326" t="s">
        <v>405</v>
      </c>
      <c r="D34" s="327"/>
    </row>
    <row r="35" spans="1:8" ht="11.25" customHeight="1">
      <c r="A35" s="81"/>
    </row>
    <row r="36" spans="1:8" ht="29.25" customHeight="1" thickBot="1">
      <c r="A36" s="81" t="s">
        <v>210</v>
      </c>
      <c r="F36" s="82" t="s">
        <v>211</v>
      </c>
    </row>
    <row r="37" spans="1:8" ht="22.5" customHeight="1">
      <c r="A37" s="112" t="s">
        <v>212</v>
      </c>
      <c r="B37" s="328" t="s">
        <v>213</v>
      </c>
      <c r="C37" s="328"/>
      <c r="D37" s="328"/>
      <c r="E37" s="328" t="s">
        <v>214</v>
      </c>
      <c r="F37" s="328"/>
      <c r="G37" s="108" t="s">
        <v>215</v>
      </c>
      <c r="H37" s="83" t="s">
        <v>216</v>
      </c>
    </row>
    <row r="38" spans="1:8" ht="45.75" customHeight="1">
      <c r="A38" s="86" t="s">
        <v>406</v>
      </c>
      <c r="B38" s="315" t="s">
        <v>407</v>
      </c>
      <c r="C38" s="315"/>
      <c r="D38" s="315"/>
      <c r="E38" s="316" t="s">
        <v>408</v>
      </c>
      <c r="F38" s="316"/>
      <c r="G38" s="84" t="s">
        <v>197</v>
      </c>
      <c r="H38" s="85" t="s">
        <v>409</v>
      </c>
    </row>
    <row r="39" spans="1:8" ht="47.85" customHeight="1">
      <c r="A39" s="86" t="s">
        <v>410</v>
      </c>
      <c r="B39" s="315" t="s">
        <v>411</v>
      </c>
      <c r="C39" s="315"/>
      <c r="D39" s="315"/>
      <c r="E39" s="316" t="s">
        <v>412</v>
      </c>
      <c r="F39" s="316"/>
      <c r="G39" s="84" t="s">
        <v>195</v>
      </c>
      <c r="H39" s="85" t="s">
        <v>413</v>
      </c>
    </row>
    <row r="40" spans="1:8" ht="47.85" customHeight="1">
      <c r="A40" s="86" t="s">
        <v>414</v>
      </c>
      <c r="B40" s="315" t="s">
        <v>415</v>
      </c>
      <c r="C40" s="315"/>
      <c r="D40" s="315"/>
      <c r="E40" s="316" t="s">
        <v>416</v>
      </c>
      <c r="F40" s="316"/>
      <c r="G40" s="84" t="s">
        <v>197</v>
      </c>
      <c r="H40" s="85" t="s">
        <v>417</v>
      </c>
    </row>
    <row r="41" spans="1:8" ht="47.85" customHeight="1">
      <c r="A41" s="86" t="s">
        <v>418</v>
      </c>
      <c r="B41" s="315" t="s">
        <v>419</v>
      </c>
      <c r="C41" s="315"/>
      <c r="D41" s="315"/>
      <c r="E41" s="316" t="s">
        <v>408</v>
      </c>
      <c r="F41" s="316"/>
      <c r="G41" s="84" t="s">
        <v>197</v>
      </c>
      <c r="H41" s="85" t="s">
        <v>420</v>
      </c>
    </row>
    <row r="42" spans="1:8" ht="47.85" customHeight="1">
      <c r="A42" s="86" t="s">
        <v>421</v>
      </c>
      <c r="B42" s="315" t="s">
        <v>419</v>
      </c>
      <c r="C42" s="315"/>
      <c r="D42" s="315"/>
      <c r="E42" s="316" t="s">
        <v>422</v>
      </c>
      <c r="F42" s="316"/>
      <c r="G42" s="84" t="s">
        <v>196</v>
      </c>
      <c r="H42" s="85" t="s">
        <v>423</v>
      </c>
    </row>
    <row r="43" spans="1:8" ht="47.85" customHeight="1">
      <c r="A43" s="86"/>
      <c r="B43" s="315"/>
      <c r="C43" s="315"/>
      <c r="D43" s="315"/>
      <c r="E43" s="316"/>
      <c r="F43" s="316"/>
      <c r="G43" s="84"/>
      <c r="H43" s="85"/>
    </row>
    <row r="44" spans="1:8" ht="47.85" customHeight="1">
      <c r="A44" s="86"/>
      <c r="B44" s="315"/>
      <c r="C44" s="315"/>
      <c r="D44" s="315"/>
      <c r="E44" s="316"/>
      <c r="F44" s="316"/>
      <c r="G44" s="84"/>
      <c r="H44" s="85"/>
    </row>
    <row r="45" spans="1:8" ht="47.85" customHeight="1">
      <c r="A45" s="86"/>
      <c r="B45" s="315"/>
      <c r="C45" s="315"/>
      <c r="D45" s="315"/>
      <c r="E45" s="316"/>
      <c r="F45" s="316"/>
      <c r="G45" s="84"/>
      <c r="H45" s="85"/>
    </row>
    <row r="46" spans="1:8" ht="47.85" customHeight="1">
      <c r="A46" s="86"/>
      <c r="B46" s="315"/>
      <c r="C46" s="315"/>
      <c r="D46" s="315"/>
      <c r="E46" s="316"/>
      <c r="F46" s="316"/>
      <c r="G46" s="84"/>
      <c r="H46" s="85"/>
    </row>
    <row r="47" spans="1:8" ht="47.85" customHeight="1">
      <c r="A47" s="86"/>
      <c r="B47" s="315"/>
      <c r="C47" s="315"/>
      <c r="D47" s="315"/>
      <c r="E47" s="316"/>
      <c r="F47" s="316"/>
      <c r="G47" s="84"/>
      <c r="H47" s="85"/>
    </row>
    <row r="48" spans="1:8" ht="47.85" customHeight="1">
      <c r="A48" s="86"/>
      <c r="B48" s="317"/>
      <c r="C48" s="315"/>
      <c r="D48" s="315"/>
      <c r="E48" s="316"/>
      <c r="F48" s="316"/>
      <c r="G48" s="84"/>
      <c r="H48" s="85"/>
    </row>
    <row r="49" spans="1:8" ht="47.85" customHeight="1" thickBot="1">
      <c r="A49" s="124"/>
      <c r="B49" s="313"/>
      <c r="C49" s="313"/>
      <c r="D49" s="313"/>
      <c r="E49" s="314"/>
      <c r="F49" s="314"/>
      <c r="G49" s="87"/>
      <c r="H49" s="88"/>
    </row>
    <row r="50" spans="1:8" ht="47.85" customHeight="1" thickBot="1">
      <c r="A50" s="124"/>
      <c r="B50" s="313"/>
      <c r="C50" s="313"/>
      <c r="D50" s="313"/>
      <c r="E50" s="314"/>
      <c r="F50" s="314"/>
      <c r="G50" s="87"/>
      <c r="H50" s="88"/>
    </row>
    <row r="51" spans="1:8" ht="22.5" customHeight="1">
      <c r="A51" s="89"/>
      <c r="B51" s="90"/>
      <c r="C51" s="90"/>
      <c r="D51" s="90"/>
      <c r="E51" s="90"/>
      <c r="F51" s="90"/>
      <c r="G51" s="89"/>
      <c r="H51" s="89"/>
    </row>
    <row r="57" spans="1:8">
      <c r="A57" s="64" t="s">
        <v>217</v>
      </c>
    </row>
    <row r="59" spans="1:8">
      <c r="A59" s="64" t="s">
        <v>218</v>
      </c>
    </row>
    <row r="60" spans="1:8">
      <c r="A60" s="91" t="s">
        <v>219</v>
      </c>
      <c r="B60" s="91" t="s">
        <v>30</v>
      </c>
      <c r="C60" s="91" t="s">
        <v>30</v>
      </c>
    </row>
    <row r="61" spans="1:8">
      <c r="A61" s="91"/>
      <c r="B61" s="91" t="s">
        <v>108</v>
      </c>
      <c r="C61" s="91" t="s">
        <v>220</v>
      </c>
    </row>
    <row r="63" spans="1:8">
      <c r="A63" s="91" t="s">
        <v>173</v>
      </c>
      <c r="B63" s="91" t="s">
        <v>89</v>
      </c>
    </row>
    <row r="64" spans="1:8">
      <c r="A64" s="91"/>
      <c r="B64" s="91" t="s">
        <v>58</v>
      </c>
    </row>
    <row r="65" spans="1:3">
      <c r="A65" s="91"/>
      <c r="B65" s="91" t="s">
        <v>43</v>
      </c>
    </row>
    <row r="66" spans="1:3">
      <c r="A66" s="91"/>
      <c r="B66" s="91" t="s">
        <v>31</v>
      </c>
    </row>
    <row r="67" spans="1:3">
      <c r="A67" s="91"/>
      <c r="B67" s="91" t="s">
        <v>24</v>
      </c>
    </row>
    <row r="68" spans="1:3">
      <c r="A68" s="91"/>
      <c r="B68" s="91" t="s">
        <v>34</v>
      </c>
    </row>
    <row r="69" spans="1:3">
      <c r="A69" s="91"/>
      <c r="B69" s="91" t="s">
        <v>35</v>
      </c>
    </row>
    <row r="70" spans="1:3">
      <c r="A70" s="91"/>
      <c r="B70" s="91" t="s">
        <v>221</v>
      </c>
    </row>
    <row r="72" spans="1:3">
      <c r="A72" s="91" t="s">
        <v>222</v>
      </c>
      <c r="B72" s="91" t="s">
        <v>28</v>
      </c>
    </row>
    <row r="73" spans="1:3">
      <c r="B73" s="91" t="s">
        <v>37</v>
      </c>
    </row>
    <row r="76" spans="1:3" ht="17.25">
      <c r="A76" s="91" t="s">
        <v>177</v>
      </c>
      <c r="B76" s="92" t="s">
        <v>50</v>
      </c>
      <c r="C76" s="93"/>
    </row>
    <row r="77" spans="1:3" ht="17.25">
      <c r="B77" s="92" t="s">
        <v>32</v>
      </c>
      <c r="C77" s="93"/>
    </row>
    <row r="78" spans="1:3" ht="17.25">
      <c r="B78" s="92" t="s">
        <v>39</v>
      </c>
      <c r="C78" s="93"/>
    </row>
    <row r="79" spans="1:3" ht="17.25">
      <c r="B79" s="92" t="s">
        <v>41</v>
      </c>
      <c r="C79" s="93"/>
    </row>
    <row r="80" spans="1:3" ht="17.25">
      <c r="B80" s="92" t="s">
        <v>60</v>
      </c>
      <c r="C80" s="93"/>
    </row>
    <row r="81" spans="1:3" ht="17.25">
      <c r="B81" s="92" t="s">
        <v>63</v>
      </c>
      <c r="C81" s="93"/>
    </row>
    <row r="82" spans="1:3" ht="17.25">
      <c r="B82" s="92" t="s">
        <v>26</v>
      </c>
      <c r="C82" s="93"/>
    </row>
    <row r="83" spans="1:3" ht="17.25">
      <c r="B83" s="92" t="s">
        <v>36</v>
      </c>
      <c r="C83" s="93"/>
    </row>
    <row r="84" spans="1:3" ht="17.25">
      <c r="B84" s="92" t="s">
        <v>40</v>
      </c>
      <c r="C84" s="93"/>
    </row>
    <row r="85" spans="1:3" ht="17.25">
      <c r="B85" s="92" t="s">
        <v>33</v>
      </c>
      <c r="C85" s="93"/>
    </row>
    <row r="86" spans="1:3" ht="17.25">
      <c r="B86" s="92" t="s">
        <v>38</v>
      </c>
      <c r="C86" s="93"/>
    </row>
    <row r="87" spans="1:3" ht="17.25">
      <c r="B87" s="92" t="s">
        <v>27</v>
      </c>
      <c r="C87" s="93"/>
    </row>
    <row r="88" spans="1:3" ht="17.25">
      <c r="B88" s="92" t="s">
        <v>45</v>
      </c>
      <c r="C88" s="93"/>
    </row>
    <row r="90" spans="1:3" ht="17.25">
      <c r="A90" s="64" t="s">
        <v>223</v>
      </c>
      <c r="B90" s="94" t="s">
        <v>224</v>
      </c>
    </row>
    <row r="91" spans="1:3" ht="17.25">
      <c r="B91" s="94" t="s">
        <v>225</v>
      </c>
    </row>
    <row r="92" spans="1:3" ht="17.25">
      <c r="B92" s="94" t="s">
        <v>158</v>
      </c>
    </row>
    <row r="93" spans="1:3" ht="17.25">
      <c r="B93" s="94" t="s">
        <v>159</v>
      </c>
    </row>
    <row r="94" spans="1:3" ht="17.25">
      <c r="B94" s="94" t="s">
        <v>160</v>
      </c>
    </row>
    <row r="95" spans="1:3" ht="17.25">
      <c r="B95" s="94" t="s">
        <v>161</v>
      </c>
    </row>
    <row r="96" spans="1:3" ht="17.25">
      <c r="B96" s="94" t="s">
        <v>162</v>
      </c>
    </row>
    <row r="97" spans="2:2" ht="17.25">
      <c r="B97" s="94" t="s">
        <v>163</v>
      </c>
    </row>
    <row r="98" spans="2:2" ht="17.25">
      <c r="B98" s="94" t="s">
        <v>164</v>
      </c>
    </row>
    <row r="99" spans="2:2" ht="17.25">
      <c r="B99" s="94" t="s">
        <v>165</v>
      </c>
    </row>
    <row r="100" spans="2:2" ht="17.25">
      <c r="B100" s="94" t="s">
        <v>166</v>
      </c>
    </row>
    <row r="101" spans="2:2" ht="17.25">
      <c r="B101" s="94" t="s">
        <v>167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B10:C11" xr:uid="{ED1A4DD6-3585-464A-BA76-2211826A96F3}">
      <formula1>$B$76:$B$88</formula1>
    </dataValidation>
    <dataValidation type="list" allowBlank="1" showInputMessage="1" showErrorMessage="1" sqref="A26:H26" xr:uid="{E723C8F0-2A59-486F-9A01-A802826B4DBA}">
      <formula1>$B$60:$B$61</formula1>
    </dataValidation>
    <dataValidation type="list" allowBlank="1" showInputMessage="1" showErrorMessage="1" sqref="A23:B23" xr:uid="{F459370C-51E1-4661-9878-766C070803CA}">
      <formula1>$B$72:$B$73</formula1>
    </dataValidation>
    <dataValidation type="list" allowBlank="1" showInputMessage="1" showErrorMessage="1" sqref="E4" xr:uid="{3CDE2CD4-FCE4-4429-B7C6-28263C7D2DF6}">
      <formula1>$B$63:$B$70</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E340-705A-4EA3-9252-70CCD55C0C24}">
  <sheetPr codeName="Sheet104">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1" t="s">
        <v>109</v>
      </c>
      <c r="B1" s="251"/>
      <c r="C1" s="251"/>
      <c r="D1" s="251"/>
      <c r="E1" s="251"/>
      <c r="F1" s="251"/>
      <c r="G1" s="251"/>
      <c r="H1" s="251"/>
      <c r="J1" s="63" t="s">
        <v>168</v>
      </c>
    </row>
    <row r="2" spans="1:13" ht="13.5" customHeight="1" thickBot="1">
      <c r="A2" s="251"/>
      <c r="B2" s="251"/>
      <c r="C2" s="251"/>
      <c r="D2" s="251"/>
      <c r="E2" s="251"/>
      <c r="F2" s="251"/>
      <c r="G2" s="251"/>
      <c r="H2" s="251"/>
    </row>
    <row r="3" spans="1:13" ht="24.75" customHeight="1">
      <c r="A3" s="252" t="s">
        <v>0</v>
      </c>
      <c r="B3" s="253"/>
      <c r="C3" s="253" t="s">
        <v>1</v>
      </c>
      <c r="D3" s="253"/>
      <c r="E3" s="105" t="s">
        <v>2</v>
      </c>
      <c r="F3" s="254" t="s">
        <v>3</v>
      </c>
      <c r="G3" s="241"/>
    </row>
    <row r="4" spans="1:13" ht="39.75" customHeight="1" thickBot="1">
      <c r="A4" s="255" t="s">
        <v>372</v>
      </c>
      <c r="B4" s="256"/>
      <c r="C4" s="256" t="s">
        <v>373</v>
      </c>
      <c r="D4" s="256"/>
      <c r="E4" s="106" t="s">
        <v>105</v>
      </c>
      <c r="F4" s="257" t="s">
        <v>239</v>
      </c>
      <c r="G4" s="258"/>
    </row>
    <row r="5" spans="1:13" ht="8.25" customHeight="1" thickBot="1"/>
    <row r="6" spans="1:13" ht="23.25" customHeight="1">
      <c r="A6" s="227" t="s">
        <v>111</v>
      </c>
      <c r="B6" s="197"/>
      <c r="C6" s="228" t="s">
        <v>112</v>
      </c>
      <c r="D6" s="229"/>
      <c r="E6" s="229"/>
      <c r="F6" s="229"/>
      <c r="G6" s="229"/>
      <c r="H6" s="230"/>
    </row>
    <row r="7" spans="1:13" ht="152.25" customHeight="1" thickBot="1">
      <c r="A7" s="231"/>
      <c r="B7" s="232"/>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40</v>
      </c>
      <c r="C10" s="236"/>
      <c r="D10" s="407" t="s">
        <v>374</v>
      </c>
      <c r="E10" s="408"/>
      <c r="F10" s="408"/>
      <c r="G10" s="408"/>
      <c r="H10" s="409"/>
    </row>
    <row r="11" spans="1:13" ht="26.25" customHeight="1" thickBot="1">
      <c r="A11" s="25" t="s">
        <v>114</v>
      </c>
      <c r="B11" s="185" t="s">
        <v>45</v>
      </c>
      <c r="C11" s="185"/>
      <c r="D11" s="262" t="s">
        <v>375</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45" t="s">
        <v>376</v>
      </c>
      <c r="C15" s="246"/>
      <c r="D15" s="246"/>
      <c r="E15" s="246"/>
      <c r="F15" s="246"/>
      <c r="G15" s="246"/>
      <c r="H15" s="247"/>
    </row>
    <row r="16" spans="1:13" ht="30.75" customHeight="1">
      <c r="A16" s="27" t="s">
        <v>6</v>
      </c>
      <c r="B16" s="248" t="s">
        <v>377</v>
      </c>
      <c r="C16" s="249"/>
      <c r="D16" s="249"/>
      <c r="E16" s="249"/>
      <c r="F16" s="249"/>
      <c r="G16" s="249"/>
      <c r="H16" s="250"/>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18" customHeight="1">
      <c r="A19" s="395" t="s">
        <v>378</v>
      </c>
      <c r="B19" s="396"/>
      <c r="C19" s="397"/>
      <c r="D19" s="401" t="s">
        <v>379</v>
      </c>
      <c r="E19" s="402"/>
      <c r="F19" s="402"/>
      <c r="G19" s="402"/>
      <c r="H19" s="403"/>
    </row>
    <row r="20" spans="1:8" ht="18" customHeight="1" thickBot="1">
      <c r="A20" s="398"/>
      <c r="B20" s="399"/>
      <c r="C20" s="400"/>
      <c r="D20" s="404" t="s">
        <v>380</v>
      </c>
      <c r="E20" s="405"/>
      <c r="F20" s="405"/>
      <c r="G20" s="405"/>
      <c r="H20" s="406"/>
    </row>
    <row r="21" spans="1:8" ht="9.75" customHeight="1" thickBot="1">
      <c r="A21" s="29"/>
      <c r="B21" s="30"/>
      <c r="C21" s="30"/>
      <c r="D21" s="31"/>
      <c r="E21" s="32"/>
      <c r="F21" s="32"/>
      <c r="G21" s="32"/>
      <c r="H21" s="33"/>
    </row>
    <row r="22" spans="1:8" ht="24" customHeight="1">
      <c r="A22" s="198" t="s">
        <v>117</v>
      </c>
      <c r="B22" s="199"/>
      <c r="C22" s="199"/>
      <c r="D22" s="199"/>
      <c r="E22" s="199"/>
      <c r="F22" s="199"/>
      <c r="G22" s="199"/>
      <c r="H22" s="200"/>
    </row>
    <row r="23" spans="1:8" ht="22.5" customHeight="1">
      <c r="A23" s="210" t="s">
        <v>118</v>
      </c>
      <c r="B23" s="211"/>
      <c r="C23" s="212" t="s">
        <v>119</v>
      </c>
      <c r="D23" s="213"/>
      <c r="E23" s="213"/>
      <c r="F23" s="214"/>
      <c r="G23" s="181" t="s">
        <v>120</v>
      </c>
      <c r="H23" s="215"/>
    </row>
    <row r="24" spans="1:8" ht="42" customHeight="1">
      <c r="A24" s="216" t="s">
        <v>106</v>
      </c>
      <c r="B24" s="217"/>
      <c r="C24" s="218"/>
      <c r="D24" s="219"/>
      <c r="E24" s="219"/>
      <c r="F24" s="220"/>
      <c r="G24" s="218"/>
      <c r="H24" s="221"/>
    </row>
    <row r="25" spans="1:8" ht="18.75" customHeight="1">
      <c r="A25" s="222" t="s">
        <v>121</v>
      </c>
      <c r="B25" s="214"/>
      <c r="C25" s="212" t="s">
        <v>13</v>
      </c>
      <c r="D25" s="213"/>
      <c r="E25" s="213"/>
      <c r="F25" s="213"/>
      <c r="G25" s="213"/>
      <c r="H25" s="223"/>
    </row>
    <row r="26" spans="1:8" ht="22.5" customHeight="1">
      <c r="A26" s="101" t="s">
        <v>16</v>
      </c>
      <c r="B26" s="3" t="s">
        <v>122</v>
      </c>
      <c r="C26" s="102" t="s">
        <v>123</v>
      </c>
      <c r="D26" s="102" t="s">
        <v>19</v>
      </c>
      <c r="E26" s="102" t="s">
        <v>20</v>
      </c>
      <c r="F26" s="102" t="s">
        <v>21</v>
      </c>
      <c r="G26" s="102" t="s">
        <v>124</v>
      </c>
      <c r="H26" s="103" t="s">
        <v>23</v>
      </c>
    </row>
    <row r="27" spans="1:8" ht="32.25" customHeight="1" thickBot="1">
      <c r="A27" s="36" t="s">
        <v>30</v>
      </c>
      <c r="B27" s="37" t="s">
        <v>30</v>
      </c>
      <c r="C27" s="37"/>
      <c r="D27" s="37"/>
      <c r="E27" s="37"/>
      <c r="F27" s="37" t="s">
        <v>30</v>
      </c>
      <c r="G27" s="37" t="s">
        <v>30</v>
      </c>
      <c r="H27" s="38" t="s">
        <v>30</v>
      </c>
    </row>
    <row r="28" spans="1:8" ht="12.75" customHeight="1" thickBot="1"/>
    <row r="29" spans="1:8" ht="27.75" customHeight="1">
      <c r="A29" s="198" t="s">
        <v>125</v>
      </c>
      <c r="B29" s="199"/>
      <c r="C29" s="199"/>
      <c r="D29" s="200"/>
    </row>
    <row r="30" spans="1:8" ht="21.75" customHeight="1">
      <c r="A30" s="26" t="s">
        <v>126</v>
      </c>
      <c r="B30" s="182" t="s">
        <v>381</v>
      </c>
      <c r="C30" s="182"/>
      <c r="D30" s="187"/>
      <c r="E30" s="188" t="s">
        <v>127</v>
      </c>
      <c r="F30" s="189"/>
      <c r="G30" s="189"/>
      <c r="H30" s="189"/>
    </row>
    <row r="31" spans="1:8" ht="22.5" customHeight="1">
      <c r="A31" s="26" t="s">
        <v>128</v>
      </c>
      <c r="B31" s="182" t="s">
        <v>237</v>
      </c>
      <c r="C31" s="182"/>
      <c r="D31" s="187"/>
      <c r="E31" s="188"/>
      <c r="F31" s="189"/>
      <c r="G31" s="189"/>
      <c r="H31" s="189"/>
    </row>
    <row r="32" spans="1:8" ht="22.5" customHeight="1" thickBot="1">
      <c r="A32" s="39" t="s">
        <v>129</v>
      </c>
      <c r="B32" s="190" t="s">
        <v>382</v>
      </c>
      <c r="C32" s="184"/>
      <c r="D32" s="191"/>
    </row>
    <row r="33" spans="1:8" ht="53.25" customHeight="1" thickBot="1">
      <c r="A33" s="192" t="s">
        <v>130</v>
      </c>
      <c r="B33" s="192"/>
      <c r="C33" s="192"/>
      <c r="D33" s="192"/>
      <c r="E33" s="192"/>
      <c r="F33" s="192"/>
      <c r="G33" s="192"/>
      <c r="H33" s="192"/>
    </row>
    <row r="34" spans="1:8" ht="30" customHeight="1">
      <c r="A34" s="40" t="s">
        <v>131</v>
      </c>
      <c r="B34" s="100" t="s">
        <v>132</v>
      </c>
      <c r="C34" s="193" t="s">
        <v>133</v>
      </c>
      <c r="D34" s="194"/>
    </row>
    <row r="35" spans="1:8" ht="38.25" customHeight="1" thickBot="1">
      <c r="A35" s="42" t="s">
        <v>134</v>
      </c>
      <c r="B35" s="99">
        <v>14</v>
      </c>
      <c r="C35" s="195"/>
      <c r="D35" s="196"/>
    </row>
    <row r="36" spans="1:8" ht="11.25" customHeight="1">
      <c r="A36" s="45"/>
    </row>
    <row r="37" spans="1:8" ht="29.25" customHeight="1" thickBot="1">
      <c r="A37" s="45" t="s">
        <v>135</v>
      </c>
      <c r="F37" s="46" t="s">
        <v>136</v>
      </c>
    </row>
    <row r="38" spans="1:8" ht="22.5" customHeight="1">
      <c r="A38" s="104" t="s">
        <v>137</v>
      </c>
      <c r="B38" s="197" t="s">
        <v>138</v>
      </c>
      <c r="C38" s="197"/>
      <c r="D38" s="197"/>
      <c r="E38" s="197" t="s">
        <v>139</v>
      </c>
      <c r="F38" s="197"/>
      <c r="G38" s="100" t="s">
        <v>140</v>
      </c>
      <c r="H38" s="48" t="s">
        <v>141</v>
      </c>
    </row>
    <row r="39" spans="1:8" ht="45.75" customHeight="1">
      <c r="A39" s="115" t="s">
        <v>383</v>
      </c>
      <c r="B39" s="186" t="s">
        <v>384</v>
      </c>
      <c r="C39" s="186"/>
      <c r="D39" s="186"/>
      <c r="E39" s="183" t="s">
        <v>385</v>
      </c>
      <c r="F39" s="183"/>
      <c r="G39" s="116" t="s">
        <v>386</v>
      </c>
      <c r="H39" s="51" t="s">
        <v>387</v>
      </c>
    </row>
    <row r="40" spans="1:8" ht="47.85" customHeight="1">
      <c r="A40" s="115" t="s">
        <v>388</v>
      </c>
      <c r="B40" s="186" t="s">
        <v>384</v>
      </c>
      <c r="C40" s="186"/>
      <c r="D40" s="186"/>
      <c r="E40" s="183" t="s">
        <v>389</v>
      </c>
      <c r="F40" s="183"/>
      <c r="G40" s="116" t="s">
        <v>390</v>
      </c>
      <c r="H40" s="51" t="s">
        <v>391</v>
      </c>
    </row>
    <row r="41" spans="1:8" ht="47.85" customHeight="1">
      <c r="A41" s="115" t="s">
        <v>324</v>
      </c>
      <c r="B41" s="186" t="s">
        <v>384</v>
      </c>
      <c r="C41" s="186"/>
      <c r="D41" s="186"/>
      <c r="E41" s="183" t="s">
        <v>392</v>
      </c>
      <c r="F41" s="183"/>
      <c r="G41" s="116" t="s">
        <v>393</v>
      </c>
      <c r="H41" s="51" t="s">
        <v>394</v>
      </c>
    </row>
    <row r="42" spans="1:8" ht="47.85" customHeight="1">
      <c r="A42" s="52" t="s">
        <v>395</v>
      </c>
      <c r="B42" s="186" t="s">
        <v>384</v>
      </c>
      <c r="C42" s="186"/>
      <c r="D42" s="186"/>
      <c r="E42" s="183" t="s">
        <v>396</v>
      </c>
      <c r="F42" s="183"/>
      <c r="G42" s="116" t="s">
        <v>397</v>
      </c>
      <c r="H42" s="51" t="s">
        <v>398</v>
      </c>
    </row>
    <row r="43" spans="1:8" ht="47.85" customHeight="1">
      <c r="A43" s="52" t="s">
        <v>399</v>
      </c>
      <c r="B43" s="186" t="s">
        <v>384</v>
      </c>
      <c r="C43" s="186"/>
      <c r="D43" s="186"/>
      <c r="E43" s="183" t="s">
        <v>400</v>
      </c>
      <c r="F43" s="183"/>
      <c r="G43" s="116" t="s">
        <v>401</v>
      </c>
      <c r="H43" s="51" t="s">
        <v>387</v>
      </c>
    </row>
    <row r="44" spans="1:8" ht="47.85" customHeight="1">
      <c r="A44" s="53"/>
      <c r="B44" s="182"/>
      <c r="C44" s="182"/>
      <c r="D44" s="182"/>
      <c r="E44" s="183"/>
      <c r="F44" s="183"/>
      <c r="G44" s="116"/>
      <c r="H44" s="51"/>
    </row>
    <row r="45" spans="1:8" ht="47.85" customHeight="1">
      <c r="A45" s="53"/>
      <c r="B45" s="182"/>
      <c r="C45" s="182"/>
      <c r="D45" s="182"/>
      <c r="E45" s="183"/>
      <c r="F45" s="183"/>
      <c r="G45" s="116"/>
      <c r="H45" s="51"/>
    </row>
    <row r="46" spans="1:8" ht="47.85" customHeight="1">
      <c r="A46" s="53"/>
      <c r="B46" s="182"/>
      <c r="C46" s="182"/>
      <c r="D46" s="182"/>
      <c r="E46" s="183"/>
      <c r="F46" s="183"/>
      <c r="G46" s="116"/>
      <c r="H46" s="51"/>
    </row>
    <row r="47" spans="1:8" ht="47.85" customHeight="1">
      <c r="A47" s="53"/>
      <c r="B47" s="182"/>
      <c r="C47" s="182"/>
      <c r="D47" s="182"/>
      <c r="E47" s="183"/>
      <c r="F47" s="183"/>
      <c r="G47" s="116"/>
      <c r="H47" s="51"/>
    </row>
    <row r="48" spans="1:8" ht="47.85" customHeight="1">
      <c r="A48" s="53"/>
      <c r="B48" s="182"/>
      <c r="C48" s="182"/>
      <c r="D48" s="182"/>
      <c r="E48" s="183"/>
      <c r="F48" s="183"/>
      <c r="G48" s="116"/>
      <c r="H48" s="51"/>
    </row>
    <row r="49" spans="1:8" ht="47.85" customHeight="1">
      <c r="A49" s="53"/>
      <c r="B49" s="182"/>
      <c r="C49" s="182"/>
      <c r="D49" s="182"/>
      <c r="E49" s="183"/>
      <c r="F49" s="183"/>
      <c r="G49" s="116"/>
      <c r="H49" s="51"/>
    </row>
    <row r="50" spans="1:8" ht="47.85" customHeight="1">
      <c r="A50" s="53"/>
      <c r="B50" s="182"/>
      <c r="C50" s="182"/>
      <c r="D50" s="182"/>
      <c r="E50" s="183"/>
      <c r="F50" s="183"/>
      <c r="G50" s="116"/>
      <c r="H50" s="51"/>
    </row>
    <row r="51" spans="1:8" ht="47.85" customHeight="1" thickBot="1">
      <c r="A51" s="54"/>
      <c r="B51" s="184"/>
      <c r="C51" s="184"/>
      <c r="D51" s="184"/>
      <c r="E51" s="185"/>
      <c r="F51" s="185"/>
      <c r="G51" s="55"/>
      <c r="H51" s="56"/>
    </row>
    <row r="52" spans="1:8" ht="22.5" customHeight="1">
      <c r="A52" s="57"/>
      <c r="B52" s="58"/>
      <c r="C52" s="58"/>
      <c r="D52" s="58"/>
      <c r="E52" s="58"/>
      <c r="F52" s="58"/>
      <c r="G52" s="57"/>
      <c r="H52" s="57"/>
    </row>
    <row r="58" spans="1:8">
      <c r="A58" t="s">
        <v>142</v>
      </c>
    </row>
    <row r="60" spans="1:8">
      <c r="A60" t="s">
        <v>143</v>
      </c>
    </row>
    <row r="61" spans="1:8">
      <c r="A61" s="59" t="s">
        <v>144</v>
      </c>
      <c r="B61" s="59" t="s">
        <v>145</v>
      </c>
      <c r="C61" s="59" t="s">
        <v>145</v>
      </c>
    </row>
    <row r="62" spans="1:8">
      <c r="A62" s="59"/>
      <c r="B62" s="59" t="s">
        <v>146</v>
      </c>
      <c r="C62" s="59" t="s">
        <v>147</v>
      </c>
    </row>
    <row r="64" spans="1:8">
      <c r="A64" s="59" t="s">
        <v>2</v>
      </c>
      <c r="B64" s="59" t="s">
        <v>148</v>
      </c>
    </row>
    <row r="65" spans="1:3">
      <c r="A65" s="59"/>
      <c r="B65" s="59" t="s">
        <v>149</v>
      </c>
    </row>
    <row r="66" spans="1:3">
      <c r="A66" s="59"/>
      <c r="B66" s="59" t="s">
        <v>110</v>
      </c>
    </row>
    <row r="67" spans="1:3">
      <c r="A67" s="59"/>
      <c r="B67" s="59" t="s">
        <v>150</v>
      </c>
    </row>
    <row r="68" spans="1:3">
      <c r="A68" s="59"/>
      <c r="B68" s="59" t="s">
        <v>151</v>
      </c>
    </row>
    <row r="69" spans="1:3">
      <c r="A69" s="59"/>
      <c r="B69" s="59" t="s">
        <v>105</v>
      </c>
    </row>
    <row r="70" spans="1:3">
      <c r="A70" s="59"/>
      <c r="B70" s="59" t="s">
        <v>152</v>
      </c>
    </row>
    <row r="71" spans="1:3">
      <c r="A71" s="59"/>
      <c r="B71" s="59" t="s">
        <v>153</v>
      </c>
    </row>
    <row r="73" spans="1:3">
      <c r="A73" s="59" t="s">
        <v>9</v>
      </c>
      <c r="B73" s="59" t="s">
        <v>106</v>
      </c>
    </row>
    <row r="74" spans="1:3">
      <c r="B74" s="59" t="s">
        <v>154</v>
      </c>
    </row>
    <row r="77" spans="1:3" ht="17.25">
      <c r="A77" s="59" t="s">
        <v>4</v>
      </c>
      <c r="B77" s="60" t="s">
        <v>50</v>
      </c>
      <c r="C77" s="61"/>
    </row>
    <row r="78" spans="1:3" ht="17.25">
      <c r="B78" s="60" t="s">
        <v>32</v>
      </c>
      <c r="C78" s="61"/>
    </row>
    <row r="79" spans="1:3" ht="17.25">
      <c r="B79" s="60" t="s">
        <v>39</v>
      </c>
      <c r="C79" s="61"/>
    </row>
    <row r="80" spans="1:3" ht="17.25">
      <c r="B80" s="60" t="s">
        <v>41</v>
      </c>
      <c r="C80" s="61"/>
    </row>
    <row r="81" spans="1:3" ht="17.25">
      <c r="B81" s="60" t="s">
        <v>60</v>
      </c>
      <c r="C81" s="61"/>
    </row>
    <row r="82" spans="1:3" ht="17.25">
      <c r="B82" s="60" t="s">
        <v>63</v>
      </c>
      <c r="C82" s="61"/>
    </row>
    <row r="83" spans="1:3" ht="17.25">
      <c r="B83" s="60" t="s">
        <v>26</v>
      </c>
      <c r="C83" s="61"/>
    </row>
    <row r="84" spans="1:3" ht="17.25">
      <c r="B84" s="60" t="s">
        <v>36</v>
      </c>
      <c r="C84" s="61"/>
    </row>
    <row r="85" spans="1:3" ht="17.25">
      <c r="B85" s="60" t="s">
        <v>40</v>
      </c>
      <c r="C85" s="61"/>
    </row>
    <row r="86" spans="1:3" ht="17.25">
      <c r="B86" s="60" t="s">
        <v>33</v>
      </c>
      <c r="C86" s="61"/>
    </row>
    <row r="87" spans="1:3" ht="17.25">
      <c r="B87" s="60" t="s">
        <v>38</v>
      </c>
      <c r="C87" s="61"/>
    </row>
    <row r="88" spans="1:3" ht="17.25">
      <c r="B88" s="60" t="s">
        <v>27</v>
      </c>
      <c r="C88" s="61"/>
    </row>
    <row r="89" spans="1:3" ht="17.25">
      <c r="B89" s="60" t="s">
        <v>45</v>
      </c>
      <c r="C89" s="61"/>
    </row>
    <row r="91" spans="1:3" ht="17.25">
      <c r="A91" t="s">
        <v>155</v>
      </c>
      <c r="B91" s="62" t="s">
        <v>156</v>
      </c>
    </row>
    <row r="92" spans="1:3" ht="17.25">
      <c r="B92" s="62" t="s">
        <v>157</v>
      </c>
    </row>
    <row r="93" spans="1:3" ht="17.25">
      <c r="B93" s="62" t="s">
        <v>158</v>
      </c>
    </row>
    <row r="94" spans="1:3" ht="17.25">
      <c r="B94" s="62" t="s">
        <v>159</v>
      </c>
    </row>
    <row r="95" spans="1:3" ht="17.25">
      <c r="B95" s="62" t="s">
        <v>160</v>
      </c>
    </row>
    <row r="96" spans="1:3" ht="17.25">
      <c r="B96" s="62" t="s">
        <v>161</v>
      </c>
    </row>
    <row r="97" spans="2:2" ht="17.25">
      <c r="B97" s="62" t="s">
        <v>162</v>
      </c>
    </row>
    <row r="98" spans="2:2" ht="17.25">
      <c r="B98" s="62" t="s">
        <v>163</v>
      </c>
    </row>
    <row r="99" spans="2:2" ht="17.25">
      <c r="B99" s="62" t="s">
        <v>164</v>
      </c>
    </row>
    <row r="100" spans="2:2" ht="17.25">
      <c r="B100" s="62" t="s">
        <v>165</v>
      </c>
    </row>
    <row r="101" spans="2:2" ht="17.25">
      <c r="B101" s="62" t="s">
        <v>166</v>
      </c>
    </row>
    <row r="102" spans="2:2" ht="17.25">
      <c r="B102" s="62" t="s">
        <v>167</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3"/>
  <dataValidations count="4">
    <dataValidation type="list" allowBlank="1" showInputMessage="1" showErrorMessage="1" sqref="A24:B24" xr:uid="{E2C1402E-202A-4F79-83E2-9818162035A3}">
      <formula1>$B$73:$B$74</formula1>
    </dataValidation>
    <dataValidation type="list" allowBlank="1" showInputMessage="1" showErrorMessage="1" sqref="A27:H27" xr:uid="{F85E78B5-C4B5-42CC-A09A-3DF9B44458B9}">
      <formula1>$B$61:$B$62</formula1>
    </dataValidation>
    <dataValidation type="list" allowBlank="1" showInputMessage="1" showErrorMessage="1" sqref="E4" xr:uid="{04D84F78-0715-4727-85F9-DEDC70E34B52}">
      <formula1>$B$64:$B$71</formula1>
    </dataValidation>
    <dataValidation type="list" allowBlank="1" showInputMessage="1" showErrorMessage="1" sqref="B10:C11" xr:uid="{C0ED4714-66D2-406B-805B-27B075647700}">
      <formula1>$B$77:$B$89</formula1>
    </dataValidation>
  </dataValidations>
  <hyperlinks>
    <hyperlink ref="D19" r:id="rId1" xr:uid="{F6DE7AA3-2D2C-410C-9107-6340116A7477}"/>
    <hyperlink ref="B32" r:id="rId2" xr:uid="{9AF661B7-5855-4929-9EE7-EAD2413A2257}"/>
    <hyperlink ref="J1" location="検索用一覧!A1" display="検索用一覧に戻る" xr:uid="{EFF1DB37-0778-470F-87BC-C925B81C4BD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2"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B9BE7-CACB-48FC-BA6E-E274A5F85D8C}">
  <sheetPr>
    <tabColor rgb="FFFFFF00"/>
  </sheetPr>
  <dimension ref="A1:M100"/>
  <sheetViews>
    <sheetView view="pageBreakPreview" zoomScaleNormal="100" zoomScaleSheetLayoutView="100"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251" t="s">
        <v>109</v>
      </c>
      <c r="B1" s="251"/>
      <c r="C1" s="251"/>
      <c r="D1" s="251"/>
      <c r="E1" s="251"/>
      <c r="F1" s="251"/>
      <c r="G1" s="251"/>
      <c r="H1" s="251"/>
    </row>
    <row r="2" spans="1:13" ht="13.5" customHeight="1" thickBot="1">
      <c r="A2" s="251"/>
      <c r="B2" s="251"/>
      <c r="C2" s="251"/>
      <c r="D2" s="251"/>
      <c r="E2" s="251"/>
      <c r="F2" s="251"/>
      <c r="G2" s="251"/>
      <c r="H2" s="251"/>
    </row>
    <row r="3" spans="1:13" ht="24.75" customHeight="1">
      <c r="A3" s="252" t="s">
        <v>0</v>
      </c>
      <c r="B3" s="253"/>
      <c r="C3" s="253" t="s">
        <v>1</v>
      </c>
      <c r="D3" s="253"/>
      <c r="E3" s="145" t="s">
        <v>2</v>
      </c>
      <c r="F3" s="254" t="s">
        <v>3</v>
      </c>
      <c r="G3" s="241"/>
    </row>
    <row r="4" spans="1:13" ht="39.75" customHeight="1" thickBot="1">
      <c r="A4" s="255" t="s">
        <v>548</v>
      </c>
      <c r="B4" s="256"/>
      <c r="C4" s="256" t="s">
        <v>549</v>
      </c>
      <c r="D4" s="256"/>
      <c r="E4" s="146" t="s">
        <v>43</v>
      </c>
      <c r="F4" s="257" t="s">
        <v>244</v>
      </c>
      <c r="G4" s="258"/>
    </row>
    <row r="5" spans="1:13" ht="8.25" customHeight="1" thickBot="1"/>
    <row r="6" spans="1:13" ht="23.25" customHeight="1">
      <c r="A6" s="227" t="s">
        <v>111</v>
      </c>
      <c r="B6" s="197"/>
      <c r="C6" s="228" t="s">
        <v>112</v>
      </c>
      <c r="D6" s="229"/>
      <c r="E6" s="229"/>
      <c r="F6" s="229"/>
      <c r="G6" s="229"/>
      <c r="H6" s="230"/>
    </row>
    <row r="7" spans="1:13" ht="152.25" customHeight="1" thickBot="1">
      <c r="A7" s="265"/>
      <c r="B7" s="266"/>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26</v>
      </c>
      <c r="C10" s="236"/>
      <c r="D10" s="407" t="s">
        <v>550</v>
      </c>
      <c r="E10" s="408"/>
      <c r="F10" s="408"/>
      <c r="G10" s="408"/>
      <c r="H10" s="409"/>
    </row>
    <row r="11" spans="1:13" ht="26.25" customHeight="1" thickBot="1">
      <c r="A11" s="25" t="s">
        <v>114</v>
      </c>
      <c r="B11" s="185" t="s">
        <v>45</v>
      </c>
      <c r="C11" s="185"/>
      <c r="D11" s="262" t="s">
        <v>551</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18" t="s">
        <v>552</v>
      </c>
      <c r="C15" s="219"/>
      <c r="D15" s="219"/>
      <c r="E15" s="219"/>
      <c r="F15" s="219"/>
      <c r="G15" s="219"/>
      <c r="H15" s="221"/>
    </row>
    <row r="16" spans="1:13" ht="30.75" customHeight="1">
      <c r="A16" s="27" t="s">
        <v>6</v>
      </c>
      <c r="B16" s="218" t="s">
        <v>553</v>
      </c>
      <c r="C16" s="219"/>
      <c r="D16" s="219"/>
      <c r="E16" s="219"/>
      <c r="F16" s="219"/>
      <c r="G16" s="219"/>
      <c r="H16" s="221"/>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44.25" customHeight="1" thickBot="1">
      <c r="A19" s="204" t="s">
        <v>554</v>
      </c>
      <c r="B19" s="205"/>
      <c r="C19" s="206"/>
      <c r="D19" s="412"/>
      <c r="E19" s="260"/>
      <c r="F19" s="260"/>
      <c r="G19" s="260"/>
      <c r="H19" s="261"/>
    </row>
    <row r="20" spans="1:8" ht="9.75" customHeight="1" thickBot="1">
      <c r="A20" s="29"/>
      <c r="B20" s="147"/>
      <c r="C20" s="147"/>
      <c r="D20" s="31"/>
      <c r="E20" s="148"/>
      <c r="F20" s="148"/>
      <c r="G20" s="148"/>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42"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141" t="s">
        <v>16</v>
      </c>
      <c r="B25" s="3" t="s">
        <v>122</v>
      </c>
      <c r="C25" s="142" t="s">
        <v>123</v>
      </c>
      <c r="D25" s="142" t="s">
        <v>19</v>
      </c>
      <c r="E25" s="142" t="s">
        <v>20</v>
      </c>
      <c r="F25" s="142" t="s">
        <v>21</v>
      </c>
      <c r="G25" s="142" t="s">
        <v>124</v>
      </c>
      <c r="H25" s="143" t="s">
        <v>23</v>
      </c>
    </row>
    <row r="26" spans="1:8" ht="32.25" customHeight="1" thickBot="1">
      <c r="A26" s="121" t="s">
        <v>30</v>
      </c>
      <c r="B26" s="122"/>
      <c r="C26" s="122" t="s">
        <v>30</v>
      </c>
      <c r="D26" s="122" t="s">
        <v>30</v>
      </c>
      <c r="E26" s="122" t="s">
        <v>30</v>
      </c>
      <c r="F26" s="122" t="s">
        <v>30</v>
      </c>
      <c r="G26" s="122" t="s">
        <v>30</v>
      </c>
      <c r="H26" s="123" t="s">
        <v>30</v>
      </c>
    </row>
    <row r="27" spans="1:8" ht="12.75" customHeight="1" thickBot="1"/>
    <row r="28" spans="1:8" ht="27.75" customHeight="1">
      <c r="A28" s="198" t="s">
        <v>125</v>
      </c>
      <c r="B28" s="199"/>
      <c r="C28" s="199"/>
      <c r="D28" s="200"/>
    </row>
    <row r="29" spans="1:8" ht="21.75" customHeight="1">
      <c r="A29" s="26" t="s">
        <v>126</v>
      </c>
      <c r="B29" s="182"/>
      <c r="C29" s="182"/>
      <c r="D29" s="187"/>
      <c r="E29" s="188" t="s">
        <v>127</v>
      </c>
      <c r="F29" s="189"/>
      <c r="G29" s="189"/>
      <c r="H29" s="189"/>
    </row>
    <row r="30" spans="1:8" ht="22.5" customHeight="1">
      <c r="A30" s="26" t="s">
        <v>128</v>
      </c>
      <c r="B30" s="182"/>
      <c r="C30" s="182"/>
      <c r="D30" s="187"/>
      <c r="E30" s="188"/>
      <c r="F30" s="189"/>
      <c r="G30" s="189"/>
      <c r="H30" s="189"/>
    </row>
    <row r="31" spans="1:8" ht="22.5" customHeight="1" thickBot="1">
      <c r="A31" s="39" t="s">
        <v>129</v>
      </c>
      <c r="B31" s="190"/>
      <c r="C31" s="184"/>
      <c r="D31" s="191"/>
    </row>
    <row r="32" spans="1:8" ht="53.25" customHeight="1" thickBot="1">
      <c r="A32" s="294" t="s">
        <v>130</v>
      </c>
      <c r="B32" s="294"/>
      <c r="C32" s="294"/>
      <c r="D32" s="294"/>
      <c r="E32" s="294"/>
      <c r="F32" s="294"/>
      <c r="G32" s="294"/>
      <c r="H32" s="294"/>
    </row>
    <row r="33" spans="1:8" ht="30" customHeight="1">
      <c r="A33" s="40" t="s">
        <v>546</v>
      </c>
      <c r="B33" s="140" t="s">
        <v>132</v>
      </c>
      <c r="C33" s="193" t="s">
        <v>133</v>
      </c>
      <c r="D33" s="194"/>
    </row>
    <row r="34" spans="1:8" ht="33.75" customHeight="1" thickBot="1">
      <c r="A34" s="151" t="s">
        <v>502</v>
      </c>
      <c r="B34" s="160">
        <v>11</v>
      </c>
      <c r="C34" s="410">
        <f>SUM(H38:H48)</f>
        <v>788</v>
      </c>
      <c r="D34" s="411"/>
    </row>
    <row r="35" spans="1:8" ht="15.75" customHeight="1">
      <c r="A35" s="153"/>
    </row>
    <row r="36" spans="1:8" ht="29.25" customHeight="1" thickBot="1">
      <c r="A36" s="45" t="s">
        <v>135</v>
      </c>
      <c r="F36" s="46" t="s">
        <v>136</v>
      </c>
    </row>
    <row r="37" spans="1:8" ht="22.5" customHeight="1">
      <c r="A37" s="144" t="s">
        <v>137</v>
      </c>
      <c r="B37" s="197" t="s">
        <v>138</v>
      </c>
      <c r="C37" s="197"/>
      <c r="D37" s="197"/>
      <c r="E37" s="197" t="s">
        <v>139</v>
      </c>
      <c r="F37" s="197"/>
      <c r="G37" s="140" t="s">
        <v>140</v>
      </c>
      <c r="H37" s="48" t="s">
        <v>141</v>
      </c>
    </row>
    <row r="38" spans="1:8" ht="45.75" customHeight="1">
      <c r="A38" s="52" t="s">
        <v>555</v>
      </c>
      <c r="B38" s="182" t="s">
        <v>556</v>
      </c>
      <c r="C38" s="182"/>
      <c r="D38" s="182"/>
      <c r="E38" s="183" t="s">
        <v>557</v>
      </c>
      <c r="F38" s="183"/>
      <c r="G38" s="116" t="s">
        <v>558</v>
      </c>
      <c r="H38" s="51">
        <v>34</v>
      </c>
    </row>
    <row r="39" spans="1:8" ht="47.85" customHeight="1">
      <c r="A39" s="52" t="s">
        <v>559</v>
      </c>
      <c r="B39" s="182" t="s">
        <v>560</v>
      </c>
      <c r="C39" s="182"/>
      <c r="D39" s="182"/>
      <c r="E39" s="183" t="s">
        <v>561</v>
      </c>
      <c r="F39" s="183"/>
      <c r="G39" s="116" t="s">
        <v>562</v>
      </c>
      <c r="H39" s="51">
        <v>27</v>
      </c>
    </row>
    <row r="40" spans="1:8" ht="47.85" customHeight="1">
      <c r="A40" s="52" t="s">
        <v>563</v>
      </c>
      <c r="B40" s="182" t="s">
        <v>564</v>
      </c>
      <c r="C40" s="182"/>
      <c r="D40" s="182"/>
      <c r="E40" s="183" t="s">
        <v>561</v>
      </c>
      <c r="F40" s="183"/>
      <c r="G40" s="116" t="s">
        <v>565</v>
      </c>
      <c r="H40" s="51">
        <v>101</v>
      </c>
    </row>
    <row r="41" spans="1:8" ht="47.85" customHeight="1">
      <c r="A41" s="53" t="s">
        <v>563</v>
      </c>
      <c r="B41" s="182" t="s">
        <v>566</v>
      </c>
      <c r="C41" s="182"/>
      <c r="D41" s="182"/>
      <c r="E41" s="183" t="s">
        <v>561</v>
      </c>
      <c r="F41" s="183"/>
      <c r="G41" s="116" t="s">
        <v>567</v>
      </c>
      <c r="H41" s="51">
        <v>84</v>
      </c>
    </row>
    <row r="42" spans="1:8" ht="47.85" customHeight="1">
      <c r="A42" s="53" t="s">
        <v>563</v>
      </c>
      <c r="B42" s="182" t="s">
        <v>568</v>
      </c>
      <c r="C42" s="182"/>
      <c r="D42" s="182"/>
      <c r="E42" s="183" t="s">
        <v>561</v>
      </c>
      <c r="F42" s="183"/>
      <c r="G42" s="116" t="s">
        <v>569</v>
      </c>
      <c r="H42" s="51">
        <v>78</v>
      </c>
    </row>
    <row r="43" spans="1:8" ht="47.85" customHeight="1">
      <c r="A43" s="53" t="s">
        <v>570</v>
      </c>
      <c r="B43" s="182" t="s">
        <v>571</v>
      </c>
      <c r="C43" s="182"/>
      <c r="D43" s="182"/>
      <c r="E43" s="183" t="s">
        <v>561</v>
      </c>
      <c r="F43" s="183"/>
      <c r="G43" s="116" t="s">
        <v>572</v>
      </c>
      <c r="H43" s="51">
        <v>103</v>
      </c>
    </row>
    <row r="44" spans="1:8" ht="47.85" customHeight="1">
      <c r="A44" s="53" t="s">
        <v>573</v>
      </c>
      <c r="B44" s="182" t="s">
        <v>564</v>
      </c>
      <c r="C44" s="182"/>
      <c r="D44" s="182"/>
      <c r="E44" s="183" t="s">
        <v>561</v>
      </c>
      <c r="F44" s="183"/>
      <c r="G44" s="116" t="s">
        <v>574</v>
      </c>
      <c r="H44" s="51">
        <v>12</v>
      </c>
    </row>
    <row r="45" spans="1:8" ht="47.85" customHeight="1">
      <c r="A45" s="53" t="s">
        <v>575</v>
      </c>
      <c r="B45" s="182" t="s">
        <v>576</v>
      </c>
      <c r="C45" s="182"/>
      <c r="D45" s="182"/>
      <c r="E45" s="183" t="s">
        <v>561</v>
      </c>
      <c r="F45" s="183"/>
      <c r="G45" s="116" t="s">
        <v>577</v>
      </c>
      <c r="H45" s="51">
        <v>94</v>
      </c>
    </row>
    <row r="46" spans="1:8" ht="47.85" customHeight="1">
      <c r="A46" s="53" t="s">
        <v>575</v>
      </c>
      <c r="B46" s="182" t="s">
        <v>578</v>
      </c>
      <c r="C46" s="182"/>
      <c r="D46" s="182"/>
      <c r="E46" s="183" t="s">
        <v>579</v>
      </c>
      <c r="F46" s="183"/>
      <c r="G46" s="116" t="s">
        <v>580</v>
      </c>
      <c r="H46" s="51">
        <v>117</v>
      </c>
    </row>
    <row r="47" spans="1:8" ht="47.85" customHeight="1">
      <c r="A47" s="53" t="s">
        <v>581</v>
      </c>
      <c r="B47" s="182" t="s">
        <v>586</v>
      </c>
      <c r="C47" s="182"/>
      <c r="D47" s="182"/>
      <c r="E47" s="183" t="s">
        <v>582</v>
      </c>
      <c r="F47" s="183"/>
      <c r="G47" s="116" t="s">
        <v>22</v>
      </c>
      <c r="H47" s="51">
        <v>60</v>
      </c>
    </row>
    <row r="48" spans="1:8" ht="47.85" customHeight="1">
      <c r="A48" s="53" t="s">
        <v>581</v>
      </c>
      <c r="B48" s="182" t="s">
        <v>578</v>
      </c>
      <c r="C48" s="182"/>
      <c r="D48" s="182"/>
      <c r="E48" s="183" t="s">
        <v>561</v>
      </c>
      <c r="F48" s="183"/>
      <c r="G48" s="116" t="s">
        <v>580</v>
      </c>
      <c r="H48" s="51">
        <v>78</v>
      </c>
    </row>
    <row r="49" spans="1:8" ht="47.85" customHeight="1">
      <c r="A49" s="53"/>
      <c r="B49" s="182"/>
      <c r="C49" s="182"/>
      <c r="D49" s="182"/>
      <c r="E49" s="183"/>
      <c r="F49" s="183"/>
      <c r="G49" s="116"/>
      <c r="H49" s="51"/>
    </row>
    <row r="50" spans="1:8" ht="47.85" customHeight="1" thickBot="1">
      <c r="A50" s="54"/>
      <c r="B50" s="184"/>
      <c r="C50" s="184"/>
      <c r="D50" s="184"/>
      <c r="E50" s="185"/>
      <c r="F50" s="185"/>
      <c r="G50" s="55"/>
      <c r="H50" s="56"/>
    </row>
    <row r="51" spans="1:8" ht="47.85" customHeight="1">
      <c r="A51" s="154"/>
      <c r="B51" s="155"/>
      <c r="C51" s="155"/>
      <c r="D51" s="155"/>
      <c r="E51" s="154"/>
      <c r="F51" s="154"/>
      <c r="G51" s="156"/>
      <c r="H51" s="154"/>
    </row>
    <row r="52" spans="1:8" ht="47.85" customHeight="1">
      <c r="A52" s="154"/>
      <c r="B52" s="155"/>
      <c r="C52" s="155"/>
      <c r="D52" s="155"/>
      <c r="E52" s="154"/>
      <c r="F52" s="154"/>
      <c r="G52" s="156"/>
      <c r="H52" s="154"/>
    </row>
    <row r="55" spans="1:8">
      <c r="A55" t="s">
        <v>142</v>
      </c>
    </row>
    <row r="57" spans="1:8">
      <c r="A57" t="s">
        <v>143</v>
      </c>
    </row>
    <row r="58" spans="1:8">
      <c r="A58" s="59" t="s">
        <v>144</v>
      </c>
      <c r="B58" s="59" t="s">
        <v>145</v>
      </c>
      <c r="C58" s="59" t="s">
        <v>145</v>
      </c>
    </row>
    <row r="59" spans="1:8">
      <c r="A59" s="59"/>
      <c r="B59" s="59" t="s">
        <v>146</v>
      </c>
      <c r="C59" s="59" t="s">
        <v>147</v>
      </c>
    </row>
    <row r="61" spans="1:8">
      <c r="A61" s="59" t="s">
        <v>2</v>
      </c>
      <c r="B61" s="59" t="s">
        <v>148</v>
      </c>
    </row>
    <row r="62" spans="1:8">
      <c r="A62" s="59"/>
      <c r="B62" s="59" t="s">
        <v>149</v>
      </c>
    </row>
    <row r="63" spans="1:8">
      <c r="A63" s="59"/>
      <c r="B63" s="59" t="s">
        <v>110</v>
      </c>
    </row>
    <row r="64" spans="1:8">
      <c r="A64" s="59"/>
      <c r="B64" s="59" t="s">
        <v>150</v>
      </c>
    </row>
    <row r="65" spans="1:3">
      <c r="A65" s="59"/>
      <c r="B65" s="59" t="s">
        <v>151</v>
      </c>
    </row>
    <row r="66" spans="1:3">
      <c r="A66" s="59"/>
      <c r="B66" s="59" t="s">
        <v>105</v>
      </c>
    </row>
    <row r="67" spans="1:3">
      <c r="A67" s="59"/>
      <c r="B67" s="59" t="s">
        <v>152</v>
      </c>
    </row>
    <row r="68" spans="1:3">
      <c r="A68" s="59"/>
      <c r="B68" s="59" t="s">
        <v>153</v>
      </c>
    </row>
    <row r="71" spans="1:3">
      <c r="A71" s="59" t="s">
        <v>9</v>
      </c>
      <c r="B71" s="59" t="s">
        <v>106</v>
      </c>
    </row>
    <row r="72" spans="1:3">
      <c r="B72" s="59" t="s">
        <v>154</v>
      </c>
    </row>
    <row r="75" spans="1:3" ht="17.25">
      <c r="A75" s="59" t="s">
        <v>4</v>
      </c>
      <c r="B75" s="157" t="s">
        <v>50</v>
      </c>
      <c r="C75" s="158"/>
    </row>
    <row r="76" spans="1:3" ht="17.25">
      <c r="B76" s="157" t="s">
        <v>32</v>
      </c>
      <c r="C76" s="158"/>
    </row>
    <row r="77" spans="1:3" ht="17.25">
      <c r="B77" s="157" t="s">
        <v>39</v>
      </c>
      <c r="C77" s="158"/>
    </row>
    <row r="78" spans="1:3" ht="17.25">
      <c r="B78" s="157" t="s">
        <v>41</v>
      </c>
      <c r="C78" s="158"/>
    </row>
    <row r="79" spans="1:3" ht="17.25">
      <c r="B79" s="157" t="s">
        <v>60</v>
      </c>
      <c r="C79" s="158"/>
    </row>
    <row r="80" spans="1:3" ht="17.25">
      <c r="B80" s="157" t="s">
        <v>63</v>
      </c>
      <c r="C80" s="158"/>
    </row>
    <row r="81" spans="1:3" ht="17.25">
      <c r="B81" s="157" t="s">
        <v>26</v>
      </c>
      <c r="C81" s="158"/>
    </row>
    <row r="82" spans="1:3" ht="17.25">
      <c r="B82" s="157" t="s">
        <v>36</v>
      </c>
      <c r="C82" s="158"/>
    </row>
    <row r="83" spans="1:3" ht="17.25">
      <c r="B83" s="157" t="s">
        <v>40</v>
      </c>
      <c r="C83" s="158"/>
    </row>
    <row r="84" spans="1:3" ht="17.25">
      <c r="B84" s="157" t="s">
        <v>33</v>
      </c>
      <c r="C84" s="158"/>
    </row>
    <row r="85" spans="1:3" ht="17.25">
      <c r="B85" s="157" t="s">
        <v>38</v>
      </c>
      <c r="C85" s="158"/>
    </row>
    <row r="86" spans="1:3" ht="17.25">
      <c r="B86" s="157" t="s">
        <v>27</v>
      </c>
      <c r="C86" s="158"/>
    </row>
    <row r="87" spans="1:3" ht="17.25">
      <c r="B87" s="157" t="s">
        <v>45</v>
      </c>
      <c r="C87" s="158"/>
    </row>
    <row r="89" spans="1:3" ht="17.25">
      <c r="A89" t="s">
        <v>155</v>
      </c>
      <c r="B89" s="159" t="s">
        <v>156</v>
      </c>
    </row>
    <row r="90" spans="1:3" ht="17.25">
      <c r="B90" s="159" t="s">
        <v>157</v>
      </c>
    </row>
    <row r="91" spans="1:3" ht="17.25">
      <c r="B91" s="159" t="s">
        <v>158</v>
      </c>
    </row>
    <row r="92" spans="1:3" ht="17.25">
      <c r="B92" s="159" t="s">
        <v>159</v>
      </c>
    </row>
    <row r="93" spans="1:3" ht="17.25">
      <c r="B93" s="159" t="s">
        <v>160</v>
      </c>
    </row>
    <row r="94" spans="1:3" ht="17.25">
      <c r="B94" s="159" t="s">
        <v>161</v>
      </c>
    </row>
    <row r="95" spans="1:3" ht="17.25">
      <c r="B95" s="159" t="s">
        <v>162</v>
      </c>
    </row>
    <row r="96" spans="1:3" ht="17.25">
      <c r="B96" s="159" t="s">
        <v>163</v>
      </c>
    </row>
    <row r="97" spans="2:2" ht="17.25">
      <c r="B97" s="159" t="s">
        <v>164</v>
      </c>
    </row>
    <row r="98" spans="2:2" ht="17.25">
      <c r="B98" s="159" t="s">
        <v>165</v>
      </c>
    </row>
    <row r="99" spans="2:2" ht="17.25">
      <c r="B99" s="159" t="s">
        <v>166</v>
      </c>
    </row>
    <row r="100" spans="2:2" ht="17.25">
      <c r="B100" s="159" t="s">
        <v>167</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3"/>
  <dataValidations count="4">
    <dataValidation type="list" allowBlank="1" showInputMessage="1" showErrorMessage="1" sqref="A26:H26" xr:uid="{798B6D79-DD8D-4C98-97C6-D7D18303384A}">
      <formula1>$B$59:$B$60</formula1>
    </dataValidation>
    <dataValidation type="list" allowBlank="1" showInputMessage="1" showErrorMessage="1" sqref="E4" xr:uid="{84D6044F-F3A7-4E6C-904B-E66147D781C9}">
      <formula1>$B$62:$B$69</formula1>
    </dataValidation>
    <dataValidation type="list" allowBlank="1" showInputMessage="1" showErrorMessage="1" sqref="A23:B23" xr:uid="{2236B1E5-B9C7-4B20-99FF-076D9976790F}">
      <formula1>$B$71:$B$72</formula1>
    </dataValidation>
    <dataValidation type="list" allowBlank="1" showInputMessage="1" showErrorMessage="1" sqref="B10:C11" xr:uid="{5A8E6D7B-E8AB-4280-84AE-FB18DBF4A431}">
      <formula1>$B$75:$B$87</formula1>
    </dataValidation>
  </dataValidation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1" t="s">
        <v>109</v>
      </c>
      <c r="B1" s="251"/>
      <c r="C1" s="251"/>
      <c r="D1" s="251"/>
      <c r="E1" s="251"/>
      <c r="F1" s="251"/>
      <c r="G1" s="251"/>
      <c r="H1" s="251"/>
      <c r="J1" s="63" t="s">
        <v>168</v>
      </c>
    </row>
    <row r="2" spans="1:13" ht="13.5" customHeight="1" thickBot="1">
      <c r="A2" s="251"/>
      <c r="B2" s="251"/>
      <c r="C2" s="251"/>
      <c r="D2" s="251"/>
      <c r="E2" s="251"/>
      <c r="F2" s="251"/>
      <c r="G2" s="251"/>
      <c r="H2" s="251"/>
    </row>
    <row r="3" spans="1:13" ht="24.75" customHeight="1">
      <c r="A3" s="252" t="s">
        <v>0</v>
      </c>
      <c r="B3" s="253"/>
      <c r="C3" s="253" t="s">
        <v>1</v>
      </c>
      <c r="D3" s="253"/>
      <c r="E3" s="105" t="s">
        <v>2</v>
      </c>
      <c r="F3" s="254" t="s">
        <v>3</v>
      </c>
      <c r="G3" s="241"/>
    </row>
    <row r="4" spans="1:13" ht="39.75" customHeight="1" thickBot="1">
      <c r="A4" s="255" t="s">
        <v>325</v>
      </c>
      <c r="B4" s="256"/>
      <c r="C4" s="256" t="s">
        <v>326</v>
      </c>
      <c r="D4" s="256"/>
      <c r="E4" s="106" t="s">
        <v>152</v>
      </c>
      <c r="F4" s="257" t="s">
        <v>323</v>
      </c>
      <c r="G4" s="258"/>
    </row>
    <row r="5" spans="1:13" ht="8.25" customHeight="1" thickBot="1"/>
    <row r="6" spans="1:13" ht="23.25" customHeight="1">
      <c r="A6" s="227" t="s">
        <v>111</v>
      </c>
      <c r="B6" s="197"/>
      <c r="C6" s="228" t="s">
        <v>112</v>
      </c>
      <c r="D6" s="229"/>
      <c r="E6" s="229"/>
      <c r="F6" s="229"/>
      <c r="G6" s="229"/>
      <c r="H6" s="230"/>
    </row>
    <row r="7" spans="1:13" ht="152.25" customHeight="1" thickBot="1">
      <c r="A7" s="231"/>
      <c r="B7" s="232"/>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41</v>
      </c>
      <c r="C10" s="236"/>
      <c r="D10" s="407" t="s">
        <v>327</v>
      </c>
      <c r="E10" s="408"/>
      <c r="F10" s="408"/>
      <c r="G10" s="408"/>
      <c r="H10" s="409"/>
    </row>
    <row r="11" spans="1:13" ht="26.25" customHeight="1" thickBot="1">
      <c r="A11" s="25" t="s">
        <v>114</v>
      </c>
      <c r="B11" s="185" t="s">
        <v>45</v>
      </c>
      <c r="C11" s="185"/>
      <c r="D11" s="262" t="s">
        <v>328</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48"/>
      <c r="C15" s="246"/>
      <c r="D15" s="246"/>
      <c r="E15" s="246"/>
      <c r="F15" s="246"/>
      <c r="G15" s="246"/>
      <c r="H15" s="247"/>
    </row>
    <row r="16" spans="1:13" ht="42" customHeight="1">
      <c r="A16" s="27" t="s">
        <v>6</v>
      </c>
      <c r="B16" s="414" t="s">
        <v>238</v>
      </c>
      <c r="C16" s="415"/>
      <c r="D16" s="415"/>
      <c r="E16" s="415"/>
      <c r="F16" s="415"/>
      <c r="G16" s="415"/>
      <c r="H16" s="416"/>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44.25" customHeight="1" thickBot="1">
      <c r="A19" s="204" t="s">
        <v>329</v>
      </c>
      <c r="B19" s="205"/>
      <c r="C19" s="206"/>
      <c r="D19" s="412"/>
      <c r="E19" s="260"/>
      <c r="F19" s="260"/>
      <c r="G19" s="260"/>
      <c r="H19" s="261"/>
    </row>
    <row r="20" spans="1:8" ht="9.75" customHeight="1" thickBot="1">
      <c r="A20" s="29"/>
      <c r="B20" s="30"/>
      <c r="C20" s="30"/>
      <c r="D20" s="31"/>
      <c r="E20" s="32"/>
      <c r="F20" s="32"/>
      <c r="G20" s="32"/>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42"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101" t="s">
        <v>16</v>
      </c>
      <c r="B25" s="3" t="s">
        <v>122</v>
      </c>
      <c r="C25" s="102" t="s">
        <v>123</v>
      </c>
      <c r="D25" s="102" t="s">
        <v>19</v>
      </c>
      <c r="E25" s="102" t="s">
        <v>20</v>
      </c>
      <c r="F25" s="102" t="s">
        <v>21</v>
      </c>
      <c r="G25" s="102" t="s">
        <v>124</v>
      </c>
      <c r="H25" s="103" t="s">
        <v>23</v>
      </c>
    </row>
    <row r="26" spans="1:8" ht="32.25" customHeight="1" thickBot="1">
      <c r="A26" s="36" t="s">
        <v>30</v>
      </c>
      <c r="B26" s="37"/>
      <c r="C26" s="37"/>
      <c r="D26" s="37"/>
      <c r="E26" s="37"/>
      <c r="F26" s="37"/>
      <c r="G26" s="37" t="s">
        <v>30</v>
      </c>
      <c r="H26" s="38"/>
    </row>
    <row r="27" spans="1:8" ht="12.75" customHeight="1" thickBot="1"/>
    <row r="28" spans="1:8" ht="27.75" customHeight="1">
      <c r="A28" s="198" t="s">
        <v>125</v>
      </c>
      <c r="B28" s="199"/>
      <c r="C28" s="199"/>
      <c r="D28" s="200"/>
    </row>
    <row r="29" spans="1:8" ht="21.75" customHeight="1">
      <c r="A29" s="26" t="s">
        <v>126</v>
      </c>
      <c r="B29" s="182" t="s">
        <v>330</v>
      </c>
      <c r="C29" s="182"/>
      <c r="D29" s="187"/>
      <c r="E29" s="188" t="s">
        <v>127</v>
      </c>
      <c r="F29" s="189"/>
      <c r="G29" s="189"/>
      <c r="H29" s="189"/>
    </row>
    <row r="30" spans="1:8" ht="22.5" customHeight="1">
      <c r="A30" s="26" t="s">
        <v>128</v>
      </c>
      <c r="B30" s="182" t="s">
        <v>237</v>
      </c>
      <c r="C30" s="182"/>
      <c r="D30" s="187"/>
      <c r="E30" s="188"/>
      <c r="F30" s="189"/>
      <c r="G30" s="189"/>
      <c r="H30" s="189"/>
    </row>
    <row r="31" spans="1:8" ht="22.5" customHeight="1" thickBot="1">
      <c r="A31" s="39" t="s">
        <v>129</v>
      </c>
      <c r="B31" s="190" t="s">
        <v>331</v>
      </c>
      <c r="C31" s="184"/>
      <c r="D31" s="191"/>
    </row>
    <row r="32" spans="1:8" ht="53.25" customHeight="1" thickBot="1">
      <c r="A32" s="192" t="s">
        <v>130</v>
      </c>
      <c r="B32" s="192"/>
      <c r="C32" s="192"/>
      <c r="D32" s="192"/>
      <c r="E32" s="192"/>
      <c r="F32" s="192"/>
      <c r="G32" s="192"/>
      <c r="H32" s="192"/>
    </row>
    <row r="33" spans="1:8" ht="30" customHeight="1">
      <c r="A33" s="40" t="s">
        <v>131</v>
      </c>
      <c r="B33" s="100" t="s">
        <v>132</v>
      </c>
      <c r="C33" s="193" t="s">
        <v>133</v>
      </c>
      <c r="D33" s="194"/>
    </row>
    <row r="34" spans="1:8" ht="38.25" customHeight="1" thickBot="1">
      <c r="A34" s="42" t="s">
        <v>134</v>
      </c>
      <c r="B34" s="99"/>
      <c r="C34" s="195"/>
      <c r="D34" s="196"/>
    </row>
    <row r="35" spans="1:8" ht="11.25" customHeight="1">
      <c r="A35" s="45"/>
    </row>
    <row r="36" spans="1:8" ht="29.25" customHeight="1" thickBot="1">
      <c r="A36" s="45" t="s">
        <v>135</v>
      </c>
      <c r="F36" s="46" t="s">
        <v>136</v>
      </c>
    </row>
    <row r="37" spans="1:8" ht="22.5" customHeight="1">
      <c r="A37" s="104" t="s">
        <v>137</v>
      </c>
      <c r="B37" s="197" t="s">
        <v>138</v>
      </c>
      <c r="C37" s="197"/>
      <c r="D37" s="197"/>
      <c r="E37" s="197" t="s">
        <v>139</v>
      </c>
      <c r="F37" s="197"/>
      <c r="G37" s="100" t="s">
        <v>140</v>
      </c>
      <c r="H37" s="48" t="s">
        <v>141</v>
      </c>
    </row>
    <row r="38" spans="1:8" ht="45.75" customHeight="1">
      <c r="A38" s="52" t="s">
        <v>332</v>
      </c>
      <c r="B38" s="182" t="s">
        <v>333</v>
      </c>
      <c r="C38" s="182"/>
      <c r="D38" s="182"/>
      <c r="E38" s="413" t="s">
        <v>334</v>
      </c>
      <c r="F38" s="183"/>
      <c r="G38" s="116" t="s">
        <v>335</v>
      </c>
      <c r="H38" s="51">
        <v>500</v>
      </c>
    </row>
    <row r="39" spans="1:8" ht="47.85" customHeight="1">
      <c r="A39" s="52" t="s">
        <v>336</v>
      </c>
      <c r="B39" s="182" t="s">
        <v>237</v>
      </c>
      <c r="C39" s="182"/>
      <c r="D39" s="182"/>
      <c r="E39" s="413" t="s">
        <v>337</v>
      </c>
      <c r="F39" s="183"/>
      <c r="G39" s="116" t="s">
        <v>241</v>
      </c>
      <c r="H39" s="51">
        <v>450</v>
      </c>
    </row>
    <row r="40" spans="1:8" ht="47.85" customHeight="1">
      <c r="A40" s="52" t="s">
        <v>338</v>
      </c>
      <c r="B40" s="182" t="s">
        <v>339</v>
      </c>
      <c r="C40" s="182"/>
      <c r="D40" s="182"/>
      <c r="E40" s="413" t="s">
        <v>340</v>
      </c>
      <c r="F40" s="183"/>
      <c r="G40" s="116" t="s">
        <v>341</v>
      </c>
      <c r="H40" s="51">
        <v>100</v>
      </c>
    </row>
    <row r="41" spans="1:8" ht="47.85" customHeight="1">
      <c r="A41" s="52" t="s">
        <v>342</v>
      </c>
      <c r="B41" s="186" t="s">
        <v>343</v>
      </c>
      <c r="C41" s="182"/>
      <c r="D41" s="182"/>
      <c r="E41" s="413" t="s">
        <v>344</v>
      </c>
      <c r="F41" s="183"/>
      <c r="G41" s="116" t="s">
        <v>245</v>
      </c>
      <c r="H41" s="51">
        <v>35</v>
      </c>
    </row>
    <row r="42" spans="1:8" ht="47.85" customHeight="1">
      <c r="A42" s="52" t="s">
        <v>345</v>
      </c>
      <c r="B42" s="186" t="s">
        <v>346</v>
      </c>
      <c r="C42" s="182"/>
      <c r="D42" s="182"/>
      <c r="E42" s="413" t="s">
        <v>347</v>
      </c>
      <c r="F42" s="183"/>
      <c r="G42" s="116" t="s">
        <v>241</v>
      </c>
      <c r="H42" s="51">
        <v>40</v>
      </c>
    </row>
    <row r="43" spans="1:8" ht="47.85" customHeight="1">
      <c r="A43" s="52" t="s">
        <v>348</v>
      </c>
      <c r="B43" s="186" t="s">
        <v>349</v>
      </c>
      <c r="C43" s="182"/>
      <c r="D43" s="182"/>
      <c r="E43" s="413" t="s">
        <v>350</v>
      </c>
      <c r="F43" s="183"/>
      <c r="G43" s="116" t="s">
        <v>351</v>
      </c>
      <c r="H43" s="51">
        <v>30</v>
      </c>
    </row>
    <row r="44" spans="1:8" ht="47.85" customHeight="1">
      <c r="A44" s="52" t="s">
        <v>352</v>
      </c>
      <c r="B44" s="186" t="s">
        <v>353</v>
      </c>
      <c r="C44" s="182"/>
      <c r="D44" s="182"/>
      <c r="E44" s="413" t="s">
        <v>354</v>
      </c>
      <c r="F44" s="183"/>
      <c r="G44" s="116" t="s">
        <v>241</v>
      </c>
      <c r="H44" s="51">
        <v>80</v>
      </c>
    </row>
    <row r="45" spans="1:8" ht="47.85" customHeight="1">
      <c r="A45" s="52" t="s">
        <v>355</v>
      </c>
      <c r="B45" s="186" t="s">
        <v>356</v>
      </c>
      <c r="C45" s="182"/>
      <c r="D45" s="182"/>
      <c r="E45" s="183" t="s">
        <v>357</v>
      </c>
      <c r="F45" s="183"/>
      <c r="G45" s="116" t="s">
        <v>245</v>
      </c>
      <c r="H45" s="51">
        <v>130</v>
      </c>
    </row>
    <row r="46" spans="1:8" ht="47.85" customHeight="1">
      <c r="A46" s="52" t="s">
        <v>358</v>
      </c>
      <c r="B46" s="186" t="s">
        <v>359</v>
      </c>
      <c r="C46" s="182"/>
      <c r="D46" s="182"/>
      <c r="E46" s="183" t="s">
        <v>360</v>
      </c>
      <c r="F46" s="183"/>
      <c r="G46" s="116" t="s">
        <v>241</v>
      </c>
      <c r="H46" s="51">
        <v>30</v>
      </c>
    </row>
    <row r="47" spans="1:8" ht="47.85" customHeight="1">
      <c r="A47" s="52" t="s">
        <v>361</v>
      </c>
      <c r="B47" s="186" t="s">
        <v>362</v>
      </c>
      <c r="C47" s="182"/>
      <c r="D47" s="182"/>
      <c r="E47" s="183" t="s">
        <v>363</v>
      </c>
      <c r="F47" s="183"/>
      <c r="G47" s="116" t="s">
        <v>241</v>
      </c>
      <c r="H47" s="51">
        <v>40</v>
      </c>
    </row>
    <row r="48" spans="1:8" ht="47.85" customHeight="1">
      <c r="A48" s="52" t="s">
        <v>364</v>
      </c>
      <c r="B48" s="186" t="s">
        <v>365</v>
      </c>
      <c r="C48" s="182"/>
      <c r="D48" s="182"/>
      <c r="E48" s="413" t="s">
        <v>366</v>
      </c>
      <c r="F48" s="183"/>
      <c r="G48" s="116" t="s">
        <v>367</v>
      </c>
      <c r="H48" s="51">
        <v>20</v>
      </c>
    </row>
    <row r="49" spans="1:8" ht="47.85" customHeight="1">
      <c r="A49" s="52" t="s">
        <v>368</v>
      </c>
      <c r="B49" s="186" t="s">
        <v>369</v>
      </c>
      <c r="C49" s="182"/>
      <c r="D49" s="182"/>
      <c r="E49" s="413" t="s">
        <v>370</v>
      </c>
      <c r="F49" s="183"/>
      <c r="G49" s="116" t="s">
        <v>367</v>
      </c>
      <c r="H49" s="51">
        <v>20</v>
      </c>
    </row>
    <row r="50" spans="1:8" ht="47.85" customHeight="1" thickBot="1">
      <c r="A50" s="54"/>
      <c r="B50" s="184"/>
      <c r="C50" s="184"/>
      <c r="D50" s="184"/>
      <c r="E50" s="185"/>
      <c r="F50" s="185"/>
      <c r="G50" s="55"/>
      <c r="H50" s="56"/>
    </row>
    <row r="51" spans="1:8" ht="22.5" customHeight="1">
      <c r="A51" s="57"/>
      <c r="B51" s="58"/>
      <c r="C51" s="58"/>
      <c r="D51" s="58"/>
      <c r="E51" s="58"/>
      <c r="F51" s="58"/>
      <c r="G51" s="57"/>
      <c r="H51" s="57"/>
    </row>
    <row r="57" spans="1:8">
      <c r="A57" t="s">
        <v>142</v>
      </c>
    </row>
    <row r="59" spans="1:8">
      <c r="A59" t="s">
        <v>143</v>
      </c>
    </row>
    <row r="60" spans="1:8">
      <c r="A60" s="59" t="s">
        <v>144</v>
      </c>
      <c r="B60" s="59" t="s">
        <v>145</v>
      </c>
      <c r="C60" s="59" t="s">
        <v>145</v>
      </c>
    </row>
    <row r="61" spans="1:8">
      <c r="A61" s="59"/>
      <c r="B61" s="59" t="s">
        <v>146</v>
      </c>
      <c r="C61" s="59" t="s">
        <v>147</v>
      </c>
    </row>
    <row r="63" spans="1:8">
      <c r="A63" s="59" t="s">
        <v>2</v>
      </c>
      <c r="B63" s="59" t="s">
        <v>148</v>
      </c>
    </row>
    <row r="64" spans="1:8">
      <c r="A64" s="59"/>
      <c r="B64" s="59" t="s">
        <v>149</v>
      </c>
    </row>
    <row r="65" spans="1:3">
      <c r="A65" s="59"/>
      <c r="B65" s="59" t="s">
        <v>110</v>
      </c>
    </row>
    <row r="66" spans="1:3">
      <c r="A66" s="59"/>
      <c r="B66" s="59" t="s">
        <v>150</v>
      </c>
    </row>
    <row r="67" spans="1:3">
      <c r="A67" s="59"/>
      <c r="B67" s="59" t="s">
        <v>151</v>
      </c>
    </row>
    <row r="68" spans="1:3">
      <c r="A68" s="59"/>
      <c r="B68" s="59" t="s">
        <v>105</v>
      </c>
    </row>
    <row r="69" spans="1:3">
      <c r="A69" s="59"/>
      <c r="B69" s="59" t="s">
        <v>152</v>
      </c>
    </row>
    <row r="70" spans="1:3">
      <c r="A70" s="59"/>
      <c r="B70" s="59" t="s">
        <v>153</v>
      </c>
    </row>
    <row r="72" spans="1:3">
      <c r="A72" s="59" t="s">
        <v>9</v>
      </c>
      <c r="B72" s="59" t="s">
        <v>106</v>
      </c>
    </row>
    <row r="73" spans="1:3">
      <c r="B73" s="59" t="s">
        <v>154</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60</v>
      </c>
      <c r="C80" s="61"/>
    </row>
    <row r="81" spans="1:3" ht="17.25">
      <c r="B81" s="60" t="s">
        <v>63</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155</v>
      </c>
      <c r="B90" s="62" t="s">
        <v>156</v>
      </c>
    </row>
    <row r="91" spans="1:3" ht="17.25">
      <c r="B91" s="62" t="s">
        <v>157</v>
      </c>
    </row>
    <row r="92" spans="1:3" ht="17.25">
      <c r="B92" s="62" t="s">
        <v>158</v>
      </c>
    </row>
    <row r="93" spans="1:3" ht="17.25">
      <c r="B93" s="62" t="s">
        <v>159</v>
      </c>
    </row>
    <row r="94" spans="1:3" ht="17.25">
      <c r="B94" s="62" t="s">
        <v>160</v>
      </c>
    </row>
    <row r="95" spans="1:3" ht="17.25">
      <c r="B95" s="62" t="s">
        <v>161</v>
      </c>
    </row>
    <row r="96" spans="1:3" ht="17.25">
      <c r="B96" s="62" t="s">
        <v>162</v>
      </c>
    </row>
    <row r="97" spans="2:2" ht="17.25">
      <c r="B97" s="62" t="s">
        <v>163</v>
      </c>
    </row>
    <row r="98" spans="2:2" ht="17.25">
      <c r="B98" s="62" t="s">
        <v>164</v>
      </c>
    </row>
    <row r="99" spans="2:2" ht="17.25">
      <c r="B99" s="62" t="s">
        <v>165</v>
      </c>
    </row>
    <row r="100" spans="2:2" ht="17.25">
      <c r="B100" s="62" t="s">
        <v>166</v>
      </c>
    </row>
    <row r="101" spans="2:2" ht="17.25">
      <c r="B101" s="62" t="s">
        <v>167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41CD0831-294D-45B4-A3BD-108EABAFAE3E}">
      <formula1>$B$72:$B$73</formula1>
    </dataValidation>
    <dataValidation type="list" allowBlank="1" showInputMessage="1" showErrorMessage="1" sqref="A26:H26" xr:uid="{9024F557-862C-463F-B8A2-1FCF7FA3CAC5}">
      <formula1>$B$60:$B$61</formula1>
    </dataValidation>
    <dataValidation type="list" allowBlank="1" showInputMessage="1" showErrorMessage="1" sqref="E4" xr:uid="{94A94C34-1856-4B56-875E-7075D601C46D}">
      <formula1>$B$63:$B$70</formula1>
    </dataValidation>
    <dataValidation type="list" allowBlank="1" showInputMessage="1" showErrorMessage="1" sqref="B10:C11" xr:uid="{A98124CB-650D-4473-9129-F9D5CB0519DC}">
      <formula1>$B$76:$B$88</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8B5FF-028B-4953-BC2E-46E81D170E3B}">
  <sheetPr codeName="Sheet10">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1" t="s">
        <v>109</v>
      </c>
      <c r="B1" s="251"/>
      <c r="C1" s="251"/>
      <c r="D1" s="251"/>
      <c r="E1" s="251"/>
      <c r="F1" s="251"/>
      <c r="G1" s="251"/>
      <c r="H1" s="251"/>
      <c r="J1" s="63" t="s">
        <v>168</v>
      </c>
    </row>
    <row r="2" spans="1:13" ht="13.5" customHeight="1" thickBot="1">
      <c r="A2" s="251"/>
      <c r="B2" s="251"/>
      <c r="C2" s="251"/>
      <c r="D2" s="251"/>
      <c r="E2" s="251"/>
      <c r="F2" s="251"/>
      <c r="G2" s="251"/>
      <c r="H2" s="251"/>
    </row>
    <row r="3" spans="1:13" ht="24.75" customHeight="1">
      <c r="A3" s="252" t="s">
        <v>0</v>
      </c>
      <c r="B3" s="253"/>
      <c r="C3" s="253" t="s">
        <v>1</v>
      </c>
      <c r="D3" s="253"/>
      <c r="E3" s="20" t="s">
        <v>2</v>
      </c>
      <c r="F3" s="254" t="s">
        <v>3</v>
      </c>
      <c r="G3" s="241"/>
    </row>
    <row r="4" spans="1:13" ht="39.75" customHeight="1" thickBot="1">
      <c r="A4" s="255" t="s">
        <v>227</v>
      </c>
      <c r="B4" s="256"/>
      <c r="C4" s="256" t="s">
        <v>228</v>
      </c>
      <c r="D4" s="256"/>
      <c r="E4" s="21" t="s">
        <v>105</v>
      </c>
      <c r="F4" s="257" t="s">
        <v>229</v>
      </c>
      <c r="G4" s="258"/>
    </row>
    <row r="5" spans="1:13" ht="8.25" customHeight="1" thickBot="1"/>
    <row r="6" spans="1:13" ht="23.25" customHeight="1">
      <c r="A6" s="227" t="s">
        <v>111</v>
      </c>
      <c r="B6" s="197"/>
      <c r="C6" s="228" t="s">
        <v>112</v>
      </c>
      <c r="D6" s="229"/>
      <c r="E6" s="229"/>
      <c r="F6" s="229"/>
      <c r="G6" s="229"/>
      <c r="H6" s="230"/>
    </row>
    <row r="7" spans="1:13" ht="152.25" customHeight="1" thickBot="1">
      <c r="A7" s="231"/>
      <c r="B7" s="232"/>
      <c r="C7" s="233"/>
      <c r="D7" s="234"/>
      <c r="E7" s="234"/>
      <c r="F7" s="234"/>
      <c r="G7" s="234"/>
      <c r="H7" s="235"/>
      <c r="M7" s="23"/>
    </row>
    <row r="8" spans="1:13" ht="11.25" customHeight="1" thickBot="1"/>
    <row r="9" spans="1:13" ht="21" customHeight="1">
      <c r="A9" s="198" t="s">
        <v>4</v>
      </c>
      <c r="B9" s="199"/>
      <c r="C9" s="199"/>
      <c r="D9" s="199"/>
      <c r="E9" s="199"/>
      <c r="F9" s="199"/>
      <c r="G9" s="199"/>
      <c r="H9" s="200"/>
    </row>
    <row r="10" spans="1:13" ht="26.25" customHeight="1">
      <c r="A10" s="24" t="s">
        <v>113</v>
      </c>
      <c r="B10" s="236" t="s">
        <v>26</v>
      </c>
      <c r="C10" s="236"/>
      <c r="D10" s="407" t="s">
        <v>230</v>
      </c>
      <c r="E10" s="408"/>
      <c r="F10" s="408"/>
      <c r="G10" s="408"/>
      <c r="H10" s="409"/>
    </row>
    <row r="11" spans="1:13" ht="26.25" customHeight="1" thickBot="1">
      <c r="A11" s="25" t="s">
        <v>114</v>
      </c>
      <c r="B11" s="185" t="s">
        <v>45</v>
      </c>
      <c r="C11" s="185"/>
      <c r="D11" s="262" t="s">
        <v>231</v>
      </c>
      <c r="E11" s="263"/>
      <c r="F11" s="263"/>
      <c r="G11" s="263"/>
      <c r="H11" s="264"/>
    </row>
    <row r="12" spans="1:13" ht="9" customHeight="1" thickBot="1"/>
    <row r="13" spans="1:13" ht="15.75" customHeight="1">
      <c r="A13" s="239" t="s">
        <v>115</v>
      </c>
      <c r="B13" s="240"/>
      <c r="C13" s="240"/>
      <c r="D13" s="240"/>
      <c r="E13" s="240"/>
      <c r="F13" s="240"/>
      <c r="G13" s="240"/>
      <c r="H13" s="241"/>
    </row>
    <row r="14" spans="1:13" ht="14.25" customHeight="1">
      <c r="A14" s="242"/>
      <c r="B14" s="243"/>
      <c r="C14" s="243"/>
      <c r="D14" s="243"/>
      <c r="E14" s="243"/>
      <c r="F14" s="243"/>
      <c r="G14" s="243"/>
      <c r="H14" s="244"/>
    </row>
    <row r="15" spans="1:13" ht="33.75" customHeight="1">
      <c r="A15" s="26" t="s">
        <v>5</v>
      </c>
      <c r="B15" s="245" t="s">
        <v>232</v>
      </c>
      <c r="C15" s="246"/>
      <c r="D15" s="246"/>
      <c r="E15" s="246"/>
      <c r="F15" s="246"/>
      <c r="G15" s="246"/>
      <c r="H15" s="247"/>
    </row>
    <row r="16" spans="1:13" ht="30.75" customHeight="1">
      <c r="A16" s="27" t="s">
        <v>233</v>
      </c>
      <c r="B16" s="248" t="s">
        <v>234</v>
      </c>
      <c r="C16" s="249"/>
      <c r="D16" s="249"/>
      <c r="E16" s="249"/>
      <c r="F16" s="249"/>
      <c r="G16" s="249"/>
      <c r="H16" s="250"/>
    </row>
    <row r="17" spans="1:8" ht="24.75" customHeight="1">
      <c r="A17" s="224" t="s">
        <v>116</v>
      </c>
      <c r="B17" s="225"/>
      <c r="C17" s="225"/>
      <c r="D17" s="225"/>
      <c r="E17" s="225"/>
      <c r="F17" s="225"/>
      <c r="G17" s="225"/>
      <c r="H17" s="226"/>
    </row>
    <row r="18" spans="1:8" ht="21.75" customHeight="1">
      <c r="A18" s="201" t="s">
        <v>7</v>
      </c>
      <c r="B18" s="202"/>
      <c r="C18" s="202"/>
      <c r="D18" s="202" t="s">
        <v>8</v>
      </c>
      <c r="E18" s="202"/>
      <c r="F18" s="202"/>
      <c r="G18" s="202"/>
      <c r="H18" s="203"/>
    </row>
    <row r="19" spans="1:8" ht="44.25" customHeight="1" thickBot="1">
      <c r="A19" s="204"/>
      <c r="B19" s="205"/>
      <c r="C19" s="206"/>
      <c r="D19" s="412"/>
      <c r="E19" s="260"/>
      <c r="F19" s="260"/>
      <c r="G19" s="260"/>
      <c r="H19" s="261"/>
    </row>
    <row r="20" spans="1:8" ht="9.75" customHeight="1" thickBot="1">
      <c r="A20" s="29"/>
      <c r="B20" s="30"/>
      <c r="C20" s="30"/>
      <c r="D20" s="31"/>
      <c r="E20" s="32"/>
      <c r="F20" s="32"/>
      <c r="G20" s="32"/>
      <c r="H20" s="33"/>
    </row>
    <row r="21" spans="1:8" ht="24" customHeight="1">
      <c r="A21" s="198" t="s">
        <v>117</v>
      </c>
      <c r="B21" s="199"/>
      <c r="C21" s="199"/>
      <c r="D21" s="199"/>
      <c r="E21" s="199"/>
      <c r="F21" s="199"/>
      <c r="G21" s="199"/>
      <c r="H21" s="200"/>
    </row>
    <row r="22" spans="1:8" ht="22.5" customHeight="1">
      <c r="A22" s="210" t="s">
        <v>118</v>
      </c>
      <c r="B22" s="211"/>
      <c r="C22" s="212" t="s">
        <v>119</v>
      </c>
      <c r="D22" s="213"/>
      <c r="E22" s="213"/>
      <c r="F22" s="214"/>
      <c r="G22" s="181" t="s">
        <v>120</v>
      </c>
      <c r="H22" s="215"/>
    </row>
    <row r="23" spans="1:8" ht="42" customHeight="1">
      <c r="A23" s="216" t="s">
        <v>106</v>
      </c>
      <c r="B23" s="217"/>
      <c r="C23" s="218"/>
      <c r="D23" s="219"/>
      <c r="E23" s="219"/>
      <c r="F23" s="220"/>
      <c r="G23" s="218"/>
      <c r="H23" s="221"/>
    </row>
    <row r="24" spans="1:8" ht="18.75" customHeight="1">
      <c r="A24" s="222" t="s">
        <v>121</v>
      </c>
      <c r="B24" s="214"/>
      <c r="C24" s="212" t="s">
        <v>13</v>
      </c>
      <c r="D24" s="213"/>
      <c r="E24" s="213"/>
      <c r="F24" s="213"/>
      <c r="G24" s="213"/>
      <c r="H24" s="223"/>
    </row>
    <row r="25" spans="1:8" ht="22.5" customHeight="1">
      <c r="A25" s="34" t="s">
        <v>16</v>
      </c>
      <c r="B25" s="3" t="s">
        <v>122</v>
      </c>
      <c r="C25" s="2" t="s">
        <v>123</v>
      </c>
      <c r="D25" s="2" t="s">
        <v>19</v>
      </c>
      <c r="E25" s="2" t="s">
        <v>20</v>
      </c>
      <c r="F25" s="2" t="s">
        <v>21</v>
      </c>
      <c r="G25" s="2" t="s">
        <v>124</v>
      </c>
      <c r="H25" s="35" t="s">
        <v>23</v>
      </c>
    </row>
    <row r="26" spans="1:8" ht="32.25" customHeight="1" thickBot="1">
      <c r="A26" s="36" t="s">
        <v>30</v>
      </c>
      <c r="B26" s="37" t="s">
        <v>108</v>
      </c>
      <c r="C26" s="37" t="s">
        <v>108</v>
      </c>
      <c r="D26" s="37" t="s">
        <v>30</v>
      </c>
      <c r="E26" s="37" t="s">
        <v>30</v>
      </c>
      <c r="F26" s="37" t="s">
        <v>30</v>
      </c>
      <c r="G26" s="37" t="s">
        <v>30</v>
      </c>
      <c r="H26" s="38" t="s">
        <v>30</v>
      </c>
    </row>
    <row r="27" spans="1:8" ht="12.75" customHeight="1" thickBot="1"/>
    <row r="28" spans="1:8" ht="27.75" customHeight="1">
      <c r="A28" s="198" t="s">
        <v>125</v>
      </c>
      <c r="B28" s="199"/>
      <c r="C28" s="199"/>
      <c r="D28" s="200"/>
    </row>
    <row r="29" spans="1:8" ht="21.75" customHeight="1">
      <c r="A29" s="26" t="s">
        <v>126</v>
      </c>
      <c r="B29" s="182" t="s">
        <v>235</v>
      </c>
      <c r="C29" s="182"/>
      <c r="D29" s="187"/>
      <c r="E29" s="188" t="s">
        <v>127</v>
      </c>
      <c r="F29" s="189"/>
      <c r="G29" s="189"/>
      <c r="H29" s="189"/>
    </row>
    <row r="30" spans="1:8" ht="22.5" customHeight="1">
      <c r="A30" s="26" t="s">
        <v>128</v>
      </c>
      <c r="B30" s="182" t="s">
        <v>235</v>
      </c>
      <c r="C30" s="182"/>
      <c r="D30" s="187"/>
      <c r="E30" s="188"/>
      <c r="F30" s="189"/>
      <c r="G30" s="189"/>
      <c r="H30" s="189"/>
    </row>
    <row r="31" spans="1:8" ht="22.5" customHeight="1" thickBot="1">
      <c r="A31" s="39" t="s">
        <v>129</v>
      </c>
      <c r="B31" s="190" t="s">
        <v>236</v>
      </c>
      <c r="C31" s="184"/>
      <c r="D31" s="191"/>
    </row>
    <row r="32" spans="1:8" ht="53.25" customHeight="1" thickBot="1">
      <c r="A32" s="192" t="s">
        <v>130</v>
      </c>
      <c r="B32" s="192"/>
      <c r="C32" s="192"/>
      <c r="D32" s="192"/>
      <c r="E32" s="192"/>
      <c r="F32" s="192"/>
      <c r="G32" s="192"/>
      <c r="H32" s="192"/>
    </row>
    <row r="33" spans="1:8" ht="30" customHeight="1">
      <c r="A33" s="40" t="s">
        <v>131</v>
      </c>
      <c r="B33" s="41" t="s">
        <v>132</v>
      </c>
      <c r="C33" s="193" t="s">
        <v>133</v>
      </c>
      <c r="D33" s="194"/>
    </row>
    <row r="34" spans="1:8" ht="38.25" customHeight="1" thickBot="1">
      <c r="A34" s="42" t="s">
        <v>134</v>
      </c>
      <c r="B34" s="43">
        <v>4</v>
      </c>
      <c r="C34" s="195" t="s">
        <v>535</v>
      </c>
      <c r="D34" s="196"/>
    </row>
    <row r="35" spans="1:8" ht="11.25" customHeight="1">
      <c r="A35" s="45"/>
    </row>
    <row r="36" spans="1:8" ht="29.25" customHeight="1" thickBot="1">
      <c r="A36" s="45" t="s">
        <v>135</v>
      </c>
      <c r="F36" s="46" t="s">
        <v>136</v>
      </c>
    </row>
    <row r="37" spans="1:8" ht="22.5" customHeight="1">
      <c r="A37" s="47" t="s">
        <v>137</v>
      </c>
      <c r="B37" s="197" t="s">
        <v>138</v>
      </c>
      <c r="C37" s="197"/>
      <c r="D37" s="197"/>
      <c r="E37" s="197" t="s">
        <v>139</v>
      </c>
      <c r="F37" s="197"/>
      <c r="G37" s="41" t="s">
        <v>140</v>
      </c>
      <c r="H37" s="48" t="s">
        <v>141</v>
      </c>
    </row>
    <row r="38" spans="1:8" ht="45.75" customHeight="1">
      <c r="A38" s="52" t="s">
        <v>536</v>
      </c>
      <c r="B38" s="182" t="s">
        <v>537</v>
      </c>
      <c r="C38" s="182"/>
      <c r="D38" s="182"/>
      <c r="E38" s="183" t="s">
        <v>538</v>
      </c>
      <c r="F38" s="183"/>
      <c r="G38" s="116" t="s">
        <v>226</v>
      </c>
      <c r="H38" s="51" t="s">
        <v>539</v>
      </c>
    </row>
    <row r="39" spans="1:8" ht="47.85" customHeight="1">
      <c r="A39" s="52" t="s">
        <v>540</v>
      </c>
      <c r="B39" s="182" t="s">
        <v>541</v>
      </c>
      <c r="C39" s="182"/>
      <c r="D39" s="182"/>
      <c r="E39" s="186" t="s">
        <v>542</v>
      </c>
      <c r="F39" s="186"/>
      <c r="G39" s="116" t="s">
        <v>543</v>
      </c>
      <c r="H39" s="51" t="s">
        <v>544</v>
      </c>
    </row>
    <row r="40" spans="1:8" ht="47.85" customHeight="1">
      <c r="A40" s="52"/>
      <c r="B40" s="182"/>
      <c r="C40" s="182"/>
      <c r="D40" s="182"/>
      <c r="E40" s="183"/>
      <c r="F40" s="183"/>
      <c r="G40" s="50"/>
      <c r="H40" s="51"/>
    </row>
    <row r="41" spans="1:8" ht="47.85" customHeight="1">
      <c r="A41" s="53"/>
      <c r="B41" s="182"/>
      <c r="C41" s="182"/>
      <c r="D41" s="182"/>
      <c r="E41" s="183"/>
      <c r="F41" s="183"/>
      <c r="G41" s="50"/>
      <c r="H41" s="51"/>
    </row>
    <row r="42" spans="1:8" ht="47.85" customHeight="1">
      <c r="A42" s="53"/>
      <c r="B42" s="182"/>
      <c r="C42" s="182"/>
      <c r="D42" s="182"/>
      <c r="E42" s="183"/>
      <c r="F42" s="183"/>
      <c r="G42" s="50"/>
      <c r="H42" s="51"/>
    </row>
    <row r="43" spans="1:8" ht="47.85" customHeight="1">
      <c r="A43" s="53"/>
      <c r="B43" s="182"/>
      <c r="C43" s="182"/>
      <c r="D43" s="182"/>
      <c r="E43" s="183"/>
      <c r="F43" s="183"/>
      <c r="G43" s="50"/>
      <c r="H43" s="51"/>
    </row>
    <row r="44" spans="1:8" ht="47.85" customHeight="1">
      <c r="A44" s="53"/>
      <c r="B44" s="182"/>
      <c r="C44" s="182"/>
      <c r="D44" s="182"/>
      <c r="E44" s="183"/>
      <c r="F44" s="183"/>
      <c r="G44" s="50"/>
      <c r="H44" s="51"/>
    </row>
    <row r="45" spans="1:8" ht="47.85" customHeight="1">
      <c r="A45" s="53"/>
      <c r="B45" s="182"/>
      <c r="C45" s="182"/>
      <c r="D45" s="182"/>
      <c r="E45" s="183"/>
      <c r="F45" s="183"/>
      <c r="G45" s="50"/>
      <c r="H45" s="51"/>
    </row>
    <row r="46" spans="1:8" ht="47.85" customHeight="1">
      <c r="A46" s="53"/>
      <c r="B46" s="182"/>
      <c r="C46" s="182"/>
      <c r="D46" s="182"/>
      <c r="E46" s="183"/>
      <c r="F46" s="183"/>
      <c r="G46" s="50"/>
      <c r="H46" s="51"/>
    </row>
    <row r="47" spans="1:8" ht="47.85" customHeight="1">
      <c r="A47" s="53"/>
      <c r="B47" s="182"/>
      <c r="C47" s="182"/>
      <c r="D47" s="182"/>
      <c r="E47" s="183"/>
      <c r="F47" s="183"/>
      <c r="G47" s="50"/>
      <c r="H47" s="51"/>
    </row>
    <row r="48" spans="1:8" ht="47.85" customHeight="1">
      <c r="A48" s="53"/>
      <c r="B48" s="182"/>
      <c r="C48" s="182"/>
      <c r="D48" s="182"/>
      <c r="E48" s="183"/>
      <c r="F48" s="183"/>
      <c r="G48" s="50"/>
      <c r="H48" s="51"/>
    </row>
    <row r="49" spans="1:8" ht="47.85" customHeight="1">
      <c r="A49" s="53"/>
      <c r="B49" s="182"/>
      <c r="C49" s="182"/>
      <c r="D49" s="182"/>
      <c r="E49" s="183"/>
      <c r="F49" s="183"/>
      <c r="G49" s="50"/>
      <c r="H49" s="51"/>
    </row>
    <row r="50" spans="1:8" ht="47.85" customHeight="1" thickBot="1">
      <c r="A50" s="54"/>
      <c r="B50" s="184"/>
      <c r="C50" s="184"/>
      <c r="D50" s="184"/>
      <c r="E50" s="185"/>
      <c r="F50" s="185"/>
      <c r="G50" s="55"/>
      <c r="H50" s="56"/>
    </row>
    <row r="51" spans="1:8" ht="22.5" customHeight="1">
      <c r="A51" s="57"/>
      <c r="B51" s="58"/>
      <c r="C51" s="58"/>
      <c r="D51" s="58"/>
      <c r="E51" s="58"/>
      <c r="F51" s="58"/>
      <c r="G51" s="57"/>
      <c r="H51" s="57"/>
    </row>
    <row r="57" spans="1:8">
      <c r="A57" t="s">
        <v>142</v>
      </c>
    </row>
    <row r="59" spans="1:8">
      <c r="A59" t="s">
        <v>143</v>
      </c>
    </row>
    <row r="60" spans="1:8">
      <c r="A60" s="59" t="s">
        <v>144</v>
      </c>
      <c r="B60" s="59" t="s">
        <v>145</v>
      </c>
      <c r="C60" s="59" t="s">
        <v>145</v>
      </c>
    </row>
    <row r="61" spans="1:8">
      <c r="A61" s="59"/>
      <c r="B61" s="59" t="s">
        <v>146</v>
      </c>
      <c r="C61" s="59" t="s">
        <v>147</v>
      </c>
    </row>
    <row r="63" spans="1:8">
      <c r="A63" s="59" t="s">
        <v>2</v>
      </c>
      <c r="B63" s="59" t="s">
        <v>148</v>
      </c>
    </row>
    <row r="64" spans="1:8">
      <c r="A64" s="59"/>
      <c r="B64" s="59" t="s">
        <v>149</v>
      </c>
    </row>
    <row r="65" spans="1:3">
      <c r="A65" s="59"/>
      <c r="B65" s="59" t="s">
        <v>110</v>
      </c>
    </row>
    <row r="66" spans="1:3">
      <c r="A66" s="59"/>
      <c r="B66" s="59" t="s">
        <v>150</v>
      </c>
    </row>
    <row r="67" spans="1:3">
      <c r="A67" s="59"/>
      <c r="B67" s="59" t="s">
        <v>151</v>
      </c>
    </row>
    <row r="68" spans="1:3">
      <c r="A68" s="59"/>
      <c r="B68" s="59" t="s">
        <v>105</v>
      </c>
    </row>
    <row r="69" spans="1:3">
      <c r="A69" s="59"/>
      <c r="B69" s="59" t="s">
        <v>152</v>
      </c>
    </row>
    <row r="70" spans="1:3">
      <c r="A70" s="59"/>
      <c r="B70" s="59" t="s">
        <v>153</v>
      </c>
    </row>
    <row r="72" spans="1:3">
      <c r="A72" s="59" t="s">
        <v>9</v>
      </c>
      <c r="B72" s="59" t="s">
        <v>106</v>
      </c>
    </row>
    <row r="73" spans="1:3">
      <c r="B73" s="59" t="s">
        <v>154</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60</v>
      </c>
      <c r="C80" s="61"/>
    </row>
    <row r="81" spans="1:3" ht="17.25">
      <c r="B81" s="60" t="s">
        <v>63</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155</v>
      </c>
      <c r="B90" s="62" t="s">
        <v>156</v>
      </c>
    </row>
    <row r="91" spans="1:3" ht="17.25">
      <c r="B91" s="62" t="s">
        <v>157</v>
      </c>
    </row>
    <row r="92" spans="1:3" ht="17.25">
      <c r="B92" s="62" t="s">
        <v>158</v>
      </c>
    </row>
    <row r="93" spans="1:3" ht="17.25">
      <c r="B93" s="62" t="s">
        <v>159</v>
      </c>
    </row>
    <row r="94" spans="1:3" ht="17.25">
      <c r="B94" s="62" t="s">
        <v>160</v>
      </c>
    </row>
    <row r="95" spans="1:3" ht="17.25">
      <c r="B95" s="62" t="s">
        <v>161</v>
      </c>
    </row>
    <row r="96" spans="1:3" ht="17.25">
      <c r="B96" s="62" t="s">
        <v>162</v>
      </c>
    </row>
    <row r="97" spans="2:2" ht="17.25">
      <c r="B97" s="62" t="s">
        <v>163</v>
      </c>
    </row>
    <row r="98" spans="2:2" ht="17.25">
      <c r="B98" s="62" t="s">
        <v>164</v>
      </c>
    </row>
    <row r="99" spans="2:2" ht="17.25">
      <c r="B99" s="62" t="s">
        <v>165</v>
      </c>
    </row>
    <row r="100" spans="2:2" ht="17.25">
      <c r="B100" s="62" t="s">
        <v>166</v>
      </c>
    </row>
    <row r="101" spans="2:2" ht="17.25">
      <c r="B101" s="62" t="s">
        <v>167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D19E42B1-F88C-4562-B5CE-B3F9FE4194D8}">
      <formula1>$B$72:$B$73</formula1>
    </dataValidation>
    <dataValidation type="list" allowBlank="1" showInputMessage="1" showErrorMessage="1" sqref="A26:H26" xr:uid="{973D255D-948E-4485-A46C-40FA69B4005B}">
      <formula1>$B$60:$B$61</formula1>
    </dataValidation>
    <dataValidation type="list" allowBlank="1" showInputMessage="1" showErrorMessage="1" sqref="E4" xr:uid="{5D4B0355-1E97-4906-A629-A60EB47F06C9}">
      <formula1>$B$63:$B$70</formula1>
    </dataValidation>
    <dataValidation type="list" allowBlank="1" showInputMessage="1" showErrorMessage="1" sqref="B10:C11" xr:uid="{F262E40C-FB21-40CE-9DFC-8F0F20ECFF26}">
      <formula1>$B$76:$B$88</formula1>
    </dataValidation>
  </dataValidations>
  <hyperlinks>
    <hyperlink ref="B31" r:id="rId1" xr:uid="{14D30A78-2D6F-4845-8D14-AD336F1161AB}"/>
    <hyperlink ref="J1" location="検索用一覧!A1" display="検索用一覧に戻る" xr:uid="{779CEE35-413F-400D-A068-1BD5B6217C2D}"/>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19井原康哲</vt:lpstr>
      <vt:lpstr>21岩田京子</vt:lpstr>
      <vt:lpstr>61佐藤秀樹</vt:lpstr>
      <vt:lpstr>62佐藤友紀</vt:lpstr>
      <vt:lpstr>68清水榮治</vt:lpstr>
      <vt:lpstr>80高村裕美</vt:lpstr>
      <vt:lpstr>99西森勝一</vt:lpstr>
      <vt:lpstr>105長谷川三雄</vt:lpstr>
      <vt:lpstr>114逸見修</vt:lpstr>
      <vt:lpstr>115堀川裕巳</vt:lpstr>
      <vt:lpstr>121松本浩一</vt:lpstr>
      <vt:lpstr>156星野弘志</vt:lpstr>
      <vt:lpstr>'105長谷川三雄'!Print_Area</vt:lpstr>
      <vt:lpstr>'114逸見修'!Print_Area</vt:lpstr>
      <vt:lpstr>'115堀川裕巳'!Print_Area</vt:lpstr>
      <vt:lpstr>'121松本浩一'!Print_Area</vt:lpstr>
      <vt:lpstr>'156星野弘志'!Print_Area</vt:lpstr>
      <vt:lpstr>'19井原康哲'!Print_Area</vt:lpstr>
      <vt:lpstr>'21岩田京子'!Print_Area</vt:lpstr>
      <vt:lpstr>'61佐藤秀樹'!Print_Area</vt:lpstr>
      <vt:lpstr>'62佐藤友紀'!Print_Area</vt:lpstr>
      <vt:lpstr>'68清水榮治'!Print_Area</vt:lpstr>
      <vt:lpstr>'80高村裕美'!Print_Area</vt:lpstr>
      <vt:lpstr>'99西森勝一'!Print_Area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2023-12-13T00:52:27Z</dcterms:modified>
</cp:coreProperties>
</file>