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住民j基本台帳人口" sheetId="1" r:id="rId1"/>
  </sheets>
  <definedNames>
    <definedName name="\A">'住民j基本台帳人口'!#REF!</definedName>
    <definedName name="\B">'住民j基本台帳人口'!$B$72:$B$72</definedName>
    <definedName name="Print_Area_MI" localSheetId="0">'住民j基本台帳人口'!$AI$90:$BD$185</definedName>
    <definedName name="_xlnm.Print_Titles" localSheetId="0">'住民j基本台帳人口'!$1:$8</definedName>
  </definedNames>
  <calcPr fullCalcOnLoad="1"/>
</workbook>
</file>

<file path=xl/sharedStrings.xml><?xml version="1.0" encoding="utf-8"?>
<sst xmlns="http://schemas.openxmlformats.org/spreadsheetml/2006/main" count="97" uniqueCount="97">
  <si>
    <t>(1)</t>
  </si>
  <si>
    <t>(2)</t>
  </si>
  <si>
    <t>(3)</t>
  </si>
  <si>
    <t>(4)</t>
  </si>
  <si>
    <t>　　　区分</t>
  </si>
  <si>
    <t xml:space="preserve">     人</t>
  </si>
  <si>
    <t xml:space="preserve">    口</t>
  </si>
  <si>
    <t>(人)</t>
  </si>
  <si>
    <t>男</t>
  </si>
  <si>
    <t>女</t>
  </si>
  <si>
    <t>計</t>
  </si>
  <si>
    <t xml:space="preserve">  世帯数</t>
  </si>
  <si>
    <t>団体名</t>
  </si>
  <si>
    <t xml:space="preserve">    （Ａ）　</t>
  </si>
  <si>
    <t xml:space="preserve">    （Ｂ）</t>
  </si>
  <si>
    <t>県　　計</t>
  </si>
  <si>
    <t>市町村別人口､世帯数(平成21年 3月31日現在)</t>
  </si>
  <si>
    <t>さいたま市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</si>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</sst>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7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4"/>
      <color indexed="39"/>
      <name val="ＭＳ 明朝"/>
      <family val="1"/>
    </font>
    <font>
      <sz val="14"/>
      <color indexed="48"/>
      <name val="ＭＳ ゴシック"/>
      <family val="3"/>
    </font>
    <font>
      <sz val="14"/>
      <color indexed="12"/>
      <name val="ＭＳ ゴシック"/>
      <family val="3"/>
    </font>
    <font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25" fillId="4" borderId="0" applyNumberFormat="0" applyBorder="0" applyAlignment="0" applyProtection="0"/>
  </cellStyleXfs>
  <cellXfs count="44">
    <xf numFmtId="1" fontId="0" fillId="0" borderId="0" xfId="0" applyAlignment="1">
      <alignment/>
    </xf>
    <xf numFmtId="1" fontId="2" fillId="0" borderId="0" xfId="0" applyFont="1" applyAlignment="1" applyProtection="1">
      <alignment/>
      <protection locked="0"/>
    </xf>
    <xf numFmtId="1" fontId="0" fillId="0" borderId="10" xfId="0" applyBorder="1" applyAlignment="1">
      <alignment/>
    </xf>
    <xf numFmtId="1" fontId="0" fillId="0" borderId="11" xfId="0" applyBorder="1" applyAlignment="1">
      <alignment/>
    </xf>
    <xf numFmtId="1" fontId="0" fillId="0" borderId="12" xfId="0" applyBorder="1" applyAlignment="1">
      <alignment/>
    </xf>
    <xf numFmtId="1" fontId="0" fillId="0" borderId="13" xfId="0" applyBorder="1" applyAlignment="1">
      <alignment/>
    </xf>
    <xf numFmtId="1" fontId="0" fillId="0" borderId="14" xfId="0" applyBorder="1" applyAlignment="1">
      <alignment/>
    </xf>
    <xf numFmtId="1" fontId="0" fillId="0" borderId="15" xfId="0" applyBorder="1" applyAlignment="1">
      <alignment/>
    </xf>
    <xf numFmtId="37" fontId="2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1" fontId="0" fillId="0" borderId="16" xfId="0" applyBorder="1" applyAlignment="1">
      <alignment horizontal="center"/>
    </xf>
    <xf numFmtId="1" fontId="0" fillId="0" borderId="17" xfId="0" applyBorder="1" applyAlignment="1">
      <alignment horizontal="center"/>
    </xf>
    <xf numFmtId="1" fontId="4" fillId="0" borderId="0" xfId="0" applyFont="1" applyAlignment="1">
      <alignment/>
    </xf>
    <xf numFmtId="1" fontId="0" fillId="0" borderId="18" xfId="0" applyFont="1" applyBorder="1" applyAlignment="1" applyProtection="1">
      <alignment/>
      <protection locked="0"/>
    </xf>
    <xf numFmtId="1" fontId="0" fillId="0" borderId="16" xfId="0" applyFont="1" applyBorder="1" applyAlignment="1">
      <alignment/>
    </xf>
    <xf numFmtId="1" fontId="0" fillId="0" borderId="14" xfId="0" applyFont="1" applyBorder="1" applyAlignment="1" applyProtection="1">
      <alignment/>
      <protection locked="0"/>
    </xf>
    <xf numFmtId="1" fontId="6" fillId="0" borderId="0" xfId="0" applyFont="1" applyAlignment="1">
      <alignment/>
    </xf>
    <xf numFmtId="1" fontId="7" fillId="0" borderId="0" xfId="0" applyFont="1" applyAlignment="1">
      <alignment/>
    </xf>
    <xf numFmtId="37" fontId="2" fillId="0" borderId="17" xfId="0" applyNumberFormat="1" applyFont="1" applyBorder="1" applyAlignment="1" applyProtection="1">
      <alignment/>
      <protection locked="0"/>
    </xf>
    <xf numFmtId="37" fontId="2" fillId="0" borderId="19" xfId="0" applyNumberFormat="1" applyFont="1" applyBorder="1" applyAlignment="1" applyProtection="1">
      <alignment/>
      <protection locked="0"/>
    </xf>
    <xf numFmtId="1" fontId="0" fillId="0" borderId="19" xfId="0" applyBorder="1" applyAlignment="1">
      <alignment horizontal="center"/>
    </xf>
    <xf numFmtId="0" fontId="8" fillId="0" borderId="0" xfId="0" applyNumberFormat="1" applyFont="1" applyBorder="1" applyAlignment="1" applyProtection="1">
      <alignment/>
      <protection locked="0"/>
    </xf>
    <xf numFmtId="1" fontId="0" fillId="0" borderId="20" xfId="0" applyBorder="1" applyAlignment="1">
      <alignment/>
    </xf>
    <xf numFmtId="37" fontId="2" fillId="0" borderId="12" xfId="0" applyNumberFormat="1" applyFont="1" applyBorder="1" applyAlignment="1" applyProtection="1">
      <alignment/>
      <protection locked="0"/>
    </xf>
    <xf numFmtId="1" fontId="0" fillId="0" borderId="21" xfId="0" applyBorder="1" applyAlignment="1">
      <alignment horizontal="center"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37" fontId="5" fillId="0" borderId="23" xfId="0" applyNumberFormat="1" applyFont="1" applyBorder="1" applyAlignment="1" applyProtection="1">
      <alignment/>
      <protection/>
    </xf>
    <xf numFmtId="176" fontId="0" fillId="0" borderId="24" xfId="0" applyNumberFormat="1" applyBorder="1" applyAlignment="1">
      <alignment/>
    </xf>
    <xf numFmtId="1" fontId="0" fillId="0" borderId="25" xfId="0" applyFill="1" applyBorder="1" applyAlignment="1">
      <alignment horizontal="center"/>
    </xf>
    <xf numFmtId="176" fontId="0" fillId="0" borderId="25" xfId="0" applyNumberFormat="1" applyFill="1" applyBorder="1" applyAlignment="1">
      <alignment/>
    </xf>
    <xf numFmtId="176" fontId="0" fillId="0" borderId="26" xfId="0" applyNumberFormat="1" applyFill="1" applyBorder="1" applyAlignment="1">
      <alignment/>
    </xf>
    <xf numFmtId="37" fontId="5" fillId="0" borderId="27" xfId="0" applyNumberFormat="1" applyFont="1" applyFill="1" applyBorder="1" applyAlignment="1" applyProtection="1">
      <alignment/>
      <protection/>
    </xf>
    <xf numFmtId="176" fontId="0" fillId="0" borderId="28" xfId="0" applyNumberFormat="1" applyFill="1" applyBorder="1" applyAlignment="1">
      <alignment/>
    </xf>
    <xf numFmtId="1" fontId="0" fillId="0" borderId="25" xfId="0" applyBorder="1" applyAlignment="1">
      <alignment horizontal="center"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37" fontId="5" fillId="0" borderId="27" xfId="0" applyNumberFormat="1" applyFont="1" applyBorder="1" applyAlignment="1" applyProtection="1">
      <alignment/>
      <protection/>
    </xf>
    <xf numFmtId="176" fontId="0" fillId="0" borderId="28" xfId="0" applyNumberFormat="1" applyBorder="1" applyAlignment="1">
      <alignment/>
    </xf>
    <xf numFmtId="1" fontId="0" fillId="0" borderId="29" xfId="0" applyBorder="1" applyAlignment="1">
      <alignment horizontal="center"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37" fontId="5" fillId="0" borderId="31" xfId="0" applyNumberFormat="1" applyFont="1" applyBorder="1" applyAlignment="1" applyProtection="1">
      <alignment/>
      <protection/>
    </xf>
    <xf numFmtId="176" fontId="0" fillId="0" borderId="32" xfId="0" applyNumberForma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Q203"/>
  <sheetViews>
    <sheetView tabSelected="1" defaultGridColor="0" zoomScale="75" zoomScaleNormal="75" zoomScalePageLayoutView="0" colorId="22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12" sqref="G12"/>
    </sheetView>
  </sheetViews>
  <sheetFormatPr defaultColWidth="10.66015625" defaultRowHeight="18"/>
  <cols>
    <col min="1" max="1" width="15.66015625" style="0" customWidth="1"/>
    <col min="2" max="3" width="10.66015625" style="0" customWidth="1"/>
    <col min="8" max="16" width="2.66015625" style="0" customWidth="1"/>
    <col min="17" max="18" width="3.66015625" style="0" customWidth="1"/>
    <col min="19" max="20" width="9.66015625" style="0" customWidth="1"/>
    <col min="21" max="21" width="7.66015625" style="0" customWidth="1"/>
    <col min="22" max="24" width="9.66015625" style="0" customWidth="1"/>
    <col min="25" max="25" width="8.66015625" style="0" customWidth="1"/>
    <col min="26" max="26" width="9.66015625" style="0" customWidth="1"/>
    <col min="31" max="33" width="18.66015625" style="0" customWidth="1"/>
    <col min="36" max="45" width="2.66015625" style="0" customWidth="1"/>
    <col min="46" max="47" width="3.66015625" style="0" customWidth="1"/>
    <col min="49" max="56" width="9.66015625" style="0" customWidth="1"/>
  </cols>
  <sheetData>
    <row r="1" ht="17.25">
      <c r="A1" s="16"/>
    </row>
    <row r="2" spans="19:56" ht="19.5" customHeight="1"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V2" s="1"/>
      <c r="AW2" s="1"/>
      <c r="AX2" s="1"/>
      <c r="AY2" s="1"/>
      <c r="AZ2" s="1"/>
      <c r="BA2" s="1"/>
      <c r="BB2" s="1"/>
      <c r="BC2" s="1"/>
      <c r="BD2" s="1"/>
    </row>
    <row r="3" spans="1:56" ht="19.5" customHeight="1">
      <c r="A3" s="17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V3" s="1"/>
      <c r="AW3" s="1"/>
      <c r="AX3" s="1"/>
      <c r="AY3" s="1"/>
      <c r="AZ3" s="1"/>
      <c r="BA3" s="1"/>
      <c r="BB3" s="1"/>
      <c r="BC3" s="1"/>
      <c r="BD3" s="1"/>
    </row>
    <row r="4" spans="1:5" ht="19.5" customHeight="1">
      <c r="A4" s="17" t="s">
        <v>16</v>
      </c>
      <c r="E4" s="21"/>
    </row>
    <row r="5" spans="2:5" ht="19.5" customHeight="1" thickBot="1">
      <c r="B5" s="12" t="s">
        <v>0</v>
      </c>
      <c r="C5" s="12" t="s">
        <v>1</v>
      </c>
      <c r="D5" s="12" t="s">
        <v>2</v>
      </c>
      <c r="E5" s="12" t="s">
        <v>3</v>
      </c>
    </row>
    <row r="6" spans="1:56" ht="19.5" customHeight="1">
      <c r="A6" s="13" t="s">
        <v>4</v>
      </c>
      <c r="B6" s="2" t="s">
        <v>5</v>
      </c>
      <c r="C6" s="3" t="s">
        <v>6</v>
      </c>
      <c r="D6" s="3" t="s">
        <v>7</v>
      </c>
      <c r="E6" s="2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9.5" customHeight="1">
      <c r="A7" s="14"/>
      <c r="B7" s="10" t="s">
        <v>8</v>
      </c>
      <c r="C7" s="11" t="s">
        <v>9</v>
      </c>
      <c r="D7" s="11" t="s">
        <v>10</v>
      </c>
      <c r="E7" s="4" t="s">
        <v>11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V7" s="1"/>
      <c r="AW7" s="1"/>
      <c r="AX7" s="1"/>
      <c r="AY7" s="1"/>
      <c r="AZ7" s="1"/>
      <c r="BA7" s="1"/>
      <c r="BB7" s="1"/>
      <c r="BC7" s="1"/>
      <c r="BD7" s="1"/>
    </row>
    <row r="8" spans="1:5" ht="19.5" customHeight="1" thickBot="1">
      <c r="A8" s="15" t="s">
        <v>12</v>
      </c>
      <c r="B8" s="6"/>
      <c r="C8" s="5"/>
      <c r="D8" s="5" t="s">
        <v>13</v>
      </c>
      <c r="E8" s="7" t="s">
        <v>14</v>
      </c>
    </row>
    <row r="9" spans="1:5" ht="49.5" customHeight="1" thickTop="1">
      <c r="A9" s="20" t="s">
        <v>15</v>
      </c>
      <c r="B9" s="19">
        <f>SUM(B10,B21:B89)</f>
        <v>3576123</v>
      </c>
      <c r="C9" s="18">
        <f>SUM(C10,C21:C89)</f>
        <v>3520146</v>
      </c>
      <c r="D9" s="18">
        <f>SUM(D10,D21:D89)</f>
        <v>7096269</v>
      </c>
      <c r="E9" s="23">
        <f>SUM(E10,E21:E89)</f>
        <v>2870345</v>
      </c>
    </row>
    <row r="10" spans="1:56" ht="49.5" customHeight="1">
      <c r="A10" s="24" t="s">
        <v>17</v>
      </c>
      <c r="B10" s="25">
        <v>601926</v>
      </c>
      <c r="C10" s="26">
        <v>597070</v>
      </c>
      <c r="D10" s="27">
        <f aca="true" t="shared" si="0" ref="D10:D41">B10+C10</f>
        <v>1198996</v>
      </c>
      <c r="E10" s="28">
        <v>502340</v>
      </c>
      <c r="F10" s="8"/>
      <c r="G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49.5" customHeight="1">
      <c r="A11" s="29" t="s">
        <v>18</v>
      </c>
      <c r="B11" s="30">
        <v>41201</v>
      </c>
      <c r="C11" s="31">
        <v>41626</v>
      </c>
      <c r="D11" s="32">
        <f t="shared" si="0"/>
        <v>82827</v>
      </c>
      <c r="E11" s="33">
        <v>32825</v>
      </c>
      <c r="F11" s="8"/>
      <c r="G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49.5" customHeight="1">
      <c r="A12" s="29" t="s">
        <v>19</v>
      </c>
      <c r="B12" s="30">
        <v>68793</v>
      </c>
      <c r="C12" s="31">
        <v>67550</v>
      </c>
      <c r="D12" s="32">
        <f t="shared" si="0"/>
        <v>136343</v>
      </c>
      <c r="E12" s="33">
        <v>57579</v>
      </c>
      <c r="F12" s="8"/>
      <c r="G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49.5" customHeight="1">
      <c r="A13" s="29" t="s">
        <v>20</v>
      </c>
      <c r="B13" s="30">
        <v>52906</v>
      </c>
      <c r="C13" s="31">
        <v>53332</v>
      </c>
      <c r="D13" s="32">
        <f t="shared" si="0"/>
        <v>106238</v>
      </c>
      <c r="E13" s="33">
        <v>47111</v>
      </c>
      <c r="F13" s="8"/>
      <c r="G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49.5" customHeight="1">
      <c r="A14" s="29" t="s">
        <v>21</v>
      </c>
      <c r="B14" s="30">
        <v>76639</v>
      </c>
      <c r="C14" s="31">
        <v>76996</v>
      </c>
      <c r="D14" s="32">
        <f t="shared" si="0"/>
        <v>153635</v>
      </c>
      <c r="E14" s="33">
        <v>62264</v>
      </c>
      <c r="F14" s="8"/>
      <c r="G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49.5" customHeight="1">
      <c r="A15" s="29" t="s">
        <v>22</v>
      </c>
      <c r="B15" s="30">
        <v>46907</v>
      </c>
      <c r="C15" s="31">
        <v>46288</v>
      </c>
      <c r="D15" s="32">
        <f t="shared" si="0"/>
        <v>93195</v>
      </c>
      <c r="E15" s="33">
        <v>40711</v>
      </c>
      <c r="F15" s="8"/>
      <c r="G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49.5" customHeight="1">
      <c r="A16" s="29" t="s">
        <v>23</v>
      </c>
      <c r="B16" s="30">
        <v>47042</v>
      </c>
      <c r="C16" s="31">
        <v>44914</v>
      </c>
      <c r="D16" s="32">
        <f t="shared" si="0"/>
        <v>91956</v>
      </c>
      <c r="E16" s="33">
        <v>39476</v>
      </c>
      <c r="F16" s="8"/>
      <c r="G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49.5" customHeight="1">
      <c r="A17" s="29" t="s">
        <v>24</v>
      </c>
      <c r="B17" s="30">
        <v>70997</v>
      </c>
      <c r="C17" s="31">
        <v>73160</v>
      </c>
      <c r="D17" s="32">
        <f t="shared" si="0"/>
        <v>144157</v>
      </c>
      <c r="E17" s="33">
        <v>62324</v>
      </c>
      <c r="F17" s="8"/>
      <c r="G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49.5" customHeight="1">
      <c r="A18" s="29" t="s">
        <v>25</v>
      </c>
      <c r="B18" s="30">
        <v>86771</v>
      </c>
      <c r="C18" s="31">
        <v>83684</v>
      </c>
      <c r="D18" s="32">
        <f t="shared" si="0"/>
        <v>170455</v>
      </c>
      <c r="E18" s="33">
        <v>73939</v>
      </c>
      <c r="F18" s="8"/>
      <c r="G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49.5" customHeight="1">
      <c r="A19" s="29" t="s">
        <v>26</v>
      </c>
      <c r="B19" s="30">
        <v>54685</v>
      </c>
      <c r="C19" s="31">
        <v>54630</v>
      </c>
      <c r="D19" s="32">
        <f t="shared" si="0"/>
        <v>109315</v>
      </c>
      <c r="E19" s="33">
        <v>42578</v>
      </c>
      <c r="F19" s="8"/>
      <c r="G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49.5" customHeight="1">
      <c r="A20" s="29" t="s">
        <v>27</v>
      </c>
      <c r="B20" s="30">
        <v>55985</v>
      </c>
      <c r="C20" s="31">
        <v>54890</v>
      </c>
      <c r="D20" s="32">
        <f t="shared" si="0"/>
        <v>110875</v>
      </c>
      <c r="E20" s="33">
        <v>43533</v>
      </c>
      <c r="F20" s="8"/>
      <c r="G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49.5" customHeight="1">
      <c r="A21" s="29" t="s">
        <v>28</v>
      </c>
      <c r="B21" s="30">
        <v>167853</v>
      </c>
      <c r="C21" s="31">
        <v>165150</v>
      </c>
      <c r="D21" s="32">
        <f t="shared" si="0"/>
        <v>333003</v>
      </c>
      <c r="E21" s="33">
        <v>135088</v>
      </c>
      <c r="F21" s="8"/>
      <c r="G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49.5" customHeight="1">
      <c r="A22" s="34" t="s">
        <v>29</v>
      </c>
      <c r="B22" s="35">
        <v>101805</v>
      </c>
      <c r="C22" s="36">
        <v>101344</v>
      </c>
      <c r="D22" s="37">
        <f t="shared" si="0"/>
        <v>203149</v>
      </c>
      <c r="E22" s="38">
        <v>79034</v>
      </c>
      <c r="F22" s="1"/>
      <c r="G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49.5" customHeight="1">
      <c r="A23" s="34" t="s">
        <v>30</v>
      </c>
      <c r="B23" s="35">
        <v>252373</v>
      </c>
      <c r="C23" s="36">
        <v>240236</v>
      </c>
      <c r="D23" s="37">
        <f>B23+C23</f>
        <v>492609</v>
      </c>
      <c r="E23" s="38">
        <v>213848</v>
      </c>
      <c r="F23" s="1"/>
      <c r="G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49.5" customHeight="1">
      <c r="A24" s="34" t="s">
        <v>31</v>
      </c>
      <c r="B24" s="35">
        <v>43240</v>
      </c>
      <c r="C24" s="36">
        <v>43583</v>
      </c>
      <c r="D24" s="37">
        <f t="shared" si="0"/>
        <v>86823</v>
      </c>
      <c r="E24" s="38">
        <v>32304</v>
      </c>
      <c r="F24" s="1"/>
      <c r="G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49.5" customHeight="1">
      <c r="A25" s="34" t="s">
        <v>32</v>
      </c>
      <c r="B25" s="35">
        <v>34025</v>
      </c>
      <c r="C25" s="36">
        <v>35361</v>
      </c>
      <c r="D25" s="37">
        <f t="shared" si="0"/>
        <v>69386</v>
      </c>
      <c r="E25" s="38">
        <v>25875</v>
      </c>
      <c r="F25" s="1"/>
      <c r="G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49.5" customHeight="1">
      <c r="A26" s="34" t="s">
        <v>33</v>
      </c>
      <c r="B26" s="35">
        <v>168854</v>
      </c>
      <c r="C26" s="36">
        <v>168197</v>
      </c>
      <c r="D26" s="37">
        <f t="shared" si="0"/>
        <v>337051</v>
      </c>
      <c r="E26" s="38">
        <v>140751</v>
      </c>
      <c r="F26" s="1"/>
      <c r="G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49.5" customHeight="1">
      <c r="A27" s="34" t="s">
        <v>34</v>
      </c>
      <c r="B27" s="35">
        <v>41246</v>
      </c>
      <c r="C27" s="36">
        <v>41241</v>
      </c>
      <c r="D27" s="37">
        <f t="shared" si="0"/>
        <v>82487</v>
      </c>
      <c r="E27" s="38">
        <v>31915</v>
      </c>
      <c r="F27" s="1"/>
      <c r="G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49.5" customHeight="1">
      <c r="A28" s="34" t="s">
        <v>35</v>
      </c>
      <c r="B28" s="35">
        <v>34175</v>
      </c>
      <c r="C28" s="36">
        <v>34297</v>
      </c>
      <c r="D28" s="37">
        <f t="shared" si="0"/>
        <v>68472</v>
      </c>
      <c r="E28" s="38">
        <v>25344</v>
      </c>
      <c r="F28" s="1"/>
      <c r="G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49.5" customHeight="1">
      <c r="A29" s="34" t="s">
        <v>36</v>
      </c>
      <c r="B29" s="35">
        <v>39518</v>
      </c>
      <c r="C29" s="36">
        <v>40031</v>
      </c>
      <c r="D29" s="37">
        <f t="shared" si="0"/>
        <v>79549</v>
      </c>
      <c r="E29" s="38">
        <v>30744</v>
      </c>
      <c r="F29" s="1"/>
      <c r="G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49.5" customHeight="1">
      <c r="A30" s="34" t="s">
        <v>37</v>
      </c>
      <c r="B30" s="35">
        <v>44213</v>
      </c>
      <c r="C30" s="36">
        <v>43720</v>
      </c>
      <c r="D30" s="37">
        <f t="shared" si="0"/>
        <v>87933</v>
      </c>
      <c r="E30" s="38">
        <v>35046</v>
      </c>
      <c r="F30" s="1"/>
      <c r="G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49.5" customHeight="1">
      <c r="A31" s="34" t="s">
        <v>38</v>
      </c>
      <c r="B31" s="35">
        <v>118900</v>
      </c>
      <c r="C31" s="36">
        <v>118805</v>
      </c>
      <c r="D31" s="37">
        <f t="shared" si="0"/>
        <v>237705</v>
      </c>
      <c r="E31" s="38">
        <v>94881</v>
      </c>
      <c r="F31" s="1"/>
      <c r="G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49.5" customHeight="1">
      <c r="A32" s="34" t="s">
        <v>39</v>
      </c>
      <c r="B32" s="35">
        <v>79167</v>
      </c>
      <c r="C32" s="36">
        <v>76866</v>
      </c>
      <c r="D32" s="37">
        <f t="shared" si="0"/>
        <v>156033</v>
      </c>
      <c r="E32" s="38">
        <v>63520</v>
      </c>
      <c r="F32" s="1"/>
      <c r="G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49.5" customHeight="1">
      <c r="A33" s="34" t="s">
        <v>40</v>
      </c>
      <c r="B33" s="35">
        <v>28090</v>
      </c>
      <c r="C33" s="36">
        <v>28159</v>
      </c>
      <c r="D33" s="37">
        <f t="shared" si="0"/>
        <v>56249</v>
      </c>
      <c r="E33" s="38">
        <v>20074</v>
      </c>
      <c r="F33" s="1"/>
      <c r="G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49.5" customHeight="1">
      <c r="A34" s="34" t="s">
        <v>41</v>
      </c>
      <c r="B34" s="35">
        <v>59151</v>
      </c>
      <c r="C34" s="36">
        <v>59700</v>
      </c>
      <c r="D34" s="37">
        <f t="shared" si="0"/>
        <v>118851</v>
      </c>
      <c r="E34" s="38">
        <v>44187</v>
      </c>
      <c r="F34" s="1"/>
      <c r="G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49.5" customHeight="1">
      <c r="A35" s="34" t="s">
        <v>42</v>
      </c>
      <c r="B35" s="35">
        <v>72450</v>
      </c>
      <c r="C35" s="36">
        <v>72470</v>
      </c>
      <c r="D35" s="37">
        <f t="shared" si="0"/>
        <v>144920</v>
      </c>
      <c r="E35" s="38">
        <v>52646</v>
      </c>
      <c r="F35" s="1"/>
      <c r="G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49.5" customHeight="1">
      <c r="A36" s="34" t="s">
        <v>43</v>
      </c>
      <c r="B36" s="35">
        <v>111992</v>
      </c>
      <c r="C36" s="36">
        <v>111581</v>
      </c>
      <c r="D36" s="37">
        <f t="shared" si="0"/>
        <v>223573</v>
      </c>
      <c r="E36" s="38">
        <v>89307</v>
      </c>
      <c r="F36" s="1"/>
      <c r="G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49.5" customHeight="1">
      <c r="A37" s="34" t="s">
        <v>44</v>
      </c>
      <c r="B37" s="35">
        <v>121233</v>
      </c>
      <c r="C37" s="36">
        <v>115666</v>
      </c>
      <c r="D37" s="37">
        <f t="shared" si="0"/>
        <v>236899</v>
      </c>
      <c r="E37" s="38">
        <v>101705</v>
      </c>
      <c r="F37" s="1"/>
      <c r="G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49.5" customHeight="1">
      <c r="A38" s="34" t="s">
        <v>45</v>
      </c>
      <c r="B38" s="35">
        <v>160408</v>
      </c>
      <c r="C38" s="36">
        <v>158859</v>
      </c>
      <c r="D38" s="37">
        <f t="shared" si="0"/>
        <v>319267</v>
      </c>
      <c r="E38" s="38">
        <v>129709</v>
      </c>
      <c r="F38" s="1"/>
      <c r="G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49.5" customHeight="1">
      <c r="A39" s="34" t="s">
        <v>46</v>
      </c>
      <c r="B39" s="35">
        <v>35096</v>
      </c>
      <c r="C39" s="36">
        <v>33264</v>
      </c>
      <c r="D39" s="37">
        <f t="shared" si="0"/>
        <v>68360</v>
      </c>
      <c r="E39" s="38">
        <v>32841</v>
      </c>
      <c r="F39" s="1"/>
      <c r="G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49.5" customHeight="1">
      <c r="A40" s="34" t="s">
        <v>47</v>
      </c>
      <c r="B40" s="35">
        <v>61056</v>
      </c>
      <c r="C40" s="36">
        <v>55687</v>
      </c>
      <c r="D40" s="37">
        <f t="shared" si="0"/>
        <v>116743</v>
      </c>
      <c r="E40" s="38">
        <v>51644</v>
      </c>
      <c r="F40" s="1"/>
      <c r="G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49.5" customHeight="1">
      <c r="A41" s="34" t="s">
        <v>48</v>
      </c>
      <c r="B41" s="35">
        <v>74379</v>
      </c>
      <c r="C41" s="36">
        <v>74695</v>
      </c>
      <c r="D41" s="37">
        <f t="shared" si="0"/>
        <v>149074</v>
      </c>
      <c r="E41" s="38">
        <v>58110</v>
      </c>
      <c r="F41" s="1"/>
      <c r="G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49.5" customHeight="1">
      <c r="A42" s="34" t="s">
        <v>49</v>
      </c>
      <c r="B42" s="35">
        <v>30967</v>
      </c>
      <c r="C42" s="36">
        <v>29419</v>
      </c>
      <c r="D42" s="37">
        <f aca="true" t="shared" si="1" ref="D42:D67">B42+C42</f>
        <v>60386</v>
      </c>
      <c r="E42" s="38">
        <v>25669</v>
      </c>
      <c r="F42" s="1"/>
      <c r="G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49.5" customHeight="1">
      <c r="A43" s="34" t="s">
        <v>50</v>
      </c>
      <c r="B43" s="35">
        <v>64555</v>
      </c>
      <c r="C43" s="36">
        <v>61121</v>
      </c>
      <c r="D43" s="37">
        <f t="shared" si="1"/>
        <v>125676</v>
      </c>
      <c r="E43" s="38">
        <v>55783</v>
      </c>
      <c r="F43" s="1"/>
      <c r="G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49.5" customHeight="1">
      <c r="A44" s="34" t="s">
        <v>51</v>
      </c>
      <c r="B44" s="35">
        <v>34859</v>
      </c>
      <c r="C44" s="36">
        <v>34359</v>
      </c>
      <c r="D44" s="37">
        <f t="shared" si="1"/>
        <v>69218</v>
      </c>
      <c r="E44" s="38">
        <v>29067</v>
      </c>
      <c r="F44" s="1"/>
      <c r="G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49.5" customHeight="1">
      <c r="A45" s="34" t="s">
        <v>52</v>
      </c>
      <c r="B45" s="35">
        <v>38858</v>
      </c>
      <c r="C45" s="36">
        <v>36092</v>
      </c>
      <c r="D45" s="37">
        <f t="shared" si="1"/>
        <v>74950</v>
      </c>
      <c r="E45" s="38">
        <v>34961</v>
      </c>
      <c r="F45" s="1"/>
      <c r="G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49.5" customHeight="1">
      <c r="A46" s="34" t="s">
        <v>53</v>
      </c>
      <c r="B46" s="35">
        <v>78290</v>
      </c>
      <c r="C46" s="36">
        <v>76971</v>
      </c>
      <c r="D46" s="37">
        <f t="shared" si="1"/>
        <v>155261</v>
      </c>
      <c r="E46" s="38">
        <v>64403</v>
      </c>
      <c r="F46" s="1"/>
      <c r="G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49.5" customHeight="1">
      <c r="A47" s="34" t="s">
        <v>54</v>
      </c>
      <c r="B47" s="35">
        <v>37529</v>
      </c>
      <c r="C47" s="36">
        <v>37534</v>
      </c>
      <c r="D47" s="37">
        <f t="shared" si="1"/>
        <v>75063</v>
      </c>
      <c r="E47" s="38">
        <v>28993</v>
      </c>
      <c r="F47" s="1"/>
      <c r="G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49.5" customHeight="1">
      <c r="A48" s="34" t="s">
        <v>55</v>
      </c>
      <c r="B48" s="35">
        <v>35539</v>
      </c>
      <c r="C48" s="36">
        <v>35291</v>
      </c>
      <c r="D48" s="37">
        <f t="shared" si="1"/>
        <v>70830</v>
      </c>
      <c r="E48" s="38">
        <v>27386</v>
      </c>
      <c r="F48" s="1"/>
      <c r="G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49.5" customHeight="1">
      <c r="A49" s="34" t="s">
        <v>56</v>
      </c>
      <c r="B49" s="35">
        <v>35142</v>
      </c>
      <c r="C49" s="36">
        <v>34996</v>
      </c>
      <c r="D49" s="37">
        <f t="shared" si="1"/>
        <v>70138</v>
      </c>
      <c r="E49" s="38">
        <v>27176</v>
      </c>
      <c r="F49" s="1"/>
      <c r="G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49.5" customHeight="1">
      <c r="A50" s="34" t="s">
        <v>57</v>
      </c>
      <c r="B50" s="35">
        <v>41351</v>
      </c>
      <c r="C50" s="36">
        <v>37967</v>
      </c>
      <c r="D50" s="37">
        <f t="shared" si="1"/>
        <v>79318</v>
      </c>
      <c r="E50" s="38">
        <v>32133</v>
      </c>
      <c r="F50" s="1"/>
      <c r="G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49.5" customHeight="1">
      <c r="A51" s="34" t="s">
        <v>58</v>
      </c>
      <c r="B51" s="35">
        <v>52536</v>
      </c>
      <c r="C51" s="36">
        <v>51850</v>
      </c>
      <c r="D51" s="37">
        <f t="shared" si="1"/>
        <v>104386</v>
      </c>
      <c r="E51" s="38">
        <v>44286</v>
      </c>
      <c r="F51" s="1"/>
      <c r="G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49.5" customHeight="1">
      <c r="A52" s="34" t="s">
        <v>59</v>
      </c>
      <c r="B52" s="35">
        <v>65561</v>
      </c>
      <c r="C52" s="36">
        <v>62913</v>
      </c>
      <c r="D52" s="37">
        <f t="shared" si="1"/>
        <v>128474</v>
      </c>
      <c r="E52" s="38">
        <v>51837</v>
      </c>
      <c r="F52" s="1"/>
      <c r="G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49.5" customHeight="1">
      <c r="A53" s="34" t="s">
        <v>60</v>
      </c>
      <c r="B53" s="35">
        <v>31945</v>
      </c>
      <c r="C53" s="36">
        <v>31766</v>
      </c>
      <c r="D53" s="37">
        <f t="shared" si="1"/>
        <v>63711</v>
      </c>
      <c r="E53" s="38">
        <v>24736</v>
      </c>
      <c r="F53" s="1"/>
      <c r="G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49.5" customHeight="1">
      <c r="A54" s="34" t="s">
        <v>61</v>
      </c>
      <c r="B54" s="35">
        <v>49801</v>
      </c>
      <c r="C54" s="36">
        <v>49161</v>
      </c>
      <c r="D54" s="37">
        <f t="shared" si="1"/>
        <v>98962</v>
      </c>
      <c r="E54" s="38">
        <v>40088</v>
      </c>
      <c r="F54" s="1"/>
      <c r="G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49.5" customHeight="1">
      <c r="A55" s="34" t="s">
        <v>62</v>
      </c>
      <c r="B55" s="35">
        <v>27057</v>
      </c>
      <c r="C55" s="36">
        <v>26861</v>
      </c>
      <c r="D55" s="37">
        <f t="shared" si="1"/>
        <v>53918</v>
      </c>
      <c r="E55" s="38">
        <v>20796</v>
      </c>
      <c r="F55" s="1"/>
      <c r="G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49.5" customHeight="1">
      <c r="A56" s="34" t="s">
        <v>63</v>
      </c>
      <c r="B56" s="35">
        <v>34597</v>
      </c>
      <c r="C56" s="36">
        <v>34595</v>
      </c>
      <c r="D56" s="37">
        <f t="shared" si="1"/>
        <v>69192</v>
      </c>
      <c r="E56" s="38">
        <v>27377</v>
      </c>
      <c r="F56" s="1"/>
      <c r="G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49.5" customHeight="1">
      <c r="A57" s="34" t="s">
        <v>64</v>
      </c>
      <c r="B57" s="35">
        <v>28271</v>
      </c>
      <c r="C57" s="36">
        <v>28248</v>
      </c>
      <c r="D57" s="37">
        <f t="shared" si="1"/>
        <v>56519</v>
      </c>
      <c r="E57" s="38">
        <v>21322</v>
      </c>
      <c r="F57" s="1"/>
      <c r="G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49.5" customHeight="1">
      <c r="A58" s="34" t="s">
        <v>65</v>
      </c>
      <c r="B58" s="35">
        <v>32434</v>
      </c>
      <c r="C58" s="36">
        <v>31949</v>
      </c>
      <c r="D58" s="37">
        <f t="shared" si="1"/>
        <v>64383</v>
      </c>
      <c r="E58" s="38">
        <v>23779</v>
      </c>
      <c r="F58" s="1"/>
      <c r="G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49.5" customHeight="1">
      <c r="A59" s="34" t="s">
        <v>66</v>
      </c>
      <c r="B59" s="35">
        <v>52517</v>
      </c>
      <c r="C59" s="36">
        <v>51761</v>
      </c>
      <c r="D59" s="37">
        <f t="shared" si="1"/>
        <v>104278</v>
      </c>
      <c r="E59" s="38">
        <v>43727</v>
      </c>
      <c r="F59" s="1"/>
      <c r="G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49.5" customHeight="1">
      <c r="A60" s="34" t="s">
        <v>67</v>
      </c>
      <c r="B60" s="35">
        <v>21034</v>
      </c>
      <c r="C60" s="36">
        <v>20300</v>
      </c>
      <c r="D60" s="37">
        <f t="shared" si="1"/>
        <v>41334</v>
      </c>
      <c r="E60" s="38">
        <v>15384</v>
      </c>
      <c r="F60" s="1"/>
      <c r="G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49.5" customHeight="1">
      <c r="A61" s="34" t="s">
        <v>68</v>
      </c>
      <c r="B61" s="35">
        <v>18825</v>
      </c>
      <c r="C61" s="36">
        <v>18539</v>
      </c>
      <c r="D61" s="37">
        <f t="shared" si="1"/>
        <v>37364</v>
      </c>
      <c r="E61" s="38">
        <v>14606</v>
      </c>
      <c r="F61" s="1"/>
      <c r="G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49.5" customHeight="1">
      <c r="A62" s="34" t="s">
        <v>69</v>
      </c>
      <c r="B62" s="35">
        <v>18322</v>
      </c>
      <c r="C62" s="36">
        <v>18292</v>
      </c>
      <c r="D62" s="37">
        <f t="shared" si="1"/>
        <v>36614</v>
      </c>
      <c r="E62" s="38">
        <v>14575</v>
      </c>
      <c r="F62" s="1"/>
      <c r="G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49.5" customHeight="1">
      <c r="A63" s="34" t="s">
        <v>70</v>
      </c>
      <c r="B63" s="35">
        <v>6475</v>
      </c>
      <c r="C63" s="36">
        <v>6522</v>
      </c>
      <c r="D63" s="37">
        <f t="shared" si="1"/>
        <v>12997</v>
      </c>
      <c r="E63" s="38">
        <v>4774</v>
      </c>
      <c r="F63" s="1"/>
      <c r="G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49.5" customHeight="1">
      <c r="A64" s="34" t="s">
        <v>71</v>
      </c>
      <c r="B64" s="35">
        <v>8385</v>
      </c>
      <c r="C64" s="36">
        <v>7956</v>
      </c>
      <c r="D64" s="37">
        <f t="shared" si="1"/>
        <v>16341</v>
      </c>
      <c r="E64" s="38">
        <v>5960</v>
      </c>
      <c r="F64" s="1"/>
      <c r="G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49.5" customHeight="1">
      <c r="A65" s="34" t="s">
        <v>72</v>
      </c>
      <c r="B65" s="35">
        <v>9424</v>
      </c>
      <c r="C65" s="36">
        <v>9527</v>
      </c>
      <c r="D65" s="37">
        <f t="shared" si="1"/>
        <v>18951</v>
      </c>
      <c r="E65" s="38">
        <v>7119</v>
      </c>
      <c r="F65" s="1"/>
      <c r="G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49.5" customHeight="1">
      <c r="A66" s="34" t="s">
        <v>73</v>
      </c>
      <c r="B66" s="35">
        <v>16969</v>
      </c>
      <c r="C66" s="36">
        <v>17295</v>
      </c>
      <c r="D66" s="37">
        <f t="shared" si="1"/>
        <v>34264</v>
      </c>
      <c r="E66" s="38">
        <v>12634</v>
      </c>
      <c r="F66" s="1"/>
      <c r="G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49.5" customHeight="1">
      <c r="A67" s="34" t="s">
        <v>74</v>
      </c>
      <c r="B67" s="35">
        <v>11322</v>
      </c>
      <c r="C67" s="36">
        <v>11046</v>
      </c>
      <c r="D67" s="37">
        <f t="shared" si="1"/>
        <v>22368</v>
      </c>
      <c r="E67" s="38">
        <v>7452</v>
      </c>
      <c r="F67" s="1"/>
      <c r="G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" ht="49.5" customHeight="1">
      <c r="A68" s="34" t="s">
        <v>75</v>
      </c>
      <c r="B68" s="35">
        <v>10989</v>
      </c>
      <c r="C68" s="36">
        <v>10870</v>
      </c>
      <c r="D68" s="37">
        <f>B68+C68</f>
        <v>21859</v>
      </c>
      <c r="E68" s="38">
        <v>7415</v>
      </c>
    </row>
    <row r="69" spans="1:5" ht="49.5" customHeight="1">
      <c r="A69" s="34" t="s">
        <v>76</v>
      </c>
      <c r="B69" s="35">
        <v>7765</v>
      </c>
      <c r="C69" s="36">
        <v>7865</v>
      </c>
      <c r="D69" s="37">
        <f aca="true" t="shared" si="2" ref="D69:D89">B69+C69</f>
        <v>15630</v>
      </c>
      <c r="E69" s="38">
        <v>5675</v>
      </c>
    </row>
    <row r="70" spans="1:5" ht="49.5" customHeight="1">
      <c r="A70" s="34" t="s">
        <v>77</v>
      </c>
      <c r="B70" s="35">
        <v>6506</v>
      </c>
      <c r="C70" s="36">
        <v>6468</v>
      </c>
      <c r="D70" s="37">
        <f t="shared" si="2"/>
        <v>12974</v>
      </c>
      <c r="E70" s="38">
        <v>4588</v>
      </c>
    </row>
    <row r="71" spans="1:5" ht="49.5" customHeight="1">
      <c r="A71" s="34" t="s">
        <v>78</v>
      </c>
      <c r="B71" s="35">
        <v>4651</v>
      </c>
      <c r="C71" s="36">
        <v>4716</v>
      </c>
      <c r="D71" s="37">
        <f t="shared" si="2"/>
        <v>9367</v>
      </c>
      <c r="E71" s="38">
        <v>3299</v>
      </c>
    </row>
    <row r="72" spans="1:5" ht="49.5" customHeight="1">
      <c r="A72" s="34" t="s">
        <v>79</v>
      </c>
      <c r="B72" s="35">
        <v>5540</v>
      </c>
      <c r="C72" s="36">
        <v>5732</v>
      </c>
      <c r="D72" s="37">
        <f t="shared" si="2"/>
        <v>11272</v>
      </c>
      <c r="E72" s="38">
        <v>3981</v>
      </c>
    </row>
    <row r="73" spans="1:5" ht="49.5" customHeight="1">
      <c r="A73" s="34" t="s">
        <v>80</v>
      </c>
      <c r="B73" s="35">
        <v>3984</v>
      </c>
      <c r="C73" s="36">
        <v>4194</v>
      </c>
      <c r="D73" s="37">
        <f t="shared" si="2"/>
        <v>8178</v>
      </c>
      <c r="E73" s="38">
        <v>2860</v>
      </c>
    </row>
    <row r="74" spans="1:7" ht="49.5" customHeight="1">
      <c r="A74" s="34" t="s">
        <v>81</v>
      </c>
      <c r="B74" s="35">
        <v>6926</v>
      </c>
      <c r="C74" s="36">
        <v>7144</v>
      </c>
      <c r="D74" s="37">
        <f t="shared" si="2"/>
        <v>14070</v>
      </c>
      <c r="E74" s="38">
        <v>4899</v>
      </c>
      <c r="G74" s="1"/>
    </row>
    <row r="75" spans="1:5" ht="49.5" customHeight="1">
      <c r="A75" s="34" t="s">
        <v>82</v>
      </c>
      <c r="B75" s="35">
        <v>1778</v>
      </c>
      <c r="C75" s="36">
        <v>1814</v>
      </c>
      <c r="D75" s="37">
        <f t="shared" si="2"/>
        <v>3592</v>
      </c>
      <c r="E75" s="38">
        <v>1126</v>
      </c>
    </row>
    <row r="76" spans="1:5" ht="49.5" customHeight="1">
      <c r="A76" s="34" t="s">
        <v>83</v>
      </c>
      <c r="B76" s="35">
        <v>5912</v>
      </c>
      <c r="C76" s="36">
        <v>5912</v>
      </c>
      <c r="D76" s="37">
        <f t="shared" si="2"/>
        <v>11824</v>
      </c>
      <c r="E76" s="38">
        <v>3849</v>
      </c>
    </row>
    <row r="77" spans="1:34" ht="49.5" customHeight="1">
      <c r="A77" s="34" t="s">
        <v>84</v>
      </c>
      <c r="B77" s="35">
        <v>7356</v>
      </c>
      <c r="C77" s="36">
        <v>7192</v>
      </c>
      <c r="D77" s="37">
        <f t="shared" si="2"/>
        <v>14548</v>
      </c>
      <c r="E77" s="38">
        <v>5081</v>
      </c>
      <c r="AH77" s="1"/>
    </row>
    <row r="78" spans="1:34" ht="49.5" customHeight="1">
      <c r="A78" s="34" t="s">
        <v>85</v>
      </c>
      <c r="B78" s="35">
        <v>15376</v>
      </c>
      <c r="C78" s="36">
        <v>15432</v>
      </c>
      <c r="D78" s="37">
        <f t="shared" si="2"/>
        <v>30808</v>
      </c>
      <c r="E78" s="38">
        <v>11090</v>
      </c>
      <c r="I78" s="1"/>
      <c r="J78" s="1"/>
      <c r="K78" s="1"/>
      <c r="L78" s="1"/>
      <c r="M78" s="1"/>
      <c r="AH78" s="1"/>
    </row>
    <row r="79" spans="1:34" ht="49.5" customHeight="1">
      <c r="A79" s="34" t="s">
        <v>86</v>
      </c>
      <c r="B79" s="35">
        <v>18313</v>
      </c>
      <c r="C79" s="36">
        <v>18445</v>
      </c>
      <c r="D79" s="37">
        <f t="shared" si="2"/>
        <v>36758</v>
      </c>
      <c r="E79" s="38">
        <v>13666</v>
      </c>
      <c r="AH79" s="1"/>
    </row>
    <row r="80" spans="1:33" ht="49.5" customHeight="1">
      <c r="A80" s="34" t="s">
        <v>87</v>
      </c>
      <c r="B80" s="35">
        <v>10177</v>
      </c>
      <c r="C80" s="36">
        <v>10120</v>
      </c>
      <c r="D80" s="37">
        <f t="shared" si="2"/>
        <v>20297</v>
      </c>
      <c r="E80" s="38">
        <v>6593</v>
      </c>
      <c r="AE80" s="1"/>
      <c r="AF80" s="1"/>
      <c r="AG80" s="1"/>
    </row>
    <row r="81" spans="1:35" ht="49.5" customHeight="1">
      <c r="A81" s="34" t="s">
        <v>88</v>
      </c>
      <c r="B81" s="35">
        <v>6476</v>
      </c>
      <c r="C81" s="36">
        <v>6400</v>
      </c>
      <c r="D81" s="37">
        <f t="shared" si="2"/>
        <v>12876</v>
      </c>
      <c r="E81" s="38">
        <v>4258</v>
      </c>
      <c r="S81" s="9"/>
      <c r="T81" s="9"/>
      <c r="U81" s="9"/>
      <c r="V81" s="9"/>
      <c r="W81" s="9"/>
      <c r="X81" s="9"/>
      <c r="Y81" s="9"/>
      <c r="Z81" s="9"/>
      <c r="AA81" s="9"/>
      <c r="AB81" s="9"/>
      <c r="AE81" s="9"/>
      <c r="AF81" s="9"/>
      <c r="AG81" s="9"/>
      <c r="AI81" s="8"/>
    </row>
    <row r="82" spans="1:35" ht="49.5" customHeight="1">
      <c r="A82" s="34" t="s">
        <v>89</v>
      </c>
      <c r="B82" s="35">
        <v>7262</v>
      </c>
      <c r="C82" s="36">
        <v>7378</v>
      </c>
      <c r="D82" s="37">
        <f t="shared" si="2"/>
        <v>14640</v>
      </c>
      <c r="E82" s="38">
        <v>4956</v>
      </c>
      <c r="S82" s="8"/>
      <c r="T82" s="8"/>
      <c r="U82" s="8"/>
      <c r="V82" s="9"/>
      <c r="W82" s="8"/>
      <c r="X82" s="8"/>
      <c r="Y82" s="8"/>
      <c r="Z82" s="9"/>
      <c r="AA82" s="9"/>
      <c r="AB82" s="9"/>
      <c r="AC82" s="1"/>
      <c r="AE82" s="9"/>
      <c r="AF82" s="9"/>
      <c r="AG82" s="9"/>
      <c r="AI82" s="9"/>
    </row>
    <row r="83" spans="1:35" ht="49.5" customHeight="1">
      <c r="A83" s="34" t="s">
        <v>90</v>
      </c>
      <c r="B83" s="35">
        <v>16725</v>
      </c>
      <c r="C83" s="36">
        <v>16428</v>
      </c>
      <c r="D83" s="37">
        <f t="shared" si="2"/>
        <v>33153</v>
      </c>
      <c r="E83" s="38">
        <v>12806</v>
      </c>
      <c r="S83" s="8"/>
      <c r="T83" s="8"/>
      <c r="U83" s="8"/>
      <c r="V83" s="9"/>
      <c r="W83" s="8"/>
      <c r="X83" s="8"/>
      <c r="Y83" s="8"/>
      <c r="Z83" s="9"/>
      <c r="AA83" s="9"/>
      <c r="AB83" s="9"/>
      <c r="AC83" s="1"/>
      <c r="AE83" s="9"/>
      <c r="AF83" s="9"/>
      <c r="AG83" s="9"/>
      <c r="AI83" s="9"/>
    </row>
    <row r="84" spans="1:35" ht="49.5" customHeight="1">
      <c r="A84" s="34" t="s">
        <v>91</v>
      </c>
      <c r="B84" s="35">
        <v>24926</v>
      </c>
      <c r="C84" s="36">
        <v>24833</v>
      </c>
      <c r="D84" s="37">
        <f t="shared" si="2"/>
        <v>49759</v>
      </c>
      <c r="E84" s="38">
        <v>17962</v>
      </c>
      <c r="S84" s="8"/>
      <c r="T84" s="8"/>
      <c r="U84" s="8"/>
      <c r="V84" s="9"/>
      <c r="W84" s="8"/>
      <c r="X84" s="8"/>
      <c r="Y84" s="8"/>
      <c r="Z84" s="9"/>
      <c r="AA84" s="9"/>
      <c r="AB84" s="9"/>
      <c r="AC84" s="1"/>
      <c r="AE84" s="9"/>
      <c r="AF84" s="9"/>
      <c r="AG84" s="9"/>
      <c r="AI84" s="9"/>
    </row>
    <row r="85" spans="1:35" ht="49.5" customHeight="1">
      <c r="A85" s="34" t="s">
        <v>92</v>
      </c>
      <c r="B85" s="35">
        <v>10549</v>
      </c>
      <c r="C85" s="36">
        <v>10311</v>
      </c>
      <c r="D85" s="37">
        <f t="shared" si="2"/>
        <v>20860</v>
      </c>
      <c r="E85" s="38">
        <v>7301</v>
      </c>
      <c r="S85" s="8"/>
      <c r="T85" s="8"/>
      <c r="U85" s="8"/>
      <c r="V85" s="9"/>
      <c r="W85" s="8"/>
      <c r="X85" s="8"/>
      <c r="Y85" s="8"/>
      <c r="Z85" s="9"/>
      <c r="AA85" s="9"/>
      <c r="AB85" s="9"/>
      <c r="AC85" s="1"/>
      <c r="AE85" s="9"/>
      <c r="AF85" s="9"/>
      <c r="AG85" s="9"/>
      <c r="AI85" s="9"/>
    </row>
    <row r="86" spans="1:35" ht="49.5" customHeight="1">
      <c r="A86" s="34" t="s">
        <v>93</v>
      </c>
      <c r="B86" s="35">
        <v>13575</v>
      </c>
      <c r="C86" s="36">
        <v>13590</v>
      </c>
      <c r="D86" s="37">
        <f t="shared" si="2"/>
        <v>27165</v>
      </c>
      <c r="E86" s="38">
        <v>9713</v>
      </c>
      <c r="S86" s="8"/>
      <c r="T86" s="8"/>
      <c r="U86" s="8"/>
      <c r="V86" s="9"/>
      <c r="W86" s="8"/>
      <c r="X86" s="8"/>
      <c r="Y86" s="8"/>
      <c r="Z86" s="9"/>
      <c r="AA86" s="9"/>
      <c r="AB86" s="9"/>
      <c r="AC86" s="1"/>
      <c r="AE86" s="9"/>
      <c r="AF86" s="9"/>
      <c r="AG86" s="9"/>
      <c r="AI86" s="9"/>
    </row>
    <row r="87" spans="1:35" ht="49.5" customHeight="1">
      <c r="A87" s="34" t="s">
        <v>94</v>
      </c>
      <c r="B87" s="35">
        <v>18154</v>
      </c>
      <c r="C87" s="36">
        <v>18022</v>
      </c>
      <c r="D87" s="37">
        <f t="shared" si="2"/>
        <v>36176</v>
      </c>
      <c r="E87" s="38">
        <v>13826</v>
      </c>
      <c r="S87" s="8"/>
      <c r="T87" s="8"/>
      <c r="U87" s="8"/>
      <c r="V87" s="9"/>
      <c r="W87" s="8"/>
      <c r="X87" s="8"/>
      <c r="Y87" s="8"/>
      <c r="Z87" s="9"/>
      <c r="AA87" s="9"/>
      <c r="AB87" s="9"/>
      <c r="AC87" s="1"/>
      <c r="AE87" s="9"/>
      <c r="AF87" s="9"/>
      <c r="AG87" s="9"/>
      <c r="AI87" s="9"/>
    </row>
    <row r="88" spans="1:35" ht="49.5" customHeight="1">
      <c r="A88" s="34" t="s">
        <v>95</v>
      </c>
      <c r="B88" s="35">
        <v>23713</v>
      </c>
      <c r="C88" s="36">
        <v>23493</v>
      </c>
      <c r="D88" s="37">
        <f t="shared" si="2"/>
        <v>47206</v>
      </c>
      <c r="E88" s="38">
        <v>17489</v>
      </c>
      <c r="S88" s="8"/>
      <c r="T88" s="8"/>
      <c r="U88" s="8"/>
      <c r="V88" s="9"/>
      <c r="W88" s="8"/>
      <c r="X88" s="8"/>
      <c r="Y88" s="8"/>
      <c r="Z88" s="9"/>
      <c r="AA88" s="9"/>
      <c r="AB88" s="9"/>
      <c r="AC88" s="1"/>
      <c r="AE88" s="9"/>
      <c r="AF88" s="9"/>
      <c r="AG88" s="9"/>
      <c r="AI88" s="9"/>
    </row>
    <row r="89" spans="1:35" ht="49.5" customHeight="1" thickBot="1">
      <c r="A89" s="39" t="s">
        <v>96</v>
      </c>
      <c r="B89" s="40">
        <v>15755</v>
      </c>
      <c r="C89" s="41">
        <v>15474</v>
      </c>
      <c r="D89" s="42">
        <f t="shared" si="2"/>
        <v>31229</v>
      </c>
      <c r="E89" s="43">
        <v>10976</v>
      </c>
      <c r="S89" s="8"/>
      <c r="T89" s="8"/>
      <c r="U89" s="8"/>
      <c r="V89" s="9"/>
      <c r="W89" s="8"/>
      <c r="X89" s="8"/>
      <c r="Y89" s="8"/>
      <c r="Z89" s="9"/>
      <c r="AA89" s="9"/>
      <c r="AB89" s="9"/>
      <c r="AC89" s="1"/>
      <c r="AE89" s="9"/>
      <c r="AF89" s="9"/>
      <c r="AG89" s="9"/>
      <c r="AI89" s="9"/>
    </row>
    <row r="90" spans="39:65" ht="17.25">
      <c r="AM90" s="1"/>
      <c r="AN90" s="1"/>
      <c r="AO90" s="1"/>
      <c r="AP90" s="1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</row>
    <row r="91" spans="39:65" ht="17.25">
      <c r="AM91" s="1"/>
      <c r="AN91" s="1"/>
      <c r="AO91" s="1"/>
      <c r="AP91" s="1"/>
      <c r="AV91" s="9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</row>
    <row r="92" spans="39:69" ht="17.25">
      <c r="AM92" s="1"/>
      <c r="AN92" s="1"/>
      <c r="AO92" s="1"/>
      <c r="AP92" s="1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</row>
    <row r="93" spans="39:65" ht="17.25">
      <c r="AM93" s="1"/>
      <c r="AN93" s="1"/>
      <c r="AO93" s="1"/>
      <c r="AP93" s="1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</row>
    <row r="94" spans="39:65" ht="17.25">
      <c r="AM94" s="1"/>
      <c r="AN94" s="1"/>
      <c r="AO94" s="1"/>
      <c r="AP94" s="1"/>
      <c r="AV94" s="9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</row>
    <row r="95" spans="39:66" ht="17.25">
      <c r="AM95" s="1"/>
      <c r="AN95" s="1"/>
      <c r="AO95" s="1"/>
      <c r="AP95" s="1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</row>
    <row r="96" spans="39:65" ht="17.25">
      <c r="AM96" s="1"/>
      <c r="AN96" s="1"/>
      <c r="AO96" s="1"/>
      <c r="AP96" s="1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</row>
    <row r="97" spans="39:65" ht="17.25">
      <c r="AM97" s="1"/>
      <c r="AN97" s="1"/>
      <c r="AO97" s="1"/>
      <c r="AP97" s="1"/>
      <c r="AV97" s="9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</row>
    <row r="98" spans="39:69" ht="17.25">
      <c r="AM98" s="1"/>
      <c r="AN98" s="1"/>
      <c r="AO98" s="1"/>
      <c r="AP98" s="1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</row>
    <row r="99" spans="39:65" ht="17.25">
      <c r="AM99" s="1"/>
      <c r="AN99" s="1"/>
      <c r="AO99" s="1"/>
      <c r="AP99" s="1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</row>
    <row r="100" spans="39:65" ht="17.25">
      <c r="AM100" s="1"/>
      <c r="AN100" s="1"/>
      <c r="AO100" s="1"/>
      <c r="AP100" s="1"/>
      <c r="AV100" s="9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</row>
    <row r="101" spans="39:66" ht="17.25">
      <c r="AM101" s="1"/>
      <c r="AN101" s="1"/>
      <c r="AO101" s="1"/>
      <c r="AP101" s="1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</row>
    <row r="102" spans="39:65" ht="17.25">
      <c r="AM102" s="1"/>
      <c r="AN102" s="1"/>
      <c r="AO102" s="1"/>
      <c r="AP102" s="1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</row>
    <row r="103" spans="39:65" ht="17.25">
      <c r="AM103" s="1"/>
      <c r="AN103" s="1"/>
      <c r="AO103" s="1"/>
      <c r="AP103" s="1"/>
      <c r="AV103" s="9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</row>
    <row r="104" spans="39:69" ht="17.25">
      <c r="AM104" s="1"/>
      <c r="AN104" s="1"/>
      <c r="AO104" s="1"/>
      <c r="AP104" s="1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</row>
    <row r="105" spans="39:65" ht="17.25">
      <c r="AM105" s="1"/>
      <c r="AN105" s="1"/>
      <c r="AO105" s="1"/>
      <c r="AP105" s="1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</row>
    <row r="106" spans="39:65" ht="17.25">
      <c r="AM106" s="1"/>
      <c r="AN106" s="1"/>
      <c r="AO106" s="1"/>
      <c r="AP106" s="1"/>
      <c r="AV106" s="9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</row>
    <row r="107" spans="39:66" ht="17.25">
      <c r="AM107" s="1"/>
      <c r="AN107" s="1"/>
      <c r="AO107" s="1"/>
      <c r="AP107" s="1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</row>
    <row r="108" spans="39:65" ht="17.25">
      <c r="AM108" s="1"/>
      <c r="AN108" s="1"/>
      <c r="AO108" s="1"/>
      <c r="AP108" s="1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</row>
    <row r="109" spans="39:65" ht="17.25">
      <c r="AM109" s="1"/>
      <c r="AN109" s="1"/>
      <c r="AO109" s="1"/>
      <c r="AP109" s="1"/>
      <c r="AV109" s="9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</row>
    <row r="110" spans="39:69" ht="17.25">
      <c r="AM110" s="1"/>
      <c r="AN110" s="1"/>
      <c r="AO110" s="1"/>
      <c r="AP110" s="1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</row>
    <row r="111" spans="39:65" ht="17.25">
      <c r="AM111" s="1"/>
      <c r="AN111" s="1"/>
      <c r="AO111" s="1"/>
      <c r="AP111" s="1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</row>
    <row r="112" spans="39:65" ht="17.25">
      <c r="AM112" s="1"/>
      <c r="AN112" s="1"/>
      <c r="AO112" s="1"/>
      <c r="AP112" s="1"/>
      <c r="AV112" s="9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</row>
    <row r="113" spans="39:66" ht="17.25">
      <c r="AM113" s="1"/>
      <c r="AN113" s="1"/>
      <c r="AO113" s="1"/>
      <c r="AP113" s="1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</row>
    <row r="114" spans="39:65" ht="17.25">
      <c r="AM114" s="1"/>
      <c r="AN114" s="1"/>
      <c r="AO114" s="1"/>
      <c r="AP114" s="1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</row>
    <row r="115" spans="39:65" ht="17.25">
      <c r="AM115" s="1"/>
      <c r="AN115" s="1"/>
      <c r="AO115" s="1"/>
      <c r="AP115" s="1"/>
      <c r="AV115" s="9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</row>
    <row r="116" spans="39:69" ht="17.25">
      <c r="AM116" s="1"/>
      <c r="AN116" s="1"/>
      <c r="AO116" s="1"/>
      <c r="AP116" s="1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</row>
    <row r="117" spans="39:65" ht="17.25">
      <c r="AM117" s="1"/>
      <c r="AN117" s="1"/>
      <c r="AO117" s="1"/>
      <c r="AP117" s="1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</row>
    <row r="118" spans="39:65" ht="17.25">
      <c r="AM118" s="1"/>
      <c r="AN118" s="1"/>
      <c r="AO118" s="1"/>
      <c r="AP118" s="1"/>
      <c r="AV118" s="9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</row>
    <row r="119" spans="39:66" ht="17.25">
      <c r="AM119" s="1"/>
      <c r="AN119" s="1"/>
      <c r="AO119" s="1"/>
      <c r="AP119" s="1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</row>
    <row r="120" spans="39:48" ht="17.25">
      <c r="AM120" s="1"/>
      <c r="AN120" s="1"/>
      <c r="AO120" s="1"/>
      <c r="AP120" s="1"/>
      <c r="AV120" s="9"/>
    </row>
    <row r="121" spans="39:48" ht="17.25">
      <c r="AM121" s="1"/>
      <c r="AN121" s="1"/>
      <c r="AO121" s="1"/>
      <c r="AP121" s="1"/>
      <c r="AV121" s="9"/>
    </row>
    <row r="122" spans="39:69" ht="17.25">
      <c r="AM122" s="1"/>
      <c r="AN122" s="1"/>
      <c r="AO122" s="1"/>
      <c r="AP122" s="1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</row>
    <row r="123" spans="39:65" ht="17.25">
      <c r="AM123" s="1"/>
      <c r="AN123" s="1"/>
      <c r="AO123" s="1"/>
      <c r="AP123" s="1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</row>
    <row r="124" spans="39:65" ht="17.25">
      <c r="AM124" s="1"/>
      <c r="AN124" s="1"/>
      <c r="AO124" s="1"/>
      <c r="AP124" s="1"/>
      <c r="AV124" s="9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</row>
    <row r="125" spans="39:66" ht="17.25">
      <c r="AM125" s="1"/>
      <c r="AN125" s="1"/>
      <c r="AO125" s="1"/>
      <c r="AP125" s="1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</row>
    <row r="126" spans="39:65" ht="17.25">
      <c r="AM126" s="1"/>
      <c r="AN126" s="1"/>
      <c r="AO126" s="1"/>
      <c r="AP126" s="1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</row>
    <row r="127" spans="39:65" ht="17.25">
      <c r="AM127" s="1"/>
      <c r="AN127" s="1"/>
      <c r="AO127" s="1"/>
      <c r="AP127" s="1"/>
      <c r="AV127" s="9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</row>
    <row r="128" spans="39:69" ht="17.25">
      <c r="AM128" s="1"/>
      <c r="AN128" s="1"/>
      <c r="AO128" s="1"/>
      <c r="AP128" s="1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39:65" ht="17.25">
      <c r="AM129" s="1"/>
      <c r="AN129" s="1"/>
      <c r="AO129" s="1"/>
      <c r="AP129" s="1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</row>
    <row r="130" spans="39:65" ht="17.25">
      <c r="AM130" s="1"/>
      <c r="AN130" s="1"/>
      <c r="AO130" s="1"/>
      <c r="AP130" s="1"/>
      <c r="AV130" s="9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</row>
    <row r="131" spans="39:66" ht="17.25">
      <c r="AM131" s="1"/>
      <c r="AN131" s="1"/>
      <c r="AO131" s="1"/>
      <c r="AP131" s="1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</row>
    <row r="132" spans="39:65" ht="17.25">
      <c r="AM132" s="1"/>
      <c r="AN132" s="1"/>
      <c r="AO132" s="1"/>
      <c r="AP132" s="1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</row>
    <row r="133" spans="39:65" ht="17.25">
      <c r="AM133" s="1"/>
      <c r="AN133" s="1"/>
      <c r="AO133" s="1"/>
      <c r="AP133" s="1"/>
      <c r="AV133" s="9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</row>
    <row r="134" spans="39:69" ht="17.25">
      <c r="AM134" s="1"/>
      <c r="AN134" s="1"/>
      <c r="AO134" s="1"/>
      <c r="AP134" s="1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</row>
    <row r="135" spans="39:65" ht="17.25">
      <c r="AM135" s="1"/>
      <c r="AN135" s="1"/>
      <c r="AO135" s="1"/>
      <c r="AP135" s="1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</row>
    <row r="136" spans="39:65" ht="17.25">
      <c r="AM136" s="1"/>
      <c r="AN136" s="1"/>
      <c r="AO136" s="1"/>
      <c r="AP136" s="1"/>
      <c r="AV136" s="9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</row>
    <row r="137" spans="39:66" ht="17.25">
      <c r="AM137" s="1"/>
      <c r="AN137" s="1"/>
      <c r="AO137" s="1"/>
      <c r="AP137" s="1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</row>
    <row r="138" spans="39:65" ht="17.25">
      <c r="AM138" s="1"/>
      <c r="AN138" s="1"/>
      <c r="AO138" s="1"/>
      <c r="AP138" s="1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</row>
    <row r="139" spans="39:65" ht="17.25">
      <c r="AM139" s="1"/>
      <c r="AN139" s="1"/>
      <c r="AO139" s="1"/>
      <c r="AP139" s="1"/>
      <c r="AV139" s="9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</row>
    <row r="140" spans="39:69" ht="17.25">
      <c r="AM140" s="1"/>
      <c r="AN140" s="1"/>
      <c r="AO140" s="1"/>
      <c r="AP140" s="1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</row>
    <row r="141" spans="39:65" ht="17.25">
      <c r="AM141" s="1"/>
      <c r="AN141" s="1"/>
      <c r="AO141" s="1"/>
      <c r="AP141" s="1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</row>
    <row r="142" spans="39:65" ht="17.25">
      <c r="AM142" s="1"/>
      <c r="AN142" s="1"/>
      <c r="AO142" s="1"/>
      <c r="AP142" s="1"/>
      <c r="AV142" s="9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</row>
    <row r="143" spans="39:66" ht="17.25">
      <c r="AM143" s="1"/>
      <c r="AN143" s="1"/>
      <c r="AO143" s="1"/>
      <c r="AP143" s="1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</row>
    <row r="144" spans="39:65" ht="17.25">
      <c r="AM144" s="1"/>
      <c r="AN144" s="1"/>
      <c r="AO144" s="1"/>
      <c r="AP144" s="1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</row>
    <row r="145" spans="39:65" ht="17.25">
      <c r="AM145" s="1"/>
      <c r="AN145" s="1"/>
      <c r="AO145" s="1"/>
      <c r="AP145" s="1"/>
      <c r="AV145" s="9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</row>
    <row r="146" spans="39:69" ht="17.25">
      <c r="AM146" s="1"/>
      <c r="AN146" s="1"/>
      <c r="AO146" s="1"/>
      <c r="AP146" s="1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</row>
    <row r="147" spans="39:65" ht="17.25">
      <c r="AM147" s="1"/>
      <c r="AN147" s="1"/>
      <c r="AO147" s="1"/>
      <c r="AP147" s="1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</row>
    <row r="148" spans="39:65" ht="17.25">
      <c r="AM148" s="1"/>
      <c r="AN148" s="1"/>
      <c r="AO148" s="1"/>
      <c r="AP148" s="1"/>
      <c r="AV148" s="9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</row>
    <row r="149" spans="39:66" ht="17.25">
      <c r="AM149" s="1"/>
      <c r="AN149" s="1"/>
      <c r="AO149" s="1"/>
      <c r="AP149" s="1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</row>
    <row r="150" spans="39:65" ht="17.25">
      <c r="AM150" s="1"/>
      <c r="AN150" s="1"/>
      <c r="AO150" s="1"/>
      <c r="AP150" s="1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</row>
    <row r="151" spans="39:65" ht="17.25">
      <c r="AM151" s="1"/>
      <c r="AN151" s="1"/>
      <c r="AO151" s="1"/>
      <c r="AP151" s="1"/>
      <c r="AV151" s="9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</row>
    <row r="152" spans="39:69" ht="17.25">
      <c r="AM152" s="1"/>
      <c r="AN152" s="1"/>
      <c r="AO152" s="1"/>
      <c r="AP152" s="1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39:65" ht="17.25">
      <c r="AM153" s="1"/>
      <c r="AN153" s="1"/>
      <c r="AO153" s="1"/>
      <c r="AP153" s="1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</row>
    <row r="154" spans="39:65" ht="17.25">
      <c r="AM154" s="1"/>
      <c r="AN154" s="1"/>
      <c r="AO154" s="1"/>
      <c r="AP154" s="1"/>
      <c r="AV154" s="9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</row>
    <row r="155" spans="39:66" ht="17.25">
      <c r="AM155" s="1"/>
      <c r="AN155" s="1"/>
      <c r="AO155" s="1"/>
      <c r="AP155" s="1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</row>
    <row r="156" spans="39:65" ht="17.25">
      <c r="AM156" s="1"/>
      <c r="AN156" s="1"/>
      <c r="AO156" s="1"/>
      <c r="AP156" s="1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</row>
    <row r="157" spans="39:65" ht="17.25">
      <c r="AM157" s="1"/>
      <c r="AN157" s="1"/>
      <c r="AO157" s="1"/>
      <c r="AP157" s="1"/>
      <c r="AV157" s="9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</row>
    <row r="158" spans="39:69" ht="17.25">
      <c r="AM158" s="1"/>
      <c r="AN158" s="1"/>
      <c r="AO158" s="1"/>
      <c r="AP158" s="1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</row>
    <row r="159" spans="39:65" ht="17.25">
      <c r="AM159" s="1"/>
      <c r="AN159" s="1"/>
      <c r="AO159" s="1"/>
      <c r="AP159" s="1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</row>
    <row r="160" spans="39:65" ht="17.25">
      <c r="AM160" s="1"/>
      <c r="AN160" s="1"/>
      <c r="AO160" s="1"/>
      <c r="AP160" s="1"/>
      <c r="AV160" s="9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</row>
    <row r="161" spans="39:66" ht="17.25">
      <c r="AM161" s="1"/>
      <c r="AN161" s="1"/>
      <c r="AO161" s="1"/>
      <c r="AP161" s="1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</row>
    <row r="162" spans="39:65" ht="17.25">
      <c r="AM162" s="1"/>
      <c r="AN162" s="1"/>
      <c r="AO162" s="1"/>
      <c r="AP162" s="1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</row>
    <row r="163" spans="39:65" ht="17.25">
      <c r="AM163" s="1"/>
      <c r="AN163" s="1"/>
      <c r="AO163" s="1"/>
      <c r="AP163" s="1"/>
      <c r="AV163" s="9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</row>
    <row r="164" spans="39:69" ht="17.25">
      <c r="AM164" s="1"/>
      <c r="AN164" s="1"/>
      <c r="AO164" s="1"/>
      <c r="AP164" s="1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</row>
    <row r="165" spans="39:65" ht="17.25">
      <c r="AM165" s="1"/>
      <c r="AN165" s="1"/>
      <c r="AO165" s="1"/>
      <c r="AP165" s="1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</row>
    <row r="166" spans="39:65" ht="17.25">
      <c r="AM166" s="1"/>
      <c r="AN166" s="1"/>
      <c r="AO166" s="1"/>
      <c r="AP166" s="1"/>
      <c r="AV166" s="9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</row>
    <row r="167" spans="39:66" ht="17.25">
      <c r="AM167" s="1"/>
      <c r="AN167" s="1"/>
      <c r="AO167" s="1"/>
      <c r="AP167" s="1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</row>
    <row r="168" spans="39:65" ht="17.25">
      <c r="AM168" s="1"/>
      <c r="AN168" s="1"/>
      <c r="AO168" s="1"/>
      <c r="AP168" s="1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</row>
    <row r="169" spans="39:65" ht="17.25">
      <c r="AM169" s="1"/>
      <c r="AN169" s="1"/>
      <c r="AO169" s="1"/>
      <c r="AP169" s="1"/>
      <c r="AV169" s="9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</row>
    <row r="170" spans="39:69" ht="17.25">
      <c r="AM170" s="1"/>
      <c r="AN170" s="1"/>
      <c r="AO170" s="1"/>
      <c r="AP170" s="1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</row>
    <row r="171" spans="39:65" ht="17.25">
      <c r="AM171" s="1"/>
      <c r="AN171" s="1"/>
      <c r="AO171" s="1"/>
      <c r="AP171" s="1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</row>
    <row r="172" spans="39:65" ht="17.25">
      <c r="AM172" s="1"/>
      <c r="AN172" s="1"/>
      <c r="AO172" s="1"/>
      <c r="AP172" s="1"/>
      <c r="AV172" s="9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</row>
    <row r="173" spans="39:66" ht="17.25">
      <c r="AM173" s="1"/>
      <c r="AN173" s="1"/>
      <c r="AO173" s="1"/>
      <c r="AP173" s="1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</row>
    <row r="174" spans="39:65" ht="17.25">
      <c r="AM174" s="1"/>
      <c r="AN174" s="1"/>
      <c r="AO174" s="1"/>
      <c r="AP174" s="1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</row>
    <row r="175" spans="39:65" ht="17.25">
      <c r="AM175" s="1"/>
      <c r="AN175" s="1"/>
      <c r="AO175" s="1"/>
      <c r="AP175" s="1"/>
      <c r="AV175" s="9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</row>
    <row r="176" spans="39:69" ht="17.25">
      <c r="AM176" s="1"/>
      <c r="AN176" s="1"/>
      <c r="AO176" s="1"/>
      <c r="AP176" s="1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</row>
    <row r="177" spans="39:65" ht="17.25">
      <c r="AM177" s="1"/>
      <c r="AN177" s="1"/>
      <c r="AO177" s="1"/>
      <c r="AP177" s="1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</row>
    <row r="178" spans="39:65" ht="17.25">
      <c r="AM178" s="1"/>
      <c r="AN178" s="1"/>
      <c r="AO178" s="1"/>
      <c r="AP178" s="1"/>
      <c r="AV178" s="9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</row>
    <row r="179" spans="39:66" ht="17.25">
      <c r="AM179" s="1"/>
      <c r="AN179" s="1"/>
      <c r="AO179" s="1"/>
      <c r="AP179" s="1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</row>
    <row r="180" spans="39:65" ht="17.25">
      <c r="AM180" s="1"/>
      <c r="AN180" s="1"/>
      <c r="AO180" s="1"/>
      <c r="AP180" s="1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</row>
    <row r="181" spans="39:65" ht="17.25">
      <c r="AM181" s="1"/>
      <c r="AN181" s="1"/>
      <c r="AO181" s="1"/>
      <c r="AP181" s="1"/>
      <c r="AV181" s="9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</row>
    <row r="182" spans="39:69" ht="17.25">
      <c r="AM182" s="1"/>
      <c r="AN182" s="1"/>
      <c r="AO182" s="1"/>
      <c r="AP182" s="1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</row>
    <row r="183" spans="39:65" ht="17.25">
      <c r="AM183" s="1"/>
      <c r="AN183" s="1"/>
      <c r="AO183" s="1"/>
      <c r="AP183" s="1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</row>
    <row r="184" spans="39:65" ht="17.25">
      <c r="AM184" s="1"/>
      <c r="AN184" s="1"/>
      <c r="AO184" s="1"/>
      <c r="AP184" s="1"/>
      <c r="AV184" s="9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</row>
    <row r="185" spans="39:66" ht="17.25">
      <c r="AM185" s="1"/>
      <c r="AN185" s="1"/>
      <c r="AO185" s="1"/>
      <c r="AP185" s="1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</row>
    <row r="186" spans="48:65" ht="17.25"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</row>
    <row r="187" spans="48:65" ht="17.25"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</row>
    <row r="188" spans="48:69" ht="17.25"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</row>
    <row r="189" ht="17.25">
      <c r="AV189" s="9"/>
    </row>
    <row r="190" ht="17.25">
      <c r="AV190" s="9"/>
    </row>
    <row r="191" spans="48:66" ht="17.25">
      <c r="AV191" s="9"/>
      <c r="BN191" s="9"/>
    </row>
    <row r="192" ht="17.25">
      <c r="AV192" s="9"/>
    </row>
    <row r="193" ht="17.25">
      <c r="AV193" s="9"/>
    </row>
    <row r="194" spans="48:69" ht="17.25">
      <c r="AV194" s="9"/>
      <c r="BN194" s="9"/>
      <c r="BO194" s="9"/>
      <c r="BP194" s="9"/>
      <c r="BQ194" s="9"/>
    </row>
    <row r="195" ht="17.25">
      <c r="AV195" s="9"/>
    </row>
    <row r="196" ht="17.25">
      <c r="AV196" s="9"/>
    </row>
    <row r="197" spans="48:66" ht="17.25">
      <c r="AV197" s="9"/>
      <c r="BN197" s="9"/>
    </row>
    <row r="198" ht="17.25">
      <c r="AV198" s="9"/>
    </row>
    <row r="199" ht="17.25">
      <c r="AV199" s="9"/>
    </row>
    <row r="200" spans="48:69" ht="17.25">
      <c r="AV200" s="9"/>
      <c r="BN200" s="9"/>
      <c r="BO200" s="9"/>
      <c r="BP200" s="9"/>
      <c r="BQ200" s="9"/>
    </row>
    <row r="201" ht="17.25">
      <c r="AV201" s="9"/>
    </row>
    <row r="202" ht="17.25">
      <c r="AV202" s="9"/>
    </row>
    <row r="203" spans="48:66" ht="17.25">
      <c r="AV203" s="9"/>
      <c r="BN203" s="9"/>
    </row>
  </sheetData>
  <sheetProtection/>
  <printOptions horizontalCentered="1"/>
  <pageMargins left="0.7874015748031497" right="0.5118110236220472" top="0.5118110236220472" bottom="0.5118110236220472" header="0.5118110236220472" footer="0.3543307086614173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2009-05-12T11:00:42Z</cp:lastPrinted>
  <dcterms:created xsi:type="dcterms:W3CDTF">1999-03-23T06:11:12Z</dcterms:created>
  <dcterms:modified xsi:type="dcterms:W3CDTF">2009-05-26T00:18:44Z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-237883117</vt:i4>
  </property>
  <property fmtid="{D5CDD505-2E9C-101B-9397-08002B2CF9AE}" pid="3" name="_EmailSubject">
    <vt:lpwstr>住民基本台帳年報（平成１６年版）について【事務連絡】</vt:lpwstr>
  </property>
  <property fmtid="{D5CDD505-2E9C-101B-9397-08002B2CF9AE}" pid="4" name="_AuthorEmail">
    <vt:lpwstr>i.tsuruta@soumu.go.jp</vt:lpwstr>
  </property>
  <property fmtid="{D5CDD505-2E9C-101B-9397-08002B2CF9AE}" pid="5" name="_AuthorEmailDisplayName">
    <vt:lpwstr>鶴田 郁樹</vt:lpwstr>
  </property>
  <property fmtid="{D5CDD505-2E9C-101B-9397-08002B2CF9AE}" pid="6" name="_ReviewingToolsShownOnce">
    <vt:lpwstr/>
  </property>
</Properties>
</file>