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111071\Box\【02_課所共有】02_04_学事課\04専修各種学校担当\【通年保管】基準・手引き・考え方など\◆私立学校事務の手引き\02（R5.4改訂）私立学校事務の手引き\02新手引き（令和5年4月版）\★黒字版一式\03【変更後】２作成例編\"/>
    </mc:Choice>
  </mc:AlternateContent>
  <xr:revisionPtr revIDLastSave="0" documentId="13_ncr:1_{C3F1E6BC-8F68-4358-9FFC-FCC0FA28DFD5}" xr6:coauthVersionLast="36" xr6:coauthVersionMax="36" xr10:uidLastSave="{00000000-0000-0000-0000-000000000000}"/>
  <bookViews>
    <workbookView xWindow="240" yWindow="30" windowWidth="11715" windowHeight="8880" xr2:uid="{00000000-000D-0000-FFFF-FFFF00000000}"/>
  </bookViews>
  <sheets>
    <sheet name="10-1資金収支予算書" sheetId="13" r:id="rId1"/>
    <sheet name="10-2事業活動収支予算書" sheetId="14" r:id="rId2"/>
    <sheet name="10-3財産目録" sheetId="5" r:id="rId3"/>
    <sheet name="10-4貸借対照表" sheetId="15" r:id="rId4"/>
  </sheets>
  <definedNames>
    <definedName name="_xlnm.Print_Area" localSheetId="0">'10-1資金収支予算書'!$A$1:$M$93</definedName>
    <definedName name="_xlnm.Print_Area" localSheetId="1">'10-2事業活動収支予算書'!$A$1:$P$79</definedName>
    <definedName name="_xlnm.Print_Area" localSheetId="3">'10-4貸借対照表'!$A$1:$F$85</definedName>
  </definedNames>
  <calcPr calcId="191029"/>
</workbook>
</file>

<file path=xl/calcChain.xml><?xml version="1.0" encoding="utf-8"?>
<calcChain xmlns="http://schemas.openxmlformats.org/spreadsheetml/2006/main">
  <c r="O56" i="14" l="1"/>
  <c r="C7" i="15" l="1"/>
  <c r="C6" i="15" s="1"/>
  <c r="E7" i="15"/>
  <c r="F7" i="15"/>
  <c r="F8" i="15"/>
  <c r="F9" i="15"/>
  <c r="F10" i="15"/>
  <c r="F11" i="15"/>
  <c r="F12" i="15"/>
  <c r="F13" i="15"/>
  <c r="F14" i="15"/>
  <c r="C15" i="15"/>
  <c r="E15" i="15"/>
  <c r="F15" i="15"/>
  <c r="F16" i="15"/>
  <c r="F17" i="15"/>
  <c r="F18" i="15"/>
  <c r="F19" i="15"/>
  <c r="F20" i="15"/>
  <c r="F21" i="15"/>
  <c r="C22" i="15"/>
  <c r="E22" i="15"/>
  <c r="F22" i="15" s="1"/>
  <c r="F23" i="15"/>
  <c r="F24" i="15"/>
  <c r="F25" i="15"/>
  <c r="F26" i="15"/>
  <c r="F27" i="15"/>
  <c r="F28" i="15"/>
  <c r="F29" i="15"/>
  <c r="F30" i="15"/>
  <c r="F31" i="15"/>
  <c r="C32" i="15"/>
  <c r="E32" i="15"/>
  <c r="F32" i="15" s="1"/>
  <c r="F33" i="15"/>
  <c r="F34" i="15"/>
  <c r="F35" i="15"/>
  <c r="F36" i="15"/>
  <c r="F37" i="15"/>
  <c r="F38" i="15"/>
  <c r="F39" i="15"/>
  <c r="F40" i="15"/>
  <c r="C45" i="15"/>
  <c r="E45" i="15"/>
  <c r="F45" i="15" s="1"/>
  <c r="F46" i="15"/>
  <c r="F47" i="15"/>
  <c r="F48" i="15"/>
  <c r="F49" i="15"/>
  <c r="F50" i="15"/>
  <c r="C51" i="15"/>
  <c r="E51" i="15"/>
  <c r="F51" i="15" s="1"/>
  <c r="F52" i="15"/>
  <c r="F53" i="15"/>
  <c r="F54" i="15"/>
  <c r="F55" i="15"/>
  <c r="F56" i="15"/>
  <c r="F57" i="15"/>
  <c r="F58" i="15"/>
  <c r="C59" i="15"/>
  <c r="E59" i="15"/>
  <c r="F59" i="15" s="1"/>
  <c r="C62" i="15"/>
  <c r="C69" i="15" s="1"/>
  <c r="E62" i="15"/>
  <c r="F62" i="15"/>
  <c r="F63" i="15"/>
  <c r="F64" i="15"/>
  <c r="F65" i="15"/>
  <c r="F66" i="15"/>
  <c r="C67" i="15"/>
  <c r="E67" i="15"/>
  <c r="F67" i="15" s="1"/>
  <c r="F68" i="15"/>
  <c r="E69" i="15"/>
  <c r="F69" i="15" l="1"/>
  <c r="C70" i="15"/>
  <c r="C41" i="15"/>
  <c r="F41" i="15" s="1"/>
  <c r="E6" i="15"/>
  <c r="E41" i="15" s="1"/>
  <c r="E70" i="15"/>
  <c r="F70" i="15" l="1"/>
  <c r="F6" i="15"/>
  <c r="D111" i="5" l="1"/>
  <c r="D100" i="5"/>
  <c r="D89" i="5"/>
  <c r="D82" i="5"/>
  <c r="D76" i="5"/>
  <c r="C54" i="5"/>
  <c r="E54" i="5"/>
  <c r="E21" i="5"/>
  <c r="D41" i="5"/>
  <c r="C41" i="5"/>
  <c r="C34" i="5"/>
  <c r="D34" i="5"/>
  <c r="E28" i="5"/>
  <c r="F28" i="5"/>
  <c r="F21" i="5"/>
  <c r="G7" i="14" l="1"/>
  <c r="O7" i="14"/>
  <c r="O38" i="14" s="1"/>
  <c r="O13" i="14"/>
  <c r="G14" i="14"/>
  <c r="G18" i="14"/>
  <c r="G22" i="14"/>
  <c r="G28" i="14"/>
  <c r="G27" i="14" s="1"/>
  <c r="G35" i="14"/>
  <c r="O35" i="14"/>
  <c r="F43" i="14"/>
  <c r="O43" i="14"/>
  <c r="G46" i="14"/>
  <c r="O49" i="14"/>
  <c r="G50" i="14"/>
  <c r="G56" i="14" s="1"/>
  <c r="O53" i="14"/>
  <c r="G54" i="14"/>
  <c r="G60" i="14"/>
  <c r="G64" i="14"/>
  <c r="G72" i="14"/>
  <c r="O54" i="14" s="1"/>
  <c r="G74" i="14"/>
  <c r="G48" i="14" l="1"/>
  <c r="G57" i="14" s="1"/>
  <c r="G40" i="14"/>
  <c r="O39" i="14" s="1"/>
  <c r="G58" i="14" s="1"/>
  <c r="O64" i="14"/>
  <c r="O63" i="14"/>
  <c r="O58" i="14"/>
  <c r="F8" i="13"/>
  <c r="L8" i="13"/>
  <c r="L12" i="13"/>
  <c r="F15" i="13"/>
  <c r="L18" i="13"/>
  <c r="F19" i="13"/>
  <c r="F22" i="13"/>
  <c r="F27" i="13"/>
  <c r="F32" i="13"/>
  <c r="F31" i="13" s="1"/>
  <c r="F40" i="13"/>
  <c r="F43" i="13"/>
  <c r="F53" i="13"/>
  <c r="L53" i="13"/>
  <c r="F58" i="13"/>
  <c r="L60" i="13"/>
  <c r="L69" i="13"/>
  <c r="L79" i="13"/>
  <c r="F81" i="13"/>
  <c r="F85" i="13"/>
  <c r="F88" i="13"/>
  <c r="L84" i="13" s="1"/>
</calcChain>
</file>

<file path=xl/sharedStrings.xml><?xml version="1.0" encoding="utf-8"?>
<sst xmlns="http://schemas.openxmlformats.org/spreadsheetml/2006/main" count="656" uniqueCount="463">
  <si>
    <t>収入の部</t>
    <rPh sb="0" eb="2">
      <t>シュウニュウ</t>
    </rPh>
    <rPh sb="3" eb="4">
      <t>ブ</t>
    </rPh>
    <phoneticPr fontId="2"/>
  </si>
  <si>
    <t>金額</t>
    <rPh sb="0" eb="2">
      <t>キンガク</t>
    </rPh>
    <phoneticPr fontId="2"/>
  </si>
  <si>
    <t>備考</t>
    <rPh sb="0" eb="2">
      <t>ビコウ</t>
    </rPh>
    <phoneticPr fontId="2"/>
  </si>
  <si>
    <t>（単位：円）</t>
    <rPh sb="1" eb="3">
      <t>タンイ</t>
    </rPh>
    <rPh sb="4" eb="5">
      <t>エン</t>
    </rPh>
    <phoneticPr fontId="2"/>
  </si>
  <si>
    <t>学生生徒等納付金収入</t>
    <rPh sb="0" eb="2">
      <t>ガクセイ</t>
    </rPh>
    <rPh sb="2" eb="4">
      <t>セイト</t>
    </rPh>
    <rPh sb="4" eb="5">
      <t>トウ</t>
    </rPh>
    <rPh sb="5" eb="8">
      <t>ノウフキン</t>
    </rPh>
    <rPh sb="8" eb="10">
      <t>シュウニュウ</t>
    </rPh>
    <phoneticPr fontId="2"/>
  </si>
  <si>
    <t>入学金収入</t>
    <rPh sb="0" eb="3">
      <t>ニュウガクキン</t>
    </rPh>
    <rPh sb="3" eb="5">
      <t>シュウニュウ</t>
    </rPh>
    <phoneticPr fontId="2"/>
  </si>
  <si>
    <t>施設設備資金収入</t>
    <rPh sb="0" eb="2">
      <t>シセツ</t>
    </rPh>
    <rPh sb="2" eb="4">
      <t>セツビ</t>
    </rPh>
    <rPh sb="4" eb="6">
      <t>シキン</t>
    </rPh>
    <rPh sb="6" eb="8">
      <t>シュウニュウ</t>
    </rPh>
    <phoneticPr fontId="2"/>
  </si>
  <si>
    <t>冷暖房費収入</t>
    <rPh sb="0" eb="3">
      <t>レイダンボウ</t>
    </rPh>
    <rPh sb="3" eb="4">
      <t>ヒ</t>
    </rPh>
    <rPh sb="4" eb="6">
      <t>シュウニュウ</t>
    </rPh>
    <phoneticPr fontId="2"/>
  </si>
  <si>
    <t>手数料収入</t>
    <rPh sb="0" eb="3">
      <t>テスウリョウ</t>
    </rPh>
    <rPh sb="3" eb="5">
      <t>シュウニュウ</t>
    </rPh>
    <phoneticPr fontId="2"/>
  </si>
  <si>
    <t>証明手数料収入</t>
    <rPh sb="0" eb="2">
      <t>ショウメイ</t>
    </rPh>
    <rPh sb="2" eb="5">
      <t>テスウリョウ</t>
    </rPh>
    <rPh sb="5" eb="7">
      <t>シュウニュウ</t>
    </rPh>
    <phoneticPr fontId="2"/>
  </si>
  <si>
    <t>寄付金収入</t>
    <rPh sb="0" eb="3">
      <t>キフキン</t>
    </rPh>
    <rPh sb="3" eb="5">
      <t>シュウニュウ</t>
    </rPh>
    <phoneticPr fontId="2"/>
  </si>
  <si>
    <t>特別寄付金収入</t>
    <rPh sb="0" eb="2">
      <t>トクベツ</t>
    </rPh>
    <rPh sb="2" eb="5">
      <t>キフキン</t>
    </rPh>
    <rPh sb="5" eb="7">
      <t>シュウニュウ</t>
    </rPh>
    <phoneticPr fontId="2"/>
  </si>
  <si>
    <t>一般寄付金収入</t>
    <rPh sb="0" eb="2">
      <t>イッパン</t>
    </rPh>
    <rPh sb="2" eb="5">
      <t>キフキン</t>
    </rPh>
    <rPh sb="5" eb="7">
      <t>シュウニュウ</t>
    </rPh>
    <phoneticPr fontId="2"/>
  </si>
  <si>
    <t>補助金収入</t>
    <rPh sb="0" eb="3">
      <t>ホジョキン</t>
    </rPh>
    <rPh sb="3" eb="5">
      <t>シュウニュウ</t>
    </rPh>
    <phoneticPr fontId="2"/>
  </si>
  <si>
    <t>国庫補助金収入</t>
    <rPh sb="0" eb="2">
      <t>コッコ</t>
    </rPh>
    <rPh sb="2" eb="5">
      <t>ホジョキン</t>
    </rPh>
    <rPh sb="5" eb="7">
      <t>シュウニュウ</t>
    </rPh>
    <phoneticPr fontId="2"/>
  </si>
  <si>
    <t>埼玉県補助金収入</t>
    <rPh sb="0" eb="3">
      <t>サイタマケン</t>
    </rPh>
    <rPh sb="3" eb="6">
      <t>ホジョキン</t>
    </rPh>
    <rPh sb="6" eb="8">
      <t>シュウニュウ</t>
    </rPh>
    <phoneticPr fontId="2"/>
  </si>
  <si>
    <t>市町村補助金収入</t>
    <rPh sb="0" eb="3">
      <t>シチョウソン</t>
    </rPh>
    <rPh sb="3" eb="6">
      <t>ホジョキン</t>
    </rPh>
    <rPh sb="6" eb="8">
      <t>シュウニュウ</t>
    </rPh>
    <phoneticPr fontId="2"/>
  </si>
  <si>
    <t>受取利息・配当金収入</t>
    <rPh sb="0" eb="2">
      <t>ウケトリ</t>
    </rPh>
    <rPh sb="2" eb="4">
      <t>リソク</t>
    </rPh>
    <rPh sb="5" eb="8">
      <t>ハイトウキン</t>
    </rPh>
    <rPh sb="8" eb="10">
      <t>シュウニュウ</t>
    </rPh>
    <phoneticPr fontId="2"/>
  </si>
  <si>
    <t>施設設備利用料収入</t>
    <rPh sb="0" eb="2">
      <t>シセツ</t>
    </rPh>
    <rPh sb="2" eb="4">
      <t>セツビ</t>
    </rPh>
    <rPh sb="4" eb="7">
      <t>リヨウリョウ</t>
    </rPh>
    <rPh sb="7" eb="9">
      <t>シュウニュウ</t>
    </rPh>
    <phoneticPr fontId="2"/>
  </si>
  <si>
    <t>資産売却収入</t>
    <rPh sb="0" eb="2">
      <t>シサン</t>
    </rPh>
    <rPh sb="2" eb="4">
      <t>バイキャク</t>
    </rPh>
    <rPh sb="4" eb="6">
      <t>シュウニュウ</t>
    </rPh>
    <phoneticPr fontId="2"/>
  </si>
  <si>
    <t>有価証券売却収入</t>
    <rPh sb="0" eb="2">
      <t>ユウカ</t>
    </rPh>
    <rPh sb="2" eb="4">
      <t>ショウケン</t>
    </rPh>
    <rPh sb="4" eb="6">
      <t>バイキャク</t>
    </rPh>
    <rPh sb="6" eb="8">
      <t>シュウニュウ</t>
    </rPh>
    <phoneticPr fontId="2"/>
  </si>
  <si>
    <t>補助活動収入</t>
    <rPh sb="0" eb="2">
      <t>ホジョ</t>
    </rPh>
    <rPh sb="2" eb="4">
      <t>カツドウ</t>
    </rPh>
    <rPh sb="4" eb="6">
      <t>シュウニュウ</t>
    </rPh>
    <phoneticPr fontId="2"/>
  </si>
  <si>
    <t>受託事業収入</t>
    <rPh sb="0" eb="2">
      <t>ジュタク</t>
    </rPh>
    <rPh sb="2" eb="4">
      <t>ジギョウ</t>
    </rPh>
    <rPh sb="4" eb="6">
      <t>シュウニュウ</t>
    </rPh>
    <phoneticPr fontId="2"/>
  </si>
  <si>
    <t>収益事業収入</t>
    <rPh sb="0" eb="2">
      <t>シュウエキ</t>
    </rPh>
    <rPh sb="2" eb="4">
      <t>ジギョウ</t>
    </rPh>
    <rPh sb="4" eb="6">
      <t>シュウニュウ</t>
    </rPh>
    <phoneticPr fontId="2"/>
  </si>
  <si>
    <t>廃品売却収入</t>
    <rPh sb="0" eb="2">
      <t>ハイヒン</t>
    </rPh>
    <rPh sb="2" eb="4">
      <t>バイキャク</t>
    </rPh>
    <rPh sb="4" eb="6">
      <t>シュウニュウ</t>
    </rPh>
    <phoneticPr fontId="2"/>
  </si>
  <si>
    <t>学校債収入</t>
    <rPh sb="0" eb="2">
      <t>ガッコウ</t>
    </rPh>
    <rPh sb="2" eb="3">
      <t>サイ</t>
    </rPh>
    <rPh sb="3" eb="5">
      <t>シュウニュウ</t>
    </rPh>
    <phoneticPr fontId="2"/>
  </si>
  <si>
    <t>その他の収入</t>
    <rPh sb="2" eb="3">
      <t>タ</t>
    </rPh>
    <rPh sb="4" eb="6">
      <t>シュウニュウ</t>
    </rPh>
    <phoneticPr fontId="2"/>
  </si>
  <si>
    <t>預り金受入収入</t>
    <rPh sb="0" eb="1">
      <t>アズカ</t>
    </rPh>
    <rPh sb="2" eb="3">
      <t>キン</t>
    </rPh>
    <rPh sb="3" eb="5">
      <t>ウケイレ</t>
    </rPh>
    <rPh sb="5" eb="7">
      <t>シュウニュウ</t>
    </rPh>
    <phoneticPr fontId="2"/>
  </si>
  <si>
    <t>資金収入調整勘定</t>
    <rPh sb="0" eb="2">
      <t>シキン</t>
    </rPh>
    <rPh sb="2" eb="4">
      <t>シュウニュウ</t>
    </rPh>
    <rPh sb="4" eb="6">
      <t>チョウセイ</t>
    </rPh>
    <rPh sb="6" eb="8">
      <t>カンジョウ</t>
    </rPh>
    <phoneticPr fontId="2"/>
  </si>
  <si>
    <t>収入の部合計</t>
    <rPh sb="0" eb="2">
      <t>シュウニュウ</t>
    </rPh>
    <rPh sb="3" eb="4">
      <t>ブ</t>
    </rPh>
    <rPh sb="4" eb="6">
      <t>ゴウケイ</t>
    </rPh>
    <phoneticPr fontId="2"/>
  </si>
  <si>
    <t>支出の部</t>
    <rPh sb="0" eb="2">
      <t>シシュツ</t>
    </rPh>
    <rPh sb="3" eb="4">
      <t>ブ</t>
    </rPh>
    <phoneticPr fontId="2"/>
  </si>
  <si>
    <t>人件費支出</t>
    <rPh sb="0" eb="3">
      <t>ジンケンヒ</t>
    </rPh>
    <rPh sb="3" eb="5">
      <t>シシュツ</t>
    </rPh>
    <phoneticPr fontId="2"/>
  </si>
  <si>
    <t>教員人件費支出</t>
    <rPh sb="0" eb="2">
      <t>キョウイン</t>
    </rPh>
    <rPh sb="2" eb="5">
      <t>ジンケンヒ</t>
    </rPh>
    <rPh sb="5" eb="7">
      <t>シシュツ</t>
    </rPh>
    <phoneticPr fontId="2"/>
  </si>
  <si>
    <t>職員人件費支出</t>
    <rPh sb="0" eb="2">
      <t>ショクイン</t>
    </rPh>
    <rPh sb="2" eb="5">
      <t>ジンケンヒ</t>
    </rPh>
    <rPh sb="5" eb="7">
      <t>シシュツ</t>
    </rPh>
    <phoneticPr fontId="2"/>
  </si>
  <si>
    <t>役員報酬支出</t>
    <rPh sb="0" eb="2">
      <t>ヤクイン</t>
    </rPh>
    <rPh sb="2" eb="4">
      <t>ホウシュウ</t>
    </rPh>
    <rPh sb="4" eb="6">
      <t>シシュツ</t>
    </rPh>
    <phoneticPr fontId="2"/>
  </si>
  <si>
    <t>退職金支出</t>
    <rPh sb="0" eb="3">
      <t>タイショクキン</t>
    </rPh>
    <rPh sb="3" eb="5">
      <t>シシュツ</t>
    </rPh>
    <phoneticPr fontId="2"/>
  </si>
  <si>
    <t>経費支出</t>
    <rPh sb="0" eb="2">
      <t>ケイヒ</t>
    </rPh>
    <rPh sb="2" eb="4">
      <t>シシュツ</t>
    </rPh>
    <phoneticPr fontId="2"/>
  </si>
  <si>
    <t>光熱水費支出</t>
    <rPh sb="0" eb="2">
      <t>コウネツ</t>
    </rPh>
    <rPh sb="2" eb="3">
      <t>ミズ</t>
    </rPh>
    <rPh sb="3" eb="4">
      <t>ヒ</t>
    </rPh>
    <rPh sb="4" eb="6">
      <t>シシュツ</t>
    </rPh>
    <phoneticPr fontId="2"/>
  </si>
  <si>
    <t>旅費交通費支出</t>
    <rPh sb="0" eb="2">
      <t>リョヒ</t>
    </rPh>
    <rPh sb="2" eb="5">
      <t>コウツウヒ</t>
    </rPh>
    <rPh sb="5" eb="7">
      <t>シシュツ</t>
    </rPh>
    <phoneticPr fontId="2"/>
  </si>
  <si>
    <t>奨学費支出</t>
    <rPh sb="0" eb="2">
      <t>ショウガク</t>
    </rPh>
    <rPh sb="2" eb="3">
      <t>ヒ</t>
    </rPh>
    <rPh sb="3" eb="5">
      <t>シシュツ</t>
    </rPh>
    <phoneticPr fontId="2"/>
  </si>
  <si>
    <t>修繕費支出</t>
    <rPh sb="0" eb="3">
      <t>シュウゼンヒ</t>
    </rPh>
    <rPh sb="3" eb="5">
      <t>シシュツ</t>
    </rPh>
    <phoneticPr fontId="2"/>
  </si>
  <si>
    <t>福利費支出</t>
    <rPh sb="0" eb="2">
      <t>フクリ</t>
    </rPh>
    <rPh sb="2" eb="3">
      <t>ヒ</t>
    </rPh>
    <rPh sb="3" eb="5">
      <t>シシュツ</t>
    </rPh>
    <phoneticPr fontId="2"/>
  </si>
  <si>
    <t>印刷製本費支出</t>
    <rPh sb="0" eb="2">
      <t>インサツ</t>
    </rPh>
    <rPh sb="2" eb="4">
      <t>セイホン</t>
    </rPh>
    <rPh sb="4" eb="5">
      <t>ヒ</t>
    </rPh>
    <rPh sb="5" eb="7">
      <t>シシュツ</t>
    </rPh>
    <phoneticPr fontId="2"/>
  </si>
  <si>
    <t>損害保険料支出</t>
    <rPh sb="0" eb="2">
      <t>ソンガイ</t>
    </rPh>
    <rPh sb="2" eb="5">
      <t>ホケンリョウ</t>
    </rPh>
    <rPh sb="5" eb="7">
      <t>シシュツ</t>
    </rPh>
    <phoneticPr fontId="2"/>
  </si>
  <si>
    <t>公租公課支出</t>
    <rPh sb="0" eb="2">
      <t>コウソ</t>
    </rPh>
    <rPh sb="2" eb="4">
      <t>コウカ</t>
    </rPh>
    <rPh sb="4" eb="6">
      <t>シシュツ</t>
    </rPh>
    <phoneticPr fontId="2"/>
  </si>
  <si>
    <t>諸会費支出</t>
    <rPh sb="0" eb="1">
      <t>ショ</t>
    </rPh>
    <rPh sb="1" eb="3">
      <t>カイヒ</t>
    </rPh>
    <rPh sb="3" eb="5">
      <t>シシュツ</t>
    </rPh>
    <phoneticPr fontId="2"/>
  </si>
  <si>
    <t>雑費支出</t>
    <rPh sb="0" eb="2">
      <t>ザッピ</t>
    </rPh>
    <rPh sb="2" eb="4">
      <t>シシュツ</t>
    </rPh>
    <phoneticPr fontId="2"/>
  </si>
  <si>
    <t>学校債利息支出</t>
    <rPh sb="0" eb="2">
      <t>ガッコウ</t>
    </rPh>
    <rPh sb="2" eb="3">
      <t>サイ</t>
    </rPh>
    <rPh sb="3" eb="5">
      <t>リソク</t>
    </rPh>
    <rPh sb="5" eb="7">
      <t>シシュツ</t>
    </rPh>
    <phoneticPr fontId="2"/>
  </si>
  <si>
    <t>学校債返済支出</t>
    <rPh sb="0" eb="2">
      <t>ガッコウ</t>
    </rPh>
    <rPh sb="2" eb="3">
      <t>サイ</t>
    </rPh>
    <rPh sb="3" eb="5">
      <t>ヘンサイ</t>
    </rPh>
    <rPh sb="5" eb="7">
      <t>シシュツ</t>
    </rPh>
    <phoneticPr fontId="2"/>
  </si>
  <si>
    <t>施設関係支出</t>
    <rPh sb="0" eb="2">
      <t>シセツ</t>
    </rPh>
    <rPh sb="2" eb="4">
      <t>カンケイ</t>
    </rPh>
    <rPh sb="4" eb="6">
      <t>シシュツ</t>
    </rPh>
    <phoneticPr fontId="2"/>
  </si>
  <si>
    <t>土地支出</t>
    <rPh sb="0" eb="2">
      <t>トチ</t>
    </rPh>
    <rPh sb="2" eb="4">
      <t>シシュツ</t>
    </rPh>
    <phoneticPr fontId="2"/>
  </si>
  <si>
    <t>建物支出</t>
    <rPh sb="0" eb="2">
      <t>タテモノ</t>
    </rPh>
    <rPh sb="2" eb="4">
      <t>シシュツ</t>
    </rPh>
    <phoneticPr fontId="2"/>
  </si>
  <si>
    <t>構築物支出</t>
    <rPh sb="0" eb="3">
      <t>コウチクブツ</t>
    </rPh>
    <rPh sb="3" eb="5">
      <t>シシュツ</t>
    </rPh>
    <phoneticPr fontId="2"/>
  </si>
  <si>
    <t>設備関係支出</t>
    <rPh sb="0" eb="2">
      <t>セツビ</t>
    </rPh>
    <rPh sb="2" eb="4">
      <t>カンケイ</t>
    </rPh>
    <rPh sb="4" eb="6">
      <t>シシュツ</t>
    </rPh>
    <phoneticPr fontId="2"/>
  </si>
  <si>
    <t>図書支出</t>
    <rPh sb="0" eb="2">
      <t>トショ</t>
    </rPh>
    <rPh sb="2" eb="4">
      <t>シシュツ</t>
    </rPh>
    <phoneticPr fontId="2"/>
  </si>
  <si>
    <t>資産運用支出</t>
    <rPh sb="0" eb="2">
      <t>シサン</t>
    </rPh>
    <rPh sb="2" eb="4">
      <t>ウンヨウ</t>
    </rPh>
    <rPh sb="4" eb="6">
      <t>シシュツ</t>
    </rPh>
    <phoneticPr fontId="2"/>
  </si>
  <si>
    <t>有価証券購入支出</t>
    <rPh sb="0" eb="2">
      <t>ユウカ</t>
    </rPh>
    <rPh sb="2" eb="4">
      <t>ショウケン</t>
    </rPh>
    <rPh sb="4" eb="6">
      <t>コウニュウ</t>
    </rPh>
    <rPh sb="6" eb="8">
      <t>シシュツ</t>
    </rPh>
    <phoneticPr fontId="2"/>
  </si>
  <si>
    <t>その他の支出</t>
    <rPh sb="2" eb="3">
      <t>タ</t>
    </rPh>
    <rPh sb="4" eb="6">
      <t>シシュツ</t>
    </rPh>
    <phoneticPr fontId="2"/>
  </si>
  <si>
    <t>手形債務支払支出</t>
    <rPh sb="0" eb="2">
      <t>テガタ</t>
    </rPh>
    <rPh sb="2" eb="4">
      <t>サイム</t>
    </rPh>
    <rPh sb="4" eb="6">
      <t>シハライ</t>
    </rPh>
    <rPh sb="6" eb="8">
      <t>シシュツ</t>
    </rPh>
    <phoneticPr fontId="2"/>
  </si>
  <si>
    <t>預り金支払支出</t>
    <rPh sb="0" eb="1">
      <t>アズカ</t>
    </rPh>
    <rPh sb="2" eb="3">
      <t>キン</t>
    </rPh>
    <rPh sb="3" eb="5">
      <t>シハライ</t>
    </rPh>
    <rPh sb="5" eb="7">
      <t>シシュツ</t>
    </rPh>
    <phoneticPr fontId="2"/>
  </si>
  <si>
    <t>資金支出調整勘定</t>
    <rPh sb="0" eb="2">
      <t>シキン</t>
    </rPh>
    <rPh sb="2" eb="4">
      <t>シシュツ</t>
    </rPh>
    <rPh sb="4" eb="6">
      <t>チョウセイ</t>
    </rPh>
    <rPh sb="6" eb="8">
      <t>カンジョウ</t>
    </rPh>
    <phoneticPr fontId="2"/>
  </si>
  <si>
    <t>支出の部合計</t>
    <rPh sb="0" eb="2">
      <t>シシュツ</t>
    </rPh>
    <rPh sb="3" eb="4">
      <t>ブ</t>
    </rPh>
    <rPh sb="4" eb="6">
      <t>ゴウケイ</t>
    </rPh>
    <phoneticPr fontId="2"/>
  </si>
  <si>
    <t>入学金</t>
    <rPh sb="0" eb="3">
      <t>ニュウガクキン</t>
    </rPh>
    <phoneticPr fontId="2"/>
  </si>
  <si>
    <t>施設設備資金</t>
    <rPh sb="0" eb="2">
      <t>シセツ</t>
    </rPh>
    <rPh sb="2" eb="4">
      <t>セツビ</t>
    </rPh>
    <rPh sb="4" eb="6">
      <t>シキン</t>
    </rPh>
    <phoneticPr fontId="2"/>
  </si>
  <si>
    <t>冷暖房費</t>
    <rPh sb="0" eb="3">
      <t>レイダンボウ</t>
    </rPh>
    <rPh sb="3" eb="4">
      <t>ヒ</t>
    </rPh>
    <phoneticPr fontId="2"/>
  </si>
  <si>
    <t>資産売却差額</t>
    <rPh sb="0" eb="2">
      <t>シサン</t>
    </rPh>
    <rPh sb="2" eb="4">
      <t>バイキャク</t>
    </rPh>
    <rPh sb="4" eb="6">
      <t>サガク</t>
    </rPh>
    <phoneticPr fontId="2"/>
  </si>
  <si>
    <t>手数料</t>
    <rPh sb="0" eb="3">
      <t>テスウリョウ</t>
    </rPh>
    <phoneticPr fontId="2"/>
  </si>
  <si>
    <t>有価証券売却差額</t>
    <rPh sb="0" eb="2">
      <t>ユウカ</t>
    </rPh>
    <rPh sb="2" eb="4">
      <t>ショウケン</t>
    </rPh>
    <rPh sb="4" eb="6">
      <t>バイキャク</t>
    </rPh>
    <rPh sb="6" eb="8">
      <t>サガク</t>
    </rPh>
    <phoneticPr fontId="2"/>
  </si>
  <si>
    <t>証明手数料</t>
    <rPh sb="0" eb="2">
      <t>ショウメイ</t>
    </rPh>
    <rPh sb="2" eb="5">
      <t>テスウリョウ</t>
    </rPh>
    <phoneticPr fontId="2"/>
  </si>
  <si>
    <t>国庫補助金</t>
    <rPh sb="0" eb="2">
      <t>コッコ</t>
    </rPh>
    <rPh sb="2" eb="5">
      <t>ホジョキン</t>
    </rPh>
    <phoneticPr fontId="2"/>
  </si>
  <si>
    <t>埼玉県補助金</t>
    <rPh sb="0" eb="3">
      <t>サイタマケン</t>
    </rPh>
    <rPh sb="3" eb="6">
      <t>ホジョキン</t>
    </rPh>
    <phoneticPr fontId="2"/>
  </si>
  <si>
    <t>市町村補助金</t>
    <rPh sb="0" eb="3">
      <t>シチョウソン</t>
    </rPh>
    <rPh sb="3" eb="6">
      <t>ホジョキン</t>
    </rPh>
    <phoneticPr fontId="2"/>
  </si>
  <si>
    <t>雑費</t>
    <rPh sb="0" eb="2">
      <t>ザッピ</t>
    </rPh>
    <phoneticPr fontId="2"/>
  </si>
  <si>
    <t>教員人件費</t>
    <rPh sb="0" eb="2">
      <t>キョウイン</t>
    </rPh>
    <rPh sb="2" eb="5">
      <t>ジンケンヒ</t>
    </rPh>
    <phoneticPr fontId="2"/>
  </si>
  <si>
    <t>職員人件費</t>
    <rPh sb="0" eb="2">
      <t>ショクイン</t>
    </rPh>
    <rPh sb="2" eb="5">
      <t>ジンケンヒ</t>
    </rPh>
    <phoneticPr fontId="2"/>
  </si>
  <si>
    <t>役員報酬</t>
    <rPh sb="0" eb="2">
      <t>ヤクイン</t>
    </rPh>
    <rPh sb="2" eb="4">
      <t>ホウシュウ</t>
    </rPh>
    <phoneticPr fontId="2"/>
  </si>
  <si>
    <t>退職金</t>
    <rPh sb="0" eb="3">
      <t>タイショクキン</t>
    </rPh>
    <phoneticPr fontId="2"/>
  </si>
  <si>
    <t>学校債利息</t>
    <rPh sb="0" eb="2">
      <t>ガッコウ</t>
    </rPh>
    <rPh sb="2" eb="3">
      <t>サイ</t>
    </rPh>
    <rPh sb="3" eb="5">
      <t>リソク</t>
    </rPh>
    <phoneticPr fontId="2"/>
  </si>
  <si>
    <t>資産処分差額</t>
    <rPh sb="0" eb="2">
      <t>シサン</t>
    </rPh>
    <rPh sb="2" eb="4">
      <t>ショブン</t>
    </rPh>
    <rPh sb="4" eb="6">
      <t>サガク</t>
    </rPh>
    <phoneticPr fontId="2"/>
  </si>
  <si>
    <t>光熱水費</t>
    <rPh sb="0" eb="2">
      <t>コウネツ</t>
    </rPh>
    <rPh sb="2" eb="3">
      <t>ミズ</t>
    </rPh>
    <rPh sb="3" eb="4">
      <t>ヒ</t>
    </rPh>
    <phoneticPr fontId="2"/>
  </si>
  <si>
    <t>有価証券処分差額</t>
    <rPh sb="0" eb="2">
      <t>ユウカ</t>
    </rPh>
    <rPh sb="2" eb="4">
      <t>ショウケン</t>
    </rPh>
    <rPh sb="4" eb="6">
      <t>ショブン</t>
    </rPh>
    <rPh sb="6" eb="8">
      <t>サガク</t>
    </rPh>
    <phoneticPr fontId="2"/>
  </si>
  <si>
    <t>旅費交通費</t>
    <rPh sb="0" eb="2">
      <t>リョヒ</t>
    </rPh>
    <rPh sb="2" eb="5">
      <t>コウツウヒ</t>
    </rPh>
    <phoneticPr fontId="2"/>
  </si>
  <si>
    <t>奨学費</t>
    <rPh sb="0" eb="2">
      <t>ショウガク</t>
    </rPh>
    <rPh sb="2" eb="3">
      <t>ヒ</t>
    </rPh>
    <phoneticPr fontId="2"/>
  </si>
  <si>
    <t>その他の資産処分差額</t>
    <rPh sb="2" eb="3">
      <t>タ</t>
    </rPh>
    <rPh sb="4" eb="6">
      <t>シサン</t>
    </rPh>
    <rPh sb="6" eb="8">
      <t>ショブン</t>
    </rPh>
    <rPh sb="8" eb="10">
      <t>サガク</t>
    </rPh>
    <phoneticPr fontId="2"/>
  </si>
  <si>
    <t>修繕費</t>
    <rPh sb="0" eb="3">
      <t>シュウゼンヒ</t>
    </rPh>
    <phoneticPr fontId="2"/>
  </si>
  <si>
    <t>福利費</t>
    <rPh sb="0" eb="2">
      <t>フクリ</t>
    </rPh>
    <rPh sb="2" eb="3">
      <t>ヒ</t>
    </rPh>
    <phoneticPr fontId="2"/>
  </si>
  <si>
    <t>印刷製本費</t>
    <rPh sb="0" eb="2">
      <t>インサツ</t>
    </rPh>
    <rPh sb="2" eb="4">
      <t>セイホン</t>
    </rPh>
    <rPh sb="4" eb="5">
      <t>ヒ</t>
    </rPh>
    <phoneticPr fontId="2"/>
  </si>
  <si>
    <t>損害保険料</t>
    <rPh sb="0" eb="2">
      <t>ソンガイ</t>
    </rPh>
    <rPh sb="2" eb="5">
      <t>ホケンリョウ</t>
    </rPh>
    <phoneticPr fontId="2"/>
  </si>
  <si>
    <t>公租公課</t>
    <rPh sb="0" eb="2">
      <t>コウソ</t>
    </rPh>
    <rPh sb="2" eb="4">
      <t>コウカ</t>
    </rPh>
    <phoneticPr fontId="2"/>
  </si>
  <si>
    <t>諸会費</t>
    <rPh sb="0" eb="1">
      <t>ショ</t>
    </rPh>
    <rPh sb="1" eb="3">
      <t>カイヒ</t>
    </rPh>
    <phoneticPr fontId="2"/>
  </si>
  <si>
    <t>用品代</t>
    <rPh sb="0" eb="2">
      <t>ヨウヒン</t>
    </rPh>
    <rPh sb="2" eb="3">
      <t>ダイ</t>
    </rPh>
    <phoneticPr fontId="2"/>
  </si>
  <si>
    <t>財　　産　　目　　録</t>
    <rPh sb="0" eb="1">
      <t>ザイ</t>
    </rPh>
    <rPh sb="3" eb="4">
      <t>サン</t>
    </rPh>
    <rPh sb="6" eb="7">
      <t>メ</t>
    </rPh>
    <rPh sb="9" eb="10">
      <t>ロク</t>
    </rPh>
    <phoneticPr fontId="2"/>
  </si>
  <si>
    <t>1　資産総額</t>
    <rPh sb="2" eb="4">
      <t>シサン</t>
    </rPh>
    <rPh sb="4" eb="6">
      <t>ソウガク</t>
    </rPh>
    <phoneticPr fontId="2"/>
  </si>
  <si>
    <t>金</t>
    <rPh sb="0" eb="1">
      <t>キン</t>
    </rPh>
    <phoneticPr fontId="2"/>
  </si>
  <si>
    <t>円</t>
    <rPh sb="0" eb="1">
      <t>エン</t>
    </rPh>
    <phoneticPr fontId="2"/>
  </si>
  <si>
    <t>　(1)　基本財産</t>
    <rPh sb="5" eb="7">
      <t>キホン</t>
    </rPh>
    <rPh sb="7" eb="9">
      <t>ザイサン</t>
    </rPh>
    <phoneticPr fontId="2"/>
  </si>
  <si>
    <t>　(2)　運用財産</t>
    <rPh sb="5" eb="7">
      <t>ウンヨウ</t>
    </rPh>
    <rPh sb="7" eb="9">
      <t>ザイサン</t>
    </rPh>
    <phoneticPr fontId="2"/>
  </si>
  <si>
    <t>円]</t>
    <rPh sb="0" eb="1">
      <t>エン</t>
    </rPh>
    <phoneticPr fontId="2"/>
  </si>
  <si>
    <t>2　負債総額</t>
    <rPh sb="2" eb="4">
      <t>フサイ</t>
    </rPh>
    <rPh sb="4" eb="6">
      <t>ソウガク</t>
    </rPh>
    <phoneticPr fontId="2"/>
  </si>
  <si>
    <t>3　正味財産</t>
    <rPh sb="2" eb="4">
      <t>ショウミ</t>
    </rPh>
    <rPh sb="4" eb="6">
      <t>ザイサン</t>
    </rPh>
    <phoneticPr fontId="2"/>
  </si>
  <si>
    <t>(内訳)</t>
    <rPh sb="1" eb="3">
      <t>ウチワケ</t>
    </rPh>
    <phoneticPr fontId="2"/>
  </si>
  <si>
    <t>1　資産</t>
    <rPh sb="2" eb="4">
      <t>シサン</t>
    </rPh>
    <phoneticPr fontId="2"/>
  </si>
  <si>
    <t>　　ア　土地</t>
    <rPh sb="4" eb="6">
      <t>トチ</t>
    </rPh>
    <phoneticPr fontId="2"/>
  </si>
  <si>
    <t>種別</t>
    <rPh sb="0" eb="2">
      <t>シュベツ</t>
    </rPh>
    <phoneticPr fontId="2"/>
  </si>
  <si>
    <t>所在地</t>
    <rPh sb="0" eb="3">
      <t>ショザイチ</t>
    </rPh>
    <phoneticPr fontId="2"/>
  </si>
  <si>
    <t>専用・共用の別</t>
    <rPh sb="0" eb="2">
      <t>センヨウ</t>
    </rPh>
    <rPh sb="3" eb="5">
      <t>キョウヨウ</t>
    </rPh>
    <rPh sb="6" eb="7">
      <t>ベツ</t>
    </rPh>
    <phoneticPr fontId="2"/>
  </si>
  <si>
    <t>面積</t>
    <rPh sb="0" eb="2">
      <t>メンセキ</t>
    </rPh>
    <phoneticPr fontId="2"/>
  </si>
  <si>
    <t>価格</t>
    <rPh sb="0" eb="2">
      <t>カカク</t>
    </rPh>
    <phoneticPr fontId="2"/>
  </si>
  <si>
    <t>校舎敷地</t>
    <rPh sb="0" eb="2">
      <t>コウシャ</t>
    </rPh>
    <rPh sb="2" eb="4">
      <t>シキチ</t>
    </rPh>
    <phoneticPr fontId="2"/>
  </si>
  <si>
    <t>専用</t>
    <rPh sb="0" eb="2">
      <t>センヨウ</t>
    </rPh>
    <phoneticPr fontId="2"/>
  </si>
  <si>
    <t>合計</t>
    <rPh sb="0" eb="2">
      <t>ゴウケイ</t>
    </rPh>
    <phoneticPr fontId="2"/>
  </si>
  <si>
    <t>　　イ　建物</t>
    <rPh sb="4" eb="6">
      <t>タテモノ</t>
    </rPh>
    <phoneticPr fontId="2"/>
  </si>
  <si>
    <t>建設仮勘定</t>
    <rPh sb="0" eb="2">
      <t>ケンセツ</t>
    </rPh>
    <rPh sb="2" eb="3">
      <t>カリ</t>
    </rPh>
    <rPh sb="3" eb="5">
      <t>カンジョウ</t>
    </rPh>
    <phoneticPr fontId="2"/>
  </si>
  <si>
    <t>構造</t>
    <rPh sb="0" eb="2">
      <t>コウゾウ</t>
    </rPh>
    <phoneticPr fontId="2"/>
  </si>
  <si>
    <t>校舎</t>
    <rPh sb="0" eb="2">
      <t>コウシャ</t>
    </rPh>
    <phoneticPr fontId="2"/>
  </si>
  <si>
    <t>　　ウ　図書　　</t>
    <rPh sb="4" eb="6">
      <t>トショ</t>
    </rPh>
    <phoneticPr fontId="2"/>
  </si>
  <si>
    <t>冊数</t>
    <rPh sb="0" eb="2">
      <t>サッスウ</t>
    </rPh>
    <phoneticPr fontId="2"/>
  </si>
  <si>
    <t>一般教育図書</t>
    <rPh sb="0" eb="2">
      <t>イッパン</t>
    </rPh>
    <rPh sb="2" eb="4">
      <t>キョウイク</t>
    </rPh>
    <rPh sb="4" eb="6">
      <t>トショ</t>
    </rPh>
    <phoneticPr fontId="2"/>
  </si>
  <si>
    <t>　　エ　校具、教具及び備品</t>
    <rPh sb="4" eb="6">
      <t>コウグ</t>
    </rPh>
    <rPh sb="7" eb="9">
      <t>キョウグ</t>
    </rPh>
    <rPh sb="9" eb="10">
      <t>オヨ</t>
    </rPh>
    <rPh sb="11" eb="13">
      <t>ビヒン</t>
    </rPh>
    <phoneticPr fontId="2"/>
  </si>
  <si>
    <t>名称又は種類</t>
    <rPh sb="0" eb="2">
      <t>メイショウ</t>
    </rPh>
    <rPh sb="2" eb="3">
      <t>マタ</t>
    </rPh>
    <rPh sb="4" eb="6">
      <t>シュルイ</t>
    </rPh>
    <phoneticPr fontId="2"/>
  </si>
  <si>
    <t>※　校具は、教育上必要な机、椅子等について記載すること。</t>
    <rPh sb="2" eb="4">
      <t>コウグ</t>
    </rPh>
    <rPh sb="6" eb="8">
      <t>キョウイク</t>
    </rPh>
    <rPh sb="8" eb="9">
      <t>ジョウ</t>
    </rPh>
    <rPh sb="9" eb="11">
      <t>ヒツヨウ</t>
    </rPh>
    <rPh sb="12" eb="13">
      <t>ツクエ</t>
    </rPh>
    <rPh sb="14" eb="16">
      <t>イス</t>
    </rPh>
    <rPh sb="16" eb="17">
      <t>トウ</t>
    </rPh>
    <rPh sb="21" eb="23">
      <t>キサイ</t>
    </rPh>
    <phoneticPr fontId="2"/>
  </si>
  <si>
    <t>　　教具は、教育上必要な機械、器具、標本及び模型等について記載すること。</t>
    <rPh sb="2" eb="4">
      <t>キョウグ</t>
    </rPh>
    <rPh sb="6" eb="8">
      <t>キョウイク</t>
    </rPh>
    <rPh sb="8" eb="9">
      <t>ジョウ</t>
    </rPh>
    <rPh sb="9" eb="11">
      <t>ヒツヨウ</t>
    </rPh>
    <rPh sb="12" eb="14">
      <t>キカイ</t>
    </rPh>
    <rPh sb="15" eb="17">
      <t>キグ</t>
    </rPh>
    <rPh sb="18" eb="20">
      <t>ヒョウホン</t>
    </rPh>
    <rPh sb="20" eb="21">
      <t>オヨ</t>
    </rPh>
    <rPh sb="22" eb="24">
      <t>モケイ</t>
    </rPh>
    <rPh sb="24" eb="25">
      <t>トウ</t>
    </rPh>
    <rPh sb="29" eb="31">
      <t>キサイ</t>
    </rPh>
    <phoneticPr fontId="2"/>
  </si>
  <si>
    <t>　　ア　現金、預金</t>
    <rPh sb="4" eb="6">
      <t>ゲンキン</t>
    </rPh>
    <rPh sb="7" eb="9">
      <t>ヨキン</t>
    </rPh>
    <phoneticPr fontId="2"/>
  </si>
  <si>
    <t>　　　（ア）　現金</t>
    <rPh sb="7" eb="9">
      <t>ゲンキン</t>
    </rPh>
    <phoneticPr fontId="2"/>
  </si>
  <si>
    <t>　　　（イ）　預金</t>
    <rPh sb="7" eb="9">
      <t>ヨキン</t>
    </rPh>
    <phoneticPr fontId="2"/>
  </si>
  <si>
    <t>預金種別</t>
    <rPh sb="0" eb="2">
      <t>ヨキン</t>
    </rPh>
    <rPh sb="2" eb="4">
      <t>シュベツ</t>
    </rPh>
    <phoneticPr fontId="2"/>
  </si>
  <si>
    <t>預入先</t>
    <rPh sb="0" eb="2">
      <t>アズケイレ</t>
    </rPh>
    <rPh sb="2" eb="3">
      <t>サキ</t>
    </rPh>
    <phoneticPr fontId="2"/>
  </si>
  <si>
    <t>利率</t>
    <rPh sb="0" eb="2">
      <t>リリツ</t>
    </rPh>
    <phoneticPr fontId="2"/>
  </si>
  <si>
    <t>　　イ　積立金</t>
    <rPh sb="4" eb="6">
      <t>ツミタテ</t>
    </rPh>
    <rPh sb="6" eb="7">
      <t>キン</t>
    </rPh>
    <phoneticPr fontId="2"/>
  </si>
  <si>
    <t>種類内訳</t>
    <rPh sb="0" eb="2">
      <t>シュルイ</t>
    </rPh>
    <rPh sb="2" eb="4">
      <t>ウチワケ</t>
    </rPh>
    <phoneticPr fontId="2"/>
  </si>
  <si>
    <t>備品</t>
    <rPh sb="0" eb="2">
      <t>ビヒン</t>
    </rPh>
    <phoneticPr fontId="2"/>
  </si>
  <si>
    <t>　　ウ　有価証券</t>
    <rPh sb="4" eb="6">
      <t>ユウカ</t>
    </rPh>
    <rPh sb="6" eb="8">
      <t>ショウケン</t>
    </rPh>
    <phoneticPr fontId="2"/>
  </si>
  <si>
    <t>株</t>
    <rPh sb="0" eb="1">
      <t>カブ</t>
    </rPh>
    <phoneticPr fontId="2"/>
  </si>
  <si>
    <t>銘柄</t>
    <rPh sb="0" eb="2">
      <t>メイガラ</t>
    </rPh>
    <phoneticPr fontId="2"/>
  </si>
  <si>
    <t>券面金額</t>
    <rPh sb="0" eb="1">
      <t>ケン</t>
    </rPh>
    <rPh sb="1" eb="2">
      <t>メン</t>
    </rPh>
    <rPh sb="2" eb="4">
      <t>キンガク</t>
    </rPh>
    <phoneticPr fontId="2"/>
  </si>
  <si>
    <t>数量</t>
    <rPh sb="0" eb="2">
      <t>スウリョウ</t>
    </rPh>
    <phoneticPr fontId="2"/>
  </si>
  <si>
    <t>利回り又は配当率</t>
    <rPh sb="0" eb="2">
      <t>リマワ</t>
    </rPh>
    <rPh sb="3" eb="4">
      <t>マタ</t>
    </rPh>
    <rPh sb="5" eb="7">
      <t>ハイトウ</t>
    </rPh>
    <rPh sb="7" eb="8">
      <t>リツ</t>
    </rPh>
    <phoneticPr fontId="2"/>
  </si>
  <si>
    <t>取得年月日</t>
    <rPh sb="0" eb="2">
      <t>シュトク</t>
    </rPh>
    <rPh sb="2" eb="5">
      <t>ネンガッピ</t>
    </rPh>
    <phoneticPr fontId="2"/>
  </si>
  <si>
    <t>取得価格又は評価額</t>
    <rPh sb="0" eb="2">
      <t>シュトク</t>
    </rPh>
    <rPh sb="2" eb="4">
      <t>カカク</t>
    </rPh>
    <rPh sb="4" eb="5">
      <t>マタ</t>
    </rPh>
    <rPh sb="6" eb="9">
      <t>ヒョウカガク</t>
    </rPh>
    <phoneticPr fontId="2"/>
  </si>
  <si>
    <t>　　エ　不動産</t>
    <rPh sb="4" eb="7">
      <t>フドウサン</t>
    </rPh>
    <phoneticPr fontId="2"/>
  </si>
  <si>
    <t>※基本財産の内訳で示した土地、建物の様式に準じて作成すること。</t>
    <rPh sb="1" eb="3">
      <t>キホン</t>
    </rPh>
    <rPh sb="3" eb="5">
      <t>ザイサン</t>
    </rPh>
    <rPh sb="6" eb="8">
      <t>ウチワケ</t>
    </rPh>
    <rPh sb="9" eb="10">
      <t>シメ</t>
    </rPh>
    <rPh sb="12" eb="14">
      <t>トチ</t>
    </rPh>
    <rPh sb="15" eb="17">
      <t>タテモノ</t>
    </rPh>
    <rPh sb="18" eb="20">
      <t>ヨウシキ</t>
    </rPh>
    <rPh sb="21" eb="22">
      <t>ジュン</t>
    </rPh>
    <rPh sb="24" eb="26">
      <t>サクセイ</t>
    </rPh>
    <phoneticPr fontId="2"/>
  </si>
  <si>
    <t>　　オ　未収金</t>
    <rPh sb="4" eb="6">
      <t>ミシュウ</t>
    </rPh>
    <rPh sb="6" eb="7">
      <t>キン</t>
    </rPh>
    <phoneticPr fontId="2"/>
  </si>
  <si>
    <t>種類</t>
    <rPh sb="0" eb="2">
      <t>シュルイ</t>
    </rPh>
    <phoneticPr fontId="2"/>
  </si>
  <si>
    <t>　　カ　前払金</t>
    <rPh sb="4" eb="6">
      <t>マエバラ</t>
    </rPh>
    <rPh sb="6" eb="7">
      <t>キン</t>
    </rPh>
    <phoneticPr fontId="2"/>
  </si>
  <si>
    <t>　　事務用品教材用品</t>
    <rPh sb="2" eb="4">
      <t>ジム</t>
    </rPh>
    <rPh sb="4" eb="6">
      <t>ヨウヒン</t>
    </rPh>
    <rPh sb="6" eb="8">
      <t>キョウザイ</t>
    </rPh>
    <rPh sb="8" eb="10">
      <t>ヨウヒン</t>
    </rPh>
    <phoneticPr fontId="2"/>
  </si>
  <si>
    <t>　　建設用材</t>
    <rPh sb="2" eb="4">
      <t>ケンセツ</t>
    </rPh>
    <rPh sb="4" eb="6">
      <t>ヨウザイ</t>
    </rPh>
    <phoneticPr fontId="2"/>
  </si>
  <si>
    <t>用途</t>
    <rPh sb="0" eb="2">
      <t>ヨウト</t>
    </rPh>
    <phoneticPr fontId="2"/>
  </si>
  <si>
    <t>評価額</t>
    <rPh sb="0" eb="3">
      <t>ヒョウカガク</t>
    </rPh>
    <phoneticPr fontId="2"/>
  </si>
  <si>
    <t>㎡</t>
    <phoneticPr fontId="2"/>
  </si>
  <si>
    <t>○○○</t>
    <phoneticPr fontId="2"/>
  </si>
  <si>
    <t>2　負債</t>
    <rPh sb="2" eb="4">
      <t>フサイ</t>
    </rPh>
    <phoneticPr fontId="2"/>
  </si>
  <si>
    <t>　　　ア　長期借入金</t>
    <rPh sb="5" eb="7">
      <t>チョウキ</t>
    </rPh>
    <rPh sb="7" eb="9">
      <t>カリイレ</t>
    </rPh>
    <rPh sb="9" eb="10">
      <t>キン</t>
    </rPh>
    <phoneticPr fontId="2"/>
  </si>
  <si>
    <t>　　　イ　未払金</t>
    <rPh sb="5" eb="7">
      <t>ミハラ</t>
    </rPh>
    <rPh sb="7" eb="8">
      <t>キン</t>
    </rPh>
    <phoneticPr fontId="2"/>
  </si>
  <si>
    <t>　　　ア　短期借入金</t>
    <rPh sb="5" eb="7">
      <t>タンキ</t>
    </rPh>
    <rPh sb="7" eb="9">
      <t>カリイレ</t>
    </rPh>
    <rPh sb="9" eb="10">
      <t>キン</t>
    </rPh>
    <phoneticPr fontId="2"/>
  </si>
  <si>
    <t>　　　イ　前受金</t>
    <rPh sb="5" eb="7">
      <t>マエウケ</t>
    </rPh>
    <rPh sb="7" eb="8">
      <t>キン</t>
    </rPh>
    <phoneticPr fontId="2"/>
  </si>
  <si>
    <t>　　　ウ　未払金</t>
    <rPh sb="5" eb="7">
      <t>ミハラ</t>
    </rPh>
    <rPh sb="7" eb="8">
      <t>キン</t>
    </rPh>
    <phoneticPr fontId="2"/>
  </si>
  <si>
    <t>　(3)　借用財産</t>
    <rPh sb="5" eb="7">
      <t>シャクヨウ</t>
    </rPh>
    <rPh sb="7" eb="9">
      <t>ザイサン</t>
    </rPh>
    <phoneticPr fontId="2"/>
  </si>
  <si>
    <t>　　　ア　土地</t>
    <rPh sb="5" eb="7">
      <t>トチ</t>
    </rPh>
    <phoneticPr fontId="2"/>
  </si>
  <si>
    <t>　　　イ　建物</t>
    <rPh sb="5" eb="7">
      <t>タテモノ</t>
    </rPh>
    <phoneticPr fontId="2"/>
  </si>
  <si>
    <t>報酬委託手数料</t>
    <rPh sb="0" eb="2">
      <t>ホウシュウ</t>
    </rPh>
    <rPh sb="2" eb="4">
      <t>イタク</t>
    </rPh>
    <rPh sb="4" eb="7">
      <t>テスウリョウ</t>
    </rPh>
    <phoneticPr fontId="2"/>
  </si>
  <si>
    <t>機器備品支出</t>
    <rPh sb="0" eb="2">
      <t>キキ</t>
    </rPh>
    <rPh sb="2" eb="4">
      <t>ビヒン</t>
    </rPh>
    <rPh sb="4" eb="6">
      <t>シシュツ</t>
    </rPh>
    <phoneticPr fontId="2"/>
  </si>
  <si>
    <t>　(1)　固定負債</t>
    <rPh sb="5" eb="7">
      <t>コテイ</t>
    </rPh>
    <rPh sb="7" eb="9">
      <t>フサイ</t>
    </rPh>
    <phoneticPr fontId="2"/>
  </si>
  <si>
    <t>　(2)　流動負債</t>
    <rPh sb="5" eb="7">
      <t>リュウドウ</t>
    </rPh>
    <rPh sb="7" eb="9">
      <t>フサイ</t>
    </rPh>
    <phoneticPr fontId="2"/>
  </si>
  <si>
    <t>数</t>
    <rPh sb="0" eb="1">
      <t>スウ</t>
    </rPh>
    <phoneticPr fontId="2"/>
  </si>
  <si>
    <t>その他の雑収入</t>
    <rPh sb="2" eb="3">
      <t>タ</t>
    </rPh>
    <rPh sb="4" eb="5">
      <t>ザツ</t>
    </rPh>
    <rPh sb="5" eb="7">
      <t>シュウニュウ</t>
    </rPh>
    <phoneticPr fontId="2"/>
  </si>
  <si>
    <t>前期末未収入金収入</t>
    <rPh sb="0" eb="2">
      <t>ゼンキ</t>
    </rPh>
    <rPh sb="2" eb="3">
      <t>マツ</t>
    </rPh>
    <rPh sb="3" eb="5">
      <t>ミシュウ</t>
    </rPh>
    <rPh sb="5" eb="7">
      <t>ニュウキン</t>
    </rPh>
    <rPh sb="7" eb="9">
      <t>シュウニュウ</t>
    </rPh>
    <phoneticPr fontId="2"/>
  </si>
  <si>
    <t>その他の設備関係支出</t>
    <rPh sb="2" eb="3">
      <t>タ</t>
    </rPh>
    <rPh sb="4" eb="6">
      <t>セツビ</t>
    </rPh>
    <rPh sb="6" eb="8">
      <t>カンケイ</t>
    </rPh>
    <rPh sb="8" eb="10">
      <t>シシュツ</t>
    </rPh>
    <phoneticPr fontId="2"/>
  </si>
  <si>
    <t>その他の施設関係支出</t>
    <rPh sb="2" eb="3">
      <t>タ</t>
    </rPh>
    <rPh sb="4" eb="6">
      <t>シセツ</t>
    </rPh>
    <rPh sb="6" eb="8">
      <t>カンケイ</t>
    </rPh>
    <rPh sb="8" eb="10">
      <t>シシュツ</t>
    </rPh>
    <phoneticPr fontId="2"/>
  </si>
  <si>
    <t>学生生徒等納付金</t>
    <rPh sb="0" eb="2">
      <t>ガクセイ</t>
    </rPh>
    <rPh sb="2" eb="4">
      <t>セイト</t>
    </rPh>
    <rPh sb="4" eb="5">
      <t>トウ</t>
    </rPh>
    <rPh sb="5" eb="8">
      <t>ノウフキン</t>
    </rPh>
    <phoneticPr fontId="2"/>
  </si>
  <si>
    <t>施設設備利用料</t>
    <rPh sb="0" eb="2">
      <t>シセツ</t>
    </rPh>
    <rPh sb="2" eb="4">
      <t>セツビ</t>
    </rPh>
    <rPh sb="4" eb="7">
      <t>リヨウリョウ</t>
    </rPh>
    <phoneticPr fontId="2"/>
  </si>
  <si>
    <t>人件費</t>
    <rPh sb="0" eb="3">
      <t>ジンケンヒ</t>
    </rPh>
    <phoneticPr fontId="2"/>
  </si>
  <si>
    <t>退職給与引当金繰入額</t>
    <rPh sb="0" eb="2">
      <t>タイショク</t>
    </rPh>
    <rPh sb="2" eb="4">
      <t>キュウヨ</t>
    </rPh>
    <rPh sb="4" eb="7">
      <t>ヒキアテキン</t>
    </rPh>
    <rPh sb="7" eb="10">
      <t>クリイレガク</t>
    </rPh>
    <phoneticPr fontId="2"/>
  </si>
  <si>
    <t>預入先又は信託先　
有価証券銘柄保護預先</t>
    <rPh sb="0" eb="2">
      <t>アズケイレ</t>
    </rPh>
    <rPh sb="2" eb="3">
      <t>サキ</t>
    </rPh>
    <rPh sb="3" eb="4">
      <t>マタ</t>
    </rPh>
    <rPh sb="5" eb="7">
      <t>シンタク</t>
    </rPh>
    <rPh sb="7" eb="8">
      <t>サキ</t>
    </rPh>
    <rPh sb="10" eb="12">
      <t>ユウカ</t>
    </rPh>
    <rPh sb="12" eb="14">
      <t>ショウケン</t>
    </rPh>
    <rPh sb="14" eb="16">
      <t>メイガラ</t>
    </rPh>
    <rPh sb="16" eb="18">
      <t>ホゴ</t>
    </rPh>
    <rPh sb="18" eb="19">
      <t>アズ</t>
    </rPh>
    <rPh sb="19" eb="20">
      <t>サキ</t>
    </rPh>
    <phoneticPr fontId="2"/>
  </si>
  <si>
    <t>科　　　　　　　　　　目</t>
    <rPh sb="0" eb="1">
      <t>カ</t>
    </rPh>
    <rPh sb="11" eb="12">
      <t>メ</t>
    </rPh>
    <phoneticPr fontId="2"/>
  </si>
  <si>
    <t>授業料収入</t>
    <rPh sb="0" eb="3">
      <t>ジュギョウリョウ</t>
    </rPh>
    <rPh sb="3" eb="5">
      <t>シュウニュウ</t>
    </rPh>
    <phoneticPr fontId="2"/>
  </si>
  <si>
    <t>教材費収入</t>
    <rPh sb="0" eb="3">
      <t>キョウザイヒ</t>
    </rPh>
    <rPh sb="3" eb="5">
      <t>シュウニュウ</t>
    </rPh>
    <phoneticPr fontId="2"/>
  </si>
  <si>
    <t>その他納付金収入</t>
    <rPh sb="2" eb="3">
      <t>タ</t>
    </rPh>
    <rPh sb="3" eb="6">
      <t>ノウフキン</t>
    </rPh>
    <rPh sb="6" eb="8">
      <t>シュウニュウ</t>
    </rPh>
    <phoneticPr fontId="2"/>
  </si>
  <si>
    <t>入学検定料収入</t>
    <rPh sb="0" eb="2">
      <t>ニュウガク</t>
    </rPh>
    <rPh sb="2" eb="5">
      <t>ケンテイリョウ</t>
    </rPh>
    <rPh sb="5" eb="7">
      <t>シュウニュウ</t>
    </rPh>
    <phoneticPr fontId="2"/>
  </si>
  <si>
    <t>その他手数料収入</t>
    <rPh sb="2" eb="3">
      <t>タ</t>
    </rPh>
    <rPh sb="3" eb="6">
      <t>テスウリョウ</t>
    </rPh>
    <rPh sb="6" eb="8">
      <t>シュウニュウ</t>
    </rPh>
    <phoneticPr fontId="2"/>
  </si>
  <si>
    <t>その他の都道府県補助金収入</t>
    <rPh sb="2" eb="3">
      <t>タ</t>
    </rPh>
    <rPh sb="4" eb="8">
      <t>トドウフケン</t>
    </rPh>
    <rPh sb="8" eb="11">
      <t>ホジョキン</t>
    </rPh>
    <rPh sb="11" eb="13">
      <t>シュウニュウ</t>
    </rPh>
    <phoneticPr fontId="2"/>
  </si>
  <si>
    <t>施設設備売却収入</t>
    <rPh sb="0" eb="2">
      <t>シセツ</t>
    </rPh>
    <rPh sb="2" eb="4">
      <t>セツビ</t>
    </rPh>
    <rPh sb="4" eb="6">
      <t>バイキャク</t>
    </rPh>
    <rPh sb="6" eb="8">
      <t>シュウニュウ</t>
    </rPh>
    <phoneticPr fontId="2"/>
  </si>
  <si>
    <t>その他の資産売却収入</t>
    <rPh sb="2" eb="3">
      <t>タ</t>
    </rPh>
    <rPh sb="4" eb="6">
      <t>シサン</t>
    </rPh>
    <rPh sb="6" eb="8">
      <t>バイキャク</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</si>
  <si>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</si>
  <si>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給食費収入</t>
    <rPh sb="0" eb="3">
      <t>キュウショクヒ</t>
    </rPh>
    <rPh sb="3" eb="5">
      <t>シュウニュウ</t>
    </rPh>
    <phoneticPr fontId="2"/>
  </si>
  <si>
    <t>用品代収入</t>
    <rPh sb="0" eb="2">
      <t>ヨウヒン</t>
    </rPh>
    <rPh sb="2" eb="3">
      <t>ダイ</t>
    </rPh>
    <rPh sb="3" eb="5">
      <t>シュウニュウ</t>
    </rPh>
    <phoneticPr fontId="2"/>
  </si>
  <si>
    <t>特別活動費収入</t>
    <rPh sb="0" eb="2">
      <t>トクベツ</t>
    </rPh>
    <rPh sb="2" eb="5">
      <t>カツドウヒ</t>
    </rPh>
    <rPh sb="5" eb="7">
      <t>シュウニュウ</t>
    </rPh>
    <phoneticPr fontId="2"/>
  </si>
  <si>
    <t>通学バス維持費収入</t>
    <rPh sb="0" eb="2">
      <t>ツウガク</t>
    </rPh>
    <rPh sb="4" eb="7">
      <t>イジヒ</t>
    </rPh>
    <rPh sb="7" eb="9">
      <t>シュウニュウ</t>
    </rPh>
    <phoneticPr fontId="2"/>
  </si>
  <si>
    <t>その他の補助活動収入</t>
    <rPh sb="2" eb="3">
      <t>タ</t>
    </rPh>
    <rPh sb="4" eb="6">
      <t>ホジョ</t>
    </rPh>
    <rPh sb="6" eb="8">
      <t>カツドウ</t>
    </rPh>
    <rPh sb="8" eb="10">
      <t>シュウニュウ</t>
    </rPh>
    <phoneticPr fontId="2"/>
  </si>
  <si>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2"/>
  </si>
  <si>
    <t>その他の受取利息・配当金収入</t>
    <rPh sb="2" eb="3">
      <t>タ</t>
    </rPh>
    <rPh sb="4" eb="6">
      <t>ウケトリ</t>
    </rPh>
    <rPh sb="6" eb="8">
      <t>リソク</t>
    </rPh>
    <rPh sb="9" eb="12">
      <t>ハイトウキン</t>
    </rPh>
    <rPh sb="12" eb="14">
      <t>シュウニュウ</t>
    </rPh>
    <phoneticPr fontId="2"/>
  </si>
  <si>
    <t>雑収入</t>
    <rPh sb="0" eb="1">
      <t>ザツ</t>
    </rPh>
    <rPh sb="1" eb="3">
      <t>シュウニュウ</t>
    </rPh>
    <phoneticPr fontId="2"/>
  </si>
  <si>
    <t>退職金基金資金収入</t>
    <rPh sb="0" eb="3">
      <t>タイショクキン</t>
    </rPh>
    <rPh sb="3" eb="5">
      <t>キキン</t>
    </rPh>
    <rPh sb="5" eb="7">
      <t>シキン</t>
    </rPh>
    <rPh sb="7" eb="9">
      <t>シュウニュウ</t>
    </rPh>
    <phoneticPr fontId="2"/>
  </si>
  <si>
    <t>過年度修正収入</t>
    <rPh sb="0" eb="3">
      <t>カネンド</t>
    </rPh>
    <rPh sb="3" eb="5">
      <t>シュウセイ</t>
    </rPh>
    <rPh sb="5" eb="7">
      <t>シュウニュウ</t>
    </rPh>
    <phoneticPr fontId="2"/>
  </si>
  <si>
    <t>借入金等収入</t>
    <rPh sb="0" eb="3">
      <t>カリイレキン</t>
    </rPh>
    <rPh sb="3" eb="4">
      <t>トウ</t>
    </rPh>
    <rPh sb="4" eb="6">
      <t>シュウニュウ</t>
    </rPh>
    <phoneticPr fontId="2"/>
  </si>
  <si>
    <t>長期借入金収入</t>
    <rPh sb="0" eb="2">
      <t>チョウキ</t>
    </rPh>
    <rPh sb="2" eb="5">
      <t>カリイレキン</t>
    </rPh>
    <rPh sb="5" eb="7">
      <t>シュウニュウ</t>
    </rPh>
    <phoneticPr fontId="2"/>
  </si>
  <si>
    <t>短期借入金収入</t>
    <rPh sb="0" eb="2">
      <t>タンキ</t>
    </rPh>
    <rPh sb="2" eb="5">
      <t>カリイレキン</t>
    </rPh>
    <rPh sb="5" eb="7">
      <t>シュウニュウ</t>
    </rPh>
    <phoneticPr fontId="2"/>
  </si>
  <si>
    <t>前受金収入</t>
    <rPh sb="0" eb="3">
      <t>マエウケキン</t>
    </rPh>
    <rPh sb="3" eb="5">
      <t>シュウニュウ</t>
    </rPh>
    <phoneticPr fontId="2"/>
  </si>
  <si>
    <t>授業料前受金収入</t>
    <rPh sb="0" eb="3">
      <t>ジュギョウリョウ</t>
    </rPh>
    <rPh sb="3" eb="6">
      <t>マエウケキン</t>
    </rPh>
    <rPh sb="6" eb="8">
      <t>シュウニュウ</t>
    </rPh>
    <phoneticPr fontId="2"/>
  </si>
  <si>
    <t>入学金前受金収入</t>
    <rPh sb="0" eb="2">
      <t>ニュウガク</t>
    </rPh>
    <rPh sb="2" eb="3">
      <t>キン</t>
    </rPh>
    <rPh sb="3" eb="6">
      <t>マエウケキン</t>
    </rPh>
    <rPh sb="6" eb="8">
      <t>シュウニュウ</t>
    </rPh>
    <phoneticPr fontId="2"/>
  </si>
  <si>
    <t>施設設備資金前受金収入</t>
    <rPh sb="0" eb="2">
      <t>シセツ</t>
    </rPh>
    <rPh sb="2" eb="4">
      <t>セツビ</t>
    </rPh>
    <rPh sb="4" eb="6">
      <t>シキン</t>
    </rPh>
    <rPh sb="6" eb="9">
      <t>マエウケキン</t>
    </rPh>
    <rPh sb="9" eb="11">
      <t>シュウニュウ</t>
    </rPh>
    <phoneticPr fontId="2"/>
  </si>
  <si>
    <t>教材費前受金収入</t>
    <rPh sb="0" eb="3">
      <t>キョウザイヒ</t>
    </rPh>
    <rPh sb="3" eb="6">
      <t>マエウケキン</t>
    </rPh>
    <rPh sb="6" eb="8">
      <t>シュウニュウ</t>
    </rPh>
    <phoneticPr fontId="2"/>
  </si>
  <si>
    <t>その他の前受金収入</t>
    <rPh sb="2" eb="3">
      <t>タ</t>
    </rPh>
    <rPh sb="4" eb="7">
      <t>マエウケキン</t>
    </rPh>
    <rPh sb="7" eb="9">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</si>
  <si>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</si>
  <si>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第３号基本金引当特定資産取崩収入</t>
    <phoneticPr fontId="2"/>
  </si>
  <si>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2"/>
  </si>
  <si>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2"/>
  </si>
  <si>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2"/>
  </si>
  <si>
    <t>その他の特定資産取崩収入</t>
    <rPh sb="2" eb="3">
      <t>タ</t>
    </rPh>
    <rPh sb="4" eb="6">
      <t>トクテイ</t>
    </rPh>
    <rPh sb="6" eb="8">
      <t>シサン</t>
    </rPh>
    <rPh sb="8" eb="10">
      <t>トリクズシ</t>
    </rPh>
    <rPh sb="10" eb="12">
      <t>シュウニュウ</t>
    </rPh>
    <phoneticPr fontId="2"/>
  </si>
  <si>
    <t>貸付金回収収入</t>
    <rPh sb="0" eb="3">
      <t>カシツケキン</t>
    </rPh>
    <rPh sb="3" eb="5">
      <t>カイシュウ</t>
    </rPh>
    <rPh sb="5" eb="7">
      <t>シュウニュウ</t>
    </rPh>
    <phoneticPr fontId="2"/>
  </si>
  <si>
    <t>立替金回収収入</t>
    <rPh sb="0" eb="3">
      <t>タテカエキン</t>
    </rPh>
    <rPh sb="3" eb="5">
      <t>カイシュウ</t>
    </rPh>
    <rPh sb="5" eb="7">
      <t>シュウニュウ</t>
    </rPh>
    <phoneticPr fontId="2"/>
  </si>
  <si>
    <t>仮払金回収収入</t>
    <rPh sb="0" eb="1">
      <t>カリ</t>
    </rPh>
    <rPh sb="1" eb="2">
      <t>ハラ</t>
    </rPh>
    <rPh sb="2" eb="3">
      <t>キン</t>
    </rPh>
    <rPh sb="3" eb="5">
      <t>カイシュウ</t>
    </rPh>
    <rPh sb="5" eb="7">
      <t>シュウニュウ</t>
    </rPh>
    <phoneticPr fontId="2"/>
  </si>
  <si>
    <t>預託金回収収入</t>
    <rPh sb="0" eb="2">
      <t>ヨタク</t>
    </rPh>
    <rPh sb="2" eb="3">
      <t>キン</t>
    </rPh>
    <rPh sb="3" eb="5">
      <t>カイシュウ</t>
    </rPh>
    <rPh sb="5" eb="7">
      <t>シュウニュウ</t>
    </rPh>
    <phoneticPr fontId="2"/>
  </si>
  <si>
    <t>収益事業元入金回収収入</t>
    <rPh sb="0" eb="2">
      <t>シュウエキ</t>
    </rPh>
    <rPh sb="2" eb="4">
      <t>ジギョウ</t>
    </rPh>
    <rPh sb="4" eb="7">
      <t>モトイレキン</t>
    </rPh>
    <rPh sb="7" eb="9">
      <t>カイシュウ</t>
    </rPh>
    <rPh sb="9" eb="11">
      <t>シュウニュウ</t>
    </rPh>
    <phoneticPr fontId="2"/>
  </si>
  <si>
    <t>△</t>
    <phoneticPr fontId="2"/>
  </si>
  <si>
    <t>期末未収入金</t>
    <rPh sb="0" eb="2">
      <t>キマツ</t>
    </rPh>
    <rPh sb="2" eb="4">
      <t>ミシュウ</t>
    </rPh>
    <rPh sb="4" eb="6">
      <t>ニュウキン</t>
    </rPh>
    <phoneticPr fontId="2"/>
  </si>
  <si>
    <t>前期末前受金</t>
    <rPh sb="0" eb="2">
      <t>ゼンキ</t>
    </rPh>
    <rPh sb="2" eb="3">
      <t>マツ</t>
    </rPh>
    <rPh sb="3" eb="6">
      <t>マエウケキン</t>
    </rPh>
    <phoneticPr fontId="2"/>
  </si>
  <si>
    <t>前期末授業料前受金</t>
    <rPh sb="0" eb="2">
      <t>ゼンキ</t>
    </rPh>
    <rPh sb="2" eb="3">
      <t>マツ</t>
    </rPh>
    <rPh sb="3" eb="6">
      <t>ジュギョウリョウ</t>
    </rPh>
    <rPh sb="6" eb="9">
      <t>マエウケキン</t>
    </rPh>
    <phoneticPr fontId="2"/>
  </si>
  <si>
    <t>前期末入学金前受金</t>
    <rPh sb="0" eb="2">
      <t>ゼンキ</t>
    </rPh>
    <rPh sb="2" eb="3">
      <t>マツ</t>
    </rPh>
    <rPh sb="3" eb="5">
      <t>ニュウガク</t>
    </rPh>
    <rPh sb="5" eb="6">
      <t>キン</t>
    </rPh>
    <rPh sb="6" eb="9">
      <t>マエウケキン</t>
    </rPh>
    <phoneticPr fontId="2"/>
  </si>
  <si>
    <t>前期末施設設備資金前受金</t>
    <rPh sb="0" eb="2">
      <t>ゼンキ</t>
    </rPh>
    <rPh sb="2" eb="3">
      <t>マツ</t>
    </rPh>
    <rPh sb="3" eb="5">
      <t>シセツ</t>
    </rPh>
    <rPh sb="5" eb="7">
      <t>セツビ</t>
    </rPh>
    <rPh sb="7" eb="9">
      <t>シキン</t>
    </rPh>
    <rPh sb="9" eb="12">
      <t>マエウケキン</t>
    </rPh>
    <phoneticPr fontId="2"/>
  </si>
  <si>
    <t>前期末教材費前受金</t>
    <rPh sb="0" eb="2">
      <t>ゼンキ</t>
    </rPh>
    <rPh sb="2" eb="3">
      <t>マツ</t>
    </rPh>
    <rPh sb="3" eb="6">
      <t>キョウザイヒ</t>
    </rPh>
    <rPh sb="6" eb="9">
      <t>マエウケキン</t>
    </rPh>
    <phoneticPr fontId="2"/>
  </si>
  <si>
    <t>前期末その他の前受金</t>
    <rPh sb="0" eb="2">
      <t>ゼンキ</t>
    </rPh>
    <rPh sb="2" eb="3">
      <t>マツ</t>
    </rPh>
    <rPh sb="5" eb="6">
      <t>タ</t>
    </rPh>
    <rPh sb="7" eb="10">
      <t>マエウケキン</t>
    </rPh>
    <phoneticPr fontId="2"/>
  </si>
  <si>
    <t>前年度繰越支払資金</t>
    <rPh sb="0" eb="3">
      <t>ゼンネンド</t>
    </rPh>
    <rPh sb="3" eb="5">
      <t>クリコシ</t>
    </rPh>
    <rPh sb="5" eb="7">
      <t>シハラ</t>
    </rPh>
    <rPh sb="7" eb="9">
      <t>シキン</t>
    </rPh>
    <phoneticPr fontId="2"/>
  </si>
  <si>
    <t>科　　　　　目</t>
    <rPh sb="0" eb="1">
      <t>カ</t>
    </rPh>
    <rPh sb="6" eb="7">
      <t>メ</t>
    </rPh>
    <phoneticPr fontId="2"/>
  </si>
  <si>
    <t>消耗品費支出</t>
    <rPh sb="0" eb="3">
      <t>ショウモウヒン</t>
    </rPh>
    <rPh sb="3" eb="4">
      <t>ヒ</t>
    </rPh>
    <rPh sb="4" eb="6">
      <t>シシュツ</t>
    </rPh>
    <phoneticPr fontId="2"/>
  </si>
  <si>
    <t>通信運搬費支出</t>
    <rPh sb="0" eb="2">
      <t>ツウシン</t>
    </rPh>
    <rPh sb="2" eb="5">
      <t>ウンパンヒ</t>
    </rPh>
    <rPh sb="5" eb="7">
      <t>シシュツ</t>
    </rPh>
    <phoneticPr fontId="2"/>
  </si>
  <si>
    <t>賃借料支出</t>
    <rPh sb="0" eb="3">
      <t>チンシャクリョウ</t>
    </rPh>
    <rPh sb="3" eb="5">
      <t>シシュツ</t>
    </rPh>
    <phoneticPr fontId="2"/>
  </si>
  <si>
    <t>車両燃料費支出</t>
    <rPh sb="0" eb="2">
      <t>シャリョウ</t>
    </rPh>
    <rPh sb="2" eb="5">
      <t>ネンリョウヒ</t>
    </rPh>
    <rPh sb="5" eb="7">
      <t>シシュツ</t>
    </rPh>
    <phoneticPr fontId="2"/>
  </si>
  <si>
    <t>広報費支出</t>
    <rPh sb="0" eb="3">
      <t>コウホウヒ</t>
    </rPh>
    <rPh sb="3" eb="5">
      <t>シシュツ</t>
    </rPh>
    <phoneticPr fontId="2"/>
  </si>
  <si>
    <t>報酬委託手数料支出</t>
    <rPh sb="0" eb="2">
      <t>ホウシュウ</t>
    </rPh>
    <rPh sb="2" eb="4">
      <t>イタク</t>
    </rPh>
    <rPh sb="4" eb="7">
      <t>テスウリョウ</t>
    </rPh>
    <rPh sb="7" eb="9">
      <t>シシュツ</t>
    </rPh>
    <phoneticPr fontId="2"/>
  </si>
  <si>
    <t>渉外費支出</t>
    <rPh sb="0" eb="3">
      <t>ショウガイヒ</t>
    </rPh>
    <rPh sb="3" eb="5">
      <t>シシュツ</t>
    </rPh>
    <phoneticPr fontId="2"/>
  </si>
  <si>
    <t>給食費支出</t>
    <rPh sb="0" eb="3">
      <t>キュウショクヒ</t>
    </rPh>
    <rPh sb="3" eb="5">
      <t>シシュツ</t>
    </rPh>
    <phoneticPr fontId="2"/>
  </si>
  <si>
    <t>用品代支出</t>
    <rPh sb="0" eb="3">
      <t>ヨウヒンダイ</t>
    </rPh>
    <rPh sb="3" eb="5">
      <t>シシュツ</t>
    </rPh>
    <phoneticPr fontId="2"/>
  </si>
  <si>
    <t>行事費支出</t>
    <rPh sb="0" eb="3">
      <t>ギョウジヒ</t>
    </rPh>
    <rPh sb="3" eb="5">
      <t>シシュツ</t>
    </rPh>
    <phoneticPr fontId="2"/>
  </si>
  <si>
    <t>デリバティブ運用損支出</t>
    <rPh sb="6" eb="8">
      <t>ウンヨウ</t>
    </rPh>
    <rPh sb="8" eb="9">
      <t>ソン</t>
    </rPh>
    <rPh sb="9" eb="11">
      <t>シシュツ</t>
    </rPh>
    <phoneticPr fontId="2"/>
  </si>
  <si>
    <t>過年度修正支出</t>
    <rPh sb="0" eb="3">
      <t>カネンド</t>
    </rPh>
    <rPh sb="3" eb="5">
      <t>シュウセイ</t>
    </rPh>
    <rPh sb="5" eb="7">
      <t>シシュツ</t>
    </rPh>
    <phoneticPr fontId="2"/>
  </si>
  <si>
    <t>借入金等利息支出</t>
    <rPh sb="0" eb="3">
      <t>カリイレキン</t>
    </rPh>
    <rPh sb="3" eb="4">
      <t>トウ</t>
    </rPh>
    <rPh sb="4" eb="6">
      <t>リソク</t>
    </rPh>
    <rPh sb="6" eb="8">
      <t>シシュツ</t>
    </rPh>
    <phoneticPr fontId="2"/>
  </si>
  <si>
    <t>借入金利息支出</t>
    <rPh sb="0" eb="3">
      <t>カリイレキン</t>
    </rPh>
    <rPh sb="3" eb="5">
      <t>リソク</t>
    </rPh>
    <rPh sb="5" eb="7">
      <t>シシュツ</t>
    </rPh>
    <phoneticPr fontId="2"/>
  </si>
  <si>
    <t>手形割引料支出</t>
    <rPh sb="0" eb="2">
      <t>テガタ</t>
    </rPh>
    <rPh sb="2" eb="5">
      <t>ワリビキリョウ</t>
    </rPh>
    <rPh sb="5" eb="7">
      <t>シシュツ</t>
    </rPh>
    <phoneticPr fontId="2"/>
  </si>
  <si>
    <t>借入金等返済支出</t>
    <rPh sb="0" eb="3">
      <t>カリイレキン</t>
    </rPh>
    <rPh sb="3" eb="4">
      <t>トウ</t>
    </rPh>
    <rPh sb="4" eb="6">
      <t>ヘンサイ</t>
    </rPh>
    <rPh sb="6" eb="8">
      <t>シシュツ</t>
    </rPh>
    <phoneticPr fontId="2"/>
  </si>
  <si>
    <t>借入金返済支出</t>
    <rPh sb="0" eb="3">
      <t>カリイレキン</t>
    </rPh>
    <rPh sb="3" eb="5">
      <t>ヘンサイ</t>
    </rPh>
    <rPh sb="5" eb="7">
      <t>シシュツ</t>
    </rPh>
    <phoneticPr fontId="2"/>
  </si>
  <si>
    <t>建設仮勘定支出</t>
    <rPh sb="0" eb="2">
      <t>ケンセツ</t>
    </rPh>
    <rPh sb="2" eb="5">
      <t>カリカンジョウ</t>
    </rPh>
    <rPh sb="5" eb="7">
      <t>シシュツ</t>
    </rPh>
    <phoneticPr fontId="2"/>
  </si>
  <si>
    <t>車両支出</t>
    <rPh sb="0" eb="2">
      <t>シャリョウ</t>
    </rPh>
    <rPh sb="2" eb="4">
      <t>シシュツ</t>
    </rPh>
    <phoneticPr fontId="2"/>
  </si>
  <si>
    <t>ソフトウェア支出</t>
    <rPh sb="6" eb="8">
      <t>シシュツ</t>
    </rPh>
    <phoneticPr fontId="2"/>
  </si>
  <si>
    <t>電話加入権支出</t>
    <rPh sb="0" eb="2">
      <t>デンワ</t>
    </rPh>
    <rPh sb="2" eb="5">
      <t>カニュウケン</t>
    </rPh>
    <rPh sb="5" eb="7">
      <t>シシュツ</t>
    </rPh>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</si>
  <si>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</si>
  <si>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</si>
  <si>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2"/>
  </si>
  <si>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2"/>
  </si>
  <si>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2"/>
  </si>
  <si>
    <t>その他の特定資産繰入支出</t>
    <rPh sb="2" eb="3">
      <t>タ</t>
    </rPh>
    <rPh sb="4" eb="6">
      <t>トクテイ</t>
    </rPh>
    <rPh sb="6" eb="8">
      <t>シサン</t>
    </rPh>
    <rPh sb="8" eb="10">
      <t>クリイレ</t>
    </rPh>
    <rPh sb="10" eb="12">
      <t>シシュツ</t>
    </rPh>
    <phoneticPr fontId="2"/>
  </si>
  <si>
    <t>収益事業元入金支出</t>
    <rPh sb="0" eb="2">
      <t>シュウエキ</t>
    </rPh>
    <rPh sb="2" eb="4">
      <t>ジギョウ</t>
    </rPh>
    <rPh sb="4" eb="7">
      <t>モトイレキン</t>
    </rPh>
    <rPh sb="7" eb="9">
      <t>シシュツ</t>
    </rPh>
    <phoneticPr fontId="2"/>
  </si>
  <si>
    <t>貸付金支払支出</t>
    <rPh sb="0" eb="3">
      <t>カシツケキン</t>
    </rPh>
    <rPh sb="3" eb="5">
      <t>シハラ</t>
    </rPh>
    <rPh sb="5" eb="7">
      <t>シシュツ</t>
    </rPh>
    <phoneticPr fontId="2"/>
  </si>
  <si>
    <t>前期末未払金支払支出</t>
    <rPh sb="0" eb="2">
      <t>ゼンキ</t>
    </rPh>
    <rPh sb="2" eb="3">
      <t>マツ</t>
    </rPh>
    <rPh sb="3" eb="5">
      <t>ミハライ</t>
    </rPh>
    <rPh sb="5" eb="6">
      <t>キン</t>
    </rPh>
    <rPh sb="6" eb="8">
      <t>シハライ</t>
    </rPh>
    <rPh sb="8" eb="10">
      <t>シシュツ</t>
    </rPh>
    <phoneticPr fontId="2"/>
  </si>
  <si>
    <t>前払金支払支出</t>
    <rPh sb="0" eb="3">
      <t>マエバライキン</t>
    </rPh>
    <rPh sb="3" eb="5">
      <t>シハライ</t>
    </rPh>
    <rPh sb="5" eb="7">
      <t>シシュツ</t>
    </rPh>
    <phoneticPr fontId="2"/>
  </si>
  <si>
    <t>立替金支払支出</t>
    <rPh sb="0" eb="3">
      <t>タテカエキン</t>
    </rPh>
    <rPh sb="3" eb="5">
      <t>シハライ</t>
    </rPh>
    <rPh sb="5" eb="7">
      <t>シシュツ</t>
    </rPh>
    <phoneticPr fontId="2"/>
  </si>
  <si>
    <t>仮払金支払支出</t>
    <rPh sb="0" eb="3">
      <t>カリバライキン</t>
    </rPh>
    <rPh sb="3" eb="5">
      <t>シハライ</t>
    </rPh>
    <rPh sb="5" eb="7">
      <t>シシュツ</t>
    </rPh>
    <phoneticPr fontId="2"/>
  </si>
  <si>
    <t>預託金支払支出</t>
    <rPh sb="0" eb="3">
      <t>ヨタクキン</t>
    </rPh>
    <rPh sb="3" eb="5">
      <t>シハライ</t>
    </rPh>
    <rPh sb="5" eb="7">
      <t>シシュツ</t>
    </rPh>
    <phoneticPr fontId="2"/>
  </si>
  <si>
    <t>〔予備費〕</t>
    <rPh sb="1" eb="4">
      <t>ヨビヒ</t>
    </rPh>
    <phoneticPr fontId="2"/>
  </si>
  <si>
    <t>前期末前払金</t>
    <rPh sb="0" eb="2">
      <t>ゼンキ</t>
    </rPh>
    <rPh sb="2" eb="3">
      <t>マツ</t>
    </rPh>
    <rPh sb="3" eb="6">
      <t>マエバライキン</t>
    </rPh>
    <phoneticPr fontId="2"/>
  </si>
  <si>
    <t>期末手形債務</t>
    <rPh sb="0" eb="2">
      <t>キマツ</t>
    </rPh>
    <rPh sb="2" eb="4">
      <t>テガタ</t>
    </rPh>
    <rPh sb="4" eb="6">
      <t>サイム</t>
    </rPh>
    <phoneticPr fontId="2"/>
  </si>
  <si>
    <t>翌年度繰越支払資金</t>
    <rPh sb="0" eb="3">
      <t>ヨクネンド</t>
    </rPh>
    <rPh sb="3" eb="5">
      <t>クリコシ</t>
    </rPh>
    <rPh sb="5" eb="7">
      <t>シハライ</t>
    </rPh>
    <rPh sb="7" eb="9">
      <t>シキン</t>
    </rPh>
    <phoneticPr fontId="2"/>
  </si>
  <si>
    <t>授業料</t>
    <rPh sb="0" eb="3">
      <t>ジュギョウリョウ</t>
    </rPh>
    <phoneticPr fontId="2"/>
  </si>
  <si>
    <t>教材費</t>
    <rPh sb="0" eb="3">
      <t>キョウザイヒ</t>
    </rPh>
    <phoneticPr fontId="2"/>
  </si>
  <si>
    <t>その他の納付金</t>
    <rPh sb="2" eb="3">
      <t>タ</t>
    </rPh>
    <rPh sb="4" eb="7">
      <t>ノウフキン</t>
    </rPh>
    <phoneticPr fontId="2"/>
  </si>
  <si>
    <t>入学検定料</t>
    <rPh sb="0" eb="2">
      <t>ニュウガク</t>
    </rPh>
    <rPh sb="2" eb="5">
      <t>ケンテイリョウ</t>
    </rPh>
    <phoneticPr fontId="2"/>
  </si>
  <si>
    <t>その他手数料</t>
    <rPh sb="2" eb="3">
      <t>タ</t>
    </rPh>
    <rPh sb="3" eb="6">
      <t>テスウリョウ</t>
    </rPh>
    <phoneticPr fontId="2"/>
  </si>
  <si>
    <t>寄付金</t>
    <rPh sb="0" eb="3">
      <t>キフキン</t>
    </rPh>
    <phoneticPr fontId="2"/>
  </si>
  <si>
    <t>特別寄付金</t>
    <rPh sb="0" eb="2">
      <t>トクベツ</t>
    </rPh>
    <rPh sb="2" eb="5">
      <t>キフキン</t>
    </rPh>
    <phoneticPr fontId="2"/>
  </si>
  <si>
    <t>一般寄付金</t>
    <rPh sb="0" eb="2">
      <t>イッパン</t>
    </rPh>
    <rPh sb="2" eb="5">
      <t>キフキン</t>
    </rPh>
    <phoneticPr fontId="2"/>
  </si>
  <si>
    <t>現物寄付</t>
    <rPh sb="0" eb="2">
      <t>ゲンブツ</t>
    </rPh>
    <rPh sb="2" eb="4">
      <t>キフ</t>
    </rPh>
    <phoneticPr fontId="2"/>
  </si>
  <si>
    <t>経常費等補助金</t>
    <rPh sb="0" eb="3">
      <t>ケイジョウヒ</t>
    </rPh>
    <rPh sb="3" eb="4">
      <t>トウ</t>
    </rPh>
    <rPh sb="4" eb="7">
      <t>ホジョキン</t>
    </rPh>
    <phoneticPr fontId="2"/>
  </si>
  <si>
    <t>その他の都道府県補助金</t>
    <rPh sb="2" eb="3">
      <t>タ</t>
    </rPh>
    <rPh sb="4" eb="8">
      <t>トドウフケン</t>
    </rPh>
    <rPh sb="8" eb="11">
      <t>ホジョキン</t>
    </rPh>
    <phoneticPr fontId="2"/>
  </si>
  <si>
    <t>付随事業収入</t>
    <rPh sb="0" eb="2">
      <t>フズイ</t>
    </rPh>
    <rPh sb="2" eb="4">
      <t>ジギョウ</t>
    </rPh>
    <rPh sb="4" eb="6">
      <t>シュウニュウ</t>
    </rPh>
    <phoneticPr fontId="2"/>
  </si>
  <si>
    <t>給食費</t>
    <rPh sb="0" eb="3">
      <t>キュウショクヒ</t>
    </rPh>
    <phoneticPr fontId="2"/>
  </si>
  <si>
    <t>教育活動収支</t>
    <rPh sb="0" eb="2">
      <t>キョウイク</t>
    </rPh>
    <rPh sb="2" eb="4">
      <t>カツドウ</t>
    </rPh>
    <rPh sb="4" eb="6">
      <t>シュウシ</t>
    </rPh>
    <phoneticPr fontId="2"/>
  </si>
  <si>
    <t>特別活動費</t>
    <rPh sb="0" eb="2">
      <t>トクベツ</t>
    </rPh>
    <rPh sb="2" eb="5">
      <t>カツドウヒ</t>
    </rPh>
    <phoneticPr fontId="2"/>
  </si>
  <si>
    <t>通学バス維持費</t>
    <rPh sb="0" eb="2">
      <t>ツウガク</t>
    </rPh>
    <rPh sb="4" eb="7">
      <t>イジヒ</t>
    </rPh>
    <phoneticPr fontId="2"/>
  </si>
  <si>
    <t>教育活動収入計</t>
    <rPh sb="0" eb="2">
      <t>キョウイク</t>
    </rPh>
    <rPh sb="2" eb="4">
      <t>カツドウ</t>
    </rPh>
    <rPh sb="4" eb="6">
      <t>シュウニュウ</t>
    </rPh>
    <rPh sb="6" eb="7">
      <t>ケイ</t>
    </rPh>
    <phoneticPr fontId="2"/>
  </si>
  <si>
    <t>経費</t>
    <rPh sb="0" eb="2">
      <t>ケイヒ</t>
    </rPh>
    <phoneticPr fontId="2"/>
  </si>
  <si>
    <t>消耗品費</t>
    <rPh sb="0" eb="3">
      <t>ショウモウヒン</t>
    </rPh>
    <rPh sb="3" eb="4">
      <t>ヒ</t>
    </rPh>
    <phoneticPr fontId="2"/>
  </si>
  <si>
    <t>通信運搬費</t>
    <rPh sb="0" eb="2">
      <t>ツウシン</t>
    </rPh>
    <rPh sb="2" eb="5">
      <t>ウンパンヒ</t>
    </rPh>
    <phoneticPr fontId="2"/>
  </si>
  <si>
    <t>賃借料</t>
    <rPh sb="0" eb="3">
      <t>チンシャクリョウ</t>
    </rPh>
    <phoneticPr fontId="2"/>
  </si>
  <si>
    <t>車両燃料費</t>
    <rPh sb="0" eb="2">
      <t>シャリョウ</t>
    </rPh>
    <rPh sb="2" eb="5">
      <t>ネンリョウヒ</t>
    </rPh>
    <phoneticPr fontId="2"/>
  </si>
  <si>
    <t>広報費</t>
    <rPh sb="0" eb="3">
      <t>コウホウヒ</t>
    </rPh>
    <phoneticPr fontId="2"/>
  </si>
  <si>
    <t>渉外費</t>
    <rPh sb="0" eb="3">
      <t>ショウガイヒ</t>
    </rPh>
    <phoneticPr fontId="2"/>
  </si>
  <si>
    <t>用品代</t>
    <rPh sb="0" eb="3">
      <t>ヨウヒンダイ</t>
    </rPh>
    <phoneticPr fontId="2"/>
  </si>
  <si>
    <t>行事費</t>
    <rPh sb="0" eb="3">
      <t>ギョウジヒ</t>
    </rPh>
    <phoneticPr fontId="2"/>
  </si>
  <si>
    <t>減価償却額</t>
    <rPh sb="0" eb="2">
      <t>ゲンカ</t>
    </rPh>
    <rPh sb="2" eb="5">
      <t>ショウキャクガク</t>
    </rPh>
    <phoneticPr fontId="2"/>
  </si>
  <si>
    <t>徴収不能額等</t>
    <rPh sb="0" eb="2">
      <t>チョウシュウ</t>
    </rPh>
    <rPh sb="2" eb="4">
      <t>フノウ</t>
    </rPh>
    <rPh sb="4" eb="5">
      <t>ガク</t>
    </rPh>
    <rPh sb="5" eb="6">
      <t>トウ</t>
    </rPh>
    <phoneticPr fontId="2"/>
  </si>
  <si>
    <t>徴収不能引当金繰入額</t>
    <rPh sb="9" eb="10">
      <t>ガク</t>
    </rPh>
    <phoneticPr fontId="2"/>
  </si>
  <si>
    <t>徴収不能額</t>
    <phoneticPr fontId="2"/>
  </si>
  <si>
    <t>教育活動支出計</t>
    <rPh sb="0" eb="2">
      <t>キョウイク</t>
    </rPh>
    <rPh sb="2" eb="4">
      <t>カツドウ</t>
    </rPh>
    <rPh sb="4" eb="6">
      <t>シシュツ</t>
    </rPh>
    <rPh sb="6" eb="7">
      <t>ケイ</t>
    </rPh>
    <phoneticPr fontId="2"/>
  </si>
  <si>
    <t>教育活動収支差額</t>
    <rPh sb="0" eb="2">
      <t>キョウイク</t>
    </rPh>
    <rPh sb="2" eb="4">
      <t>カツドウ</t>
    </rPh>
    <rPh sb="4" eb="6">
      <t>シュウシ</t>
    </rPh>
    <rPh sb="6" eb="8">
      <t>サガク</t>
    </rPh>
    <phoneticPr fontId="2"/>
  </si>
  <si>
    <t>事業活動収入の部</t>
    <rPh sb="4" eb="6">
      <t>シュウニュウ</t>
    </rPh>
    <phoneticPr fontId="2"/>
  </si>
  <si>
    <t>受取利息・配当金</t>
    <phoneticPr fontId="2"/>
  </si>
  <si>
    <t>第３号基本金引当特定資産運用収入</t>
    <phoneticPr fontId="2"/>
  </si>
  <si>
    <t>その他の受取利息・配当金</t>
    <rPh sb="2" eb="3">
      <t>タ</t>
    </rPh>
    <phoneticPr fontId="2"/>
  </si>
  <si>
    <t>その他の教育活動外収入</t>
    <rPh sb="2" eb="3">
      <t>タ</t>
    </rPh>
    <rPh sb="4" eb="6">
      <t>キョウイク</t>
    </rPh>
    <rPh sb="6" eb="8">
      <t>カツドウ</t>
    </rPh>
    <rPh sb="8" eb="9">
      <t>ガイ</t>
    </rPh>
    <rPh sb="9" eb="11">
      <t>シュウニュウ</t>
    </rPh>
    <phoneticPr fontId="2"/>
  </si>
  <si>
    <t>収益事業収入</t>
    <phoneticPr fontId="2"/>
  </si>
  <si>
    <t>教育活動外収入計</t>
    <rPh sb="0" eb="2">
      <t>キョウイク</t>
    </rPh>
    <rPh sb="2" eb="4">
      <t>カツドウ</t>
    </rPh>
    <rPh sb="4" eb="5">
      <t>ガイ</t>
    </rPh>
    <rPh sb="5" eb="7">
      <t>シュウニュウ</t>
    </rPh>
    <rPh sb="7" eb="8">
      <t>ケイ</t>
    </rPh>
    <phoneticPr fontId="2"/>
  </si>
  <si>
    <t>事業活動支出の部</t>
    <phoneticPr fontId="2"/>
  </si>
  <si>
    <t>借入金等利息</t>
    <rPh sb="0" eb="3">
      <t>カリイレキン</t>
    </rPh>
    <rPh sb="3" eb="4">
      <t>トウ</t>
    </rPh>
    <rPh sb="4" eb="6">
      <t>リソク</t>
    </rPh>
    <phoneticPr fontId="2"/>
  </si>
  <si>
    <t>借入金利息</t>
    <rPh sb="0" eb="3">
      <t>カリイレキン</t>
    </rPh>
    <rPh sb="3" eb="5">
      <t>リソク</t>
    </rPh>
    <phoneticPr fontId="2"/>
  </si>
  <si>
    <t>手形割引料</t>
    <rPh sb="0" eb="2">
      <t>テガタ</t>
    </rPh>
    <rPh sb="2" eb="5">
      <t>ワリビキリョウ</t>
    </rPh>
    <phoneticPr fontId="2"/>
  </si>
  <si>
    <t>その他の教育活動外支出</t>
    <rPh sb="2" eb="3">
      <t>タ</t>
    </rPh>
    <rPh sb="6" eb="8">
      <t>カツドウ</t>
    </rPh>
    <rPh sb="9" eb="11">
      <t>シシュツ</t>
    </rPh>
    <phoneticPr fontId="2"/>
  </si>
  <si>
    <t>教育活動外支出計</t>
    <rPh sb="0" eb="2">
      <t>キョウイク</t>
    </rPh>
    <rPh sb="2" eb="4">
      <t>カツドウ</t>
    </rPh>
    <rPh sb="4" eb="5">
      <t>ガイ</t>
    </rPh>
    <rPh sb="5" eb="7">
      <t>シシュツ</t>
    </rPh>
    <rPh sb="7" eb="8">
      <t>ケイ</t>
    </rPh>
    <phoneticPr fontId="2"/>
  </si>
  <si>
    <t>教育活動外収支差額</t>
    <rPh sb="0" eb="2">
      <t>キョウイク</t>
    </rPh>
    <rPh sb="2" eb="4">
      <t>カツドウ</t>
    </rPh>
    <rPh sb="4" eb="5">
      <t>ソト</t>
    </rPh>
    <rPh sb="5" eb="7">
      <t>シュウシ</t>
    </rPh>
    <rPh sb="7" eb="9">
      <t>サガク</t>
    </rPh>
    <phoneticPr fontId="2"/>
  </si>
  <si>
    <t>経常収支差額</t>
  </si>
  <si>
    <t>施設設備売却差額</t>
    <rPh sb="0" eb="2">
      <t>シセツ</t>
    </rPh>
    <rPh sb="2" eb="4">
      <t>セツビ</t>
    </rPh>
    <rPh sb="4" eb="6">
      <t>バイキャク</t>
    </rPh>
    <rPh sb="6" eb="8">
      <t>サガク</t>
    </rPh>
    <phoneticPr fontId="2"/>
  </si>
  <si>
    <t>その他の資産売却差額</t>
    <rPh sb="2" eb="3">
      <t>タ</t>
    </rPh>
    <rPh sb="4" eb="6">
      <t>シサン</t>
    </rPh>
    <rPh sb="6" eb="8">
      <t>バイキャク</t>
    </rPh>
    <rPh sb="8" eb="10">
      <t>サガク</t>
    </rPh>
    <phoneticPr fontId="2"/>
  </si>
  <si>
    <t>その他の特別収入</t>
    <rPh sb="2" eb="3">
      <t>タ</t>
    </rPh>
    <rPh sb="4" eb="6">
      <t>トクベツ</t>
    </rPh>
    <rPh sb="6" eb="8">
      <t>シュウニュウ</t>
    </rPh>
    <phoneticPr fontId="2"/>
  </si>
  <si>
    <t>施設設備寄付金</t>
    <rPh sb="0" eb="2">
      <t>シセツ</t>
    </rPh>
    <rPh sb="2" eb="4">
      <t>セツビ</t>
    </rPh>
    <rPh sb="4" eb="7">
      <t>キフキン</t>
    </rPh>
    <phoneticPr fontId="2"/>
  </si>
  <si>
    <t>施設設備国庫補助金</t>
    <rPh sb="0" eb="2">
      <t>シセツ</t>
    </rPh>
    <rPh sb="2" eb="4">
      <t>セツビ</t>
    </rPh>
    <rPh sb="4" eb="6">
      <t>コッコ</t>
    </rPh>
    <rPh sb="6" eb="9">
      <t>ホジョキン</t>
    </rPh>
    <phoneticPr fontId="2"/>
  </si>
  <si>
    <t>施設設備埼玉県補助金</t>
    <rPh sb="0" eb="2">
      <t>シセツ</t>
    </rPh>
    <rPh sb="2" eb="4">
      <t>セツビ</t>
    </rPh>
    <rPh sb="4" eb="7">
      <t>サイタマケン</t>
    </rPh>
    <rPh sb="7" eb="10">
      <t>ホジョキン</t>
    </rPh>
    <phoneticPr fontId="2"/>
  </si>
  <si>
    <t>施設設備その他の都道府県補助金</t>
    <rPh sb="0" eb="2">
      <t>シセツ</t>
    </rPh>
    <rPh sb="2" eb="4">
      <t>セツビ</t>
    </rPh>
    <rPh sb="6" eb="7">
      <t>タ</t>
    </rPh>
    <rPh sb="8" eb="12">
      <t>トドウフケン</t>
    </rPh>
    <rPh sb="12" eb="15">
      <t>ホジョキン</t>
    </rPh>
    <phoneticPr fontId="2"/>
  </si>
  <si>
    <t>施設設備市町村補助金</t>
    <rPh sb="0" eb="2">
      <t>シセツ</t>
    </rPh>
    <rPh sb="2" eb="4">
      <t>セツビ</t>
    </rPh>
    <rPh sb="4" eb="7">
      <t>シチョウソン</t>
    </rPh>
    <rPh sb="7" eb="10">
      <t>ホジョキン</t>
    </rPh>
    <phoneticPr fontId="2"/>
  </si>
  <si>
    <t>過年度修正額</t>
    <rPh sb="0" eb="3">
      <t>カネンド</t>
    </rPh>
    <rPh sb="3" eb="5">
      <t>シュウセイ</t>
    </rPh>
    <rPh sb="5" eb="6">
      <t>ガク</t>
    </rPh>
    <phoneticPr fontId="2"/>
  </si>
  <si>
    <t>特別収入計</t>
    <rPh sb="0" eb="2">
      <t>トクベツ</t>
    </rPh>
    <rPh sb="2" eb="4">
      <t>シュウニュウ</t>
    </rPh>
    <rPh sb="4" eb="5">
      <t>ケイ</t>
    </rPh>
    <phoneticPr fontId="2"/>
  </si>
  <si>
    <t>施設設備処分差額</t>
    <rPh sb="0" eb="2">
      <t>シセツ</t>
    </rPh>
    <rPh sb="2" eb="4">
      <t>セツビ</t>
    </rPh>
    <rPh sb="4" eb="6">
      <t>ショブン</t>
    </rPh>
    <rPh sb="6" eb="8">
      <t>サガク</t>
    </rPh>
    <phoneticPr fontId="2"/>
  </si>
  <si>
    <t>ソフトウェア処分差額</t>
    <rPh sb="6" eb="10">
      <t>ショブンサガク</t>
    </rPh>
    <phoneticPr fontId="2"/>
  </si>
  <si>
    <t>有姿除却等損失</t>
    <rPh sb="0" eb="1">
      <t>ユウ</t>
    </rPh>
    <rPh sb="1" eb="2">
      <t>スガタ</t>
    </rPh>
    <rPh sb="2" eb="4">
      <t>ジョキャク</t>
    </rPh>
    <rPh sb="4" eb="5">
      <t>トウ</t>
    </rPh>
    <rPh sb="5" eb="7">
      <t>ソンシツ</t>
    </rPh>
    <phoneticPr fontId="2"/>
  </si>
  <si>
    <t>その他の特別支出</t>
    <rPh sb="2" eb="3">
      <t>タ</t>
    </rPh>
    <rPh sb="4" eb="6">
      <t>トクベツ</t>
    </rPh>
    <rPh sb="6" eb="8">
      <t>シシュツ</t>
    </rPh>
    <phoneticPr fontId="2"/>
  </si>
  <si>
    <t>災害損失</t>
    <rPh sb="0" eb="2">
      <t>サイガイ</t>
    </rPh>
    <rPh sb="2" eb="4">
      <t>ソンシツ</t>
    </rPh>
    <phoneticPr fontId="2"/>
  </si>
  <si>
    <t>デリバティブ運用損</t>
    <phoneticPr fontId="2"/>
  </si>
  <si>
    <t>過年度修正額</t>
    <rPh sb="0" eb="3">
      <t>カネンド</t>
    </rPh>
    <phoneticPr fontId="2"/>
  </si>
  <si>
    <t>特別支出計</t>
    <rPh sb="0" eb="2">
      <t>トクベツ</t>
    </rPh>
    <rPh sb="2" eb="4">
      <t>シシュツ</t>
    </rPh>
    <rPh sb="4" eb="5">
      <t>ケイ</t>
    </rPh>
    <phoneticPr fontId="2"/>
  </si>
  <si>
    <t>特別収支差額</t>
    <rPh sb="0" eb="2">
      <t>トクベツ</t>
    </rPh>
    <rPh sb="2" eb="4">
      <t>シュウシ</t>
    </rPh>
    <rPh sb="4" eb="6">
      <t>サガク</t>
    </rPh>
    <phoneticPr fontId="2"/>
  </si>
  <si>
    <t>基本金組入前当年度収支差額</t>
    <rPh sb="0" eb="2">
      <t>キホン</t>
    </rPh>
    <rPh sb="2" eb="3">
      <t>キン</t>
    </rPh>
    <rPh sb="3" eb="4">
      <t>ク</t>
    </rPh>
    <rPh sb="4" eb="5">
      <t>イ</t>
    </rPh>
    <rPh sb="5" eb="6">
      <t>マエ</t>
    </rPh>
    <rPh sb="6" eb="9">
      <t>トウネンド</t>
    </rPh>
    <rPh sb="9" eb="11">
      <t>シュウシ</t>
    </rPh>
    <rPh sb="11" eb="13">
      <t>サガク</t>
    </rPh>
    <phoneticPr fontId="2"/>
  </si>
  <si>
    <t>基本金組入額合計</t>
    <rPh sb="0" eb="2">
      <t>キホン</t>
    </rPh>
    <rPh sb="2" eb="3">
      <t>キン</t>
    </rPh>
    <rPh sb="3" eb="4">
      <t>ク</t>
    </rPh>
    <rPh sb="4" eb="5">
      <t>イ</t>
    </rPh>
    <rPh sb="6" eb="8">
      <t>ゴウケイ</t>
    </rPh>
    <phoneticPr fontId="2"/>
  </si>
  <si>
    <t>当年度収支差額</t>
    <rPh sb="0" eb="3">
      <t>トウネンド</t>
    </rPh>
    <rPh sb="3" eb="5">
      <t>シュウシ</t>
    </rPh>
    <rPh sb="5" eb="7">
      <t>サガク</t>
    </rPh>
    <phoneticPr fontId="2"/>
  </si>
  <si>
    <t>前年度繰越収支差額</t>
    <rPh sb="0" eb="3">
      <t>ゼンネンド</t>
    </rPh>
    <rPh sb="3" eb="5">
      <t>クリコシ</t>
    </rPh>
    <rPh sb="5" eb="9">
      <t>シュウシサガク</t>
    </rPh>
    <phoneticPr fontId="2"/>
  </si>
  <si>
    <t>基本金取崩額</t>
    <rPh sb="0" eb="2">
      <t>キホン</t>
    </rPh>
    <rPh sb="2" eb="3">
      <t>キン</t>
    </rPh>
    <rPh sb="3" eb="4">
      <t>ト</t>
    </rPh>
    <rPh sb="4" eb="5">
      <t>クズ</t>
    </rPh>
    <rPh sb="5" eb="6">
      <t>ガク</t>
    </rPh>
    <phoneticPr fontId="2"/>
  </si>
  <si>
    <t>翌年度繰越収支差額</t>
    <rPh sb="0" eb="3">
      <t>ヨクネンド</t>
    </rPh>
    <rPh sb="3" eb="5">
      <t>クリコシ</t>
    </rPh>
    <rPh sb="5" eb="7">
      <t>シュウシ</t>
    </rPh>
    <rPh sb="7" eb="9">
      <t>サガク</t>
    </rPh>
    <phoneticPr fontId="2"/>
  </si>
  <si>
    <t>（参考）</t>
    <rPh sb="1" eb="3">
      <t>サンコウ</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</si>
  <si>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</si>
  <si>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</si>
  <si>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貸借対照表</t>
    <rPh sb="0" eb="2">
      <t>タイシャク</t>
    </rPh>
    <rPh sb="2" eb="4">
      <t>タイショウ</t>
    </rPh>
    <rPh sb="4" eb="5">
      <t>ヒョウ</t>
    </rPh>
    <phoneticPr fontId="2"/>
  </si>
  <si>
    <t>（単位　円）</t>
    <rPh sb="1" eb="3">
      <t>タンイ</t>
    </rPh>
    <rPh sb="4" eb="5">
      <t>エン</t>
    </rPh>
    <phoneticPr fontId="2"/>
  </si>
  <si>
    <t xml:space="preserve"> 資  産  の  部                                                                                     </t>
  </si>
  <si>
    <t>科                目</t>
  </si>
  <si>
    <t>本年度末</t>
  </si>
  <si>
    <t>前年度末</t>
  </si>
  <si>
    <t>増    減</t>
  </si>
  <si>
    <t xml:space="preserve"> 固定資産         </t>
  </si>
  <si>
    <t xml:space="preserve">   有形固定資産     </t>
  </si>
  <si>
    <t xml:space="preserve">     土地</t>
    <rPh sb="5" eb="7">
      <t>トチ</t>
    </rPh>
    <phoneticPr fontId="2"/>
  </si>
  <si>
    <t xml:space="preserve">     建物</t>
  </si>
  <si>
    <t xml:space="preserve">     構築物 </t>
  </si>
  <si>
    <t xml:space="preserve">     機器備品</t>
  </si>
  <si>
    <t xml:space="preserve">     図書 </t>
  </si>
  <si>
    <t xml:space="preserve">     車両 </t>
  </si>
  <si>
    <t xml:space="preserve">     建設仮勘定</t>
    <phoneticPr fontId="2"/>
  </si>
  <si>
    <t xml:space="preserve"> 　特定資産            </t>
    <rPh sb="2" eb="4">
      <t>トクテイ</t>
    </rPh>
    <phoneticPr fontId="2"/>
  </si>
  <si>
    <t xml:space="preserve">     第２号基本金引当特定資産</t>
    <rPh sb="5" eb="6">
      <t>ダイ</t>
    </rPh>
    <rPh sb="7" eb="8">
      <t>ゴウ</t>
    </rPh>
    <rPh sb="8" eb="10">
      <t>キホン</t>
    </rPh>
    <rPh sb="10" eb="11">
      <t>キン</t>
    </rPh>
    <phoneticPr fontId="2"/>
  </si>
  <si>
    <t xml:space="preserve">     第３号基本金引当特定資産</t>
    <phoneticPr fontId="2"/>
  </si>
  <si>
    <t xml:space="preserve">     退職給与引当特定資産</t>
    <phoneticPr fontId="2"/>
  </si>
  <si>
    <t xml:space="preserve">     減価償却引当特定資産</t>
    <phoneticPr fontId="2"/>
  </si>
  <si>
    <t xml:space="preserve">     施設設備引当特定資産</t>
    <phoneticPr fontId="2"/>
  </si>
  <si>
    <t xml:space="preserve">     その他の特定資産</t>
    <phoneticPr fontId="2"/>
  </si>
  <si>
    <t xml:space="preserve"> 　その他の固定資産            </t>
  </si>
  <si>
    <t xml:space="preserve">     借地権</t>
    <phoneticPr fontId="2"/>
  </si>
  <si>
    <t xml:space="preserve">     電話加入権</t>
    <phoneticPr fontId="2"/>
  </si>
  <si>
    <t xml:space="preserve">     施設利用権</t>
  </si>
  <si>
    <t>　　 ソフトウェア</t>
  </si>
  <si>
    <t xml:space="preserve">     有価証券</t>
  </si>
  <si>
    <t xml:space="preserve">     収益事業元入金</t>
  </si>
  <si>
    <t xml:space="preserve">     長期貸付金 </t>
  </si>
  <si>
    <t xml:space="preserve">     預託金 </t>
    <rPh sb="5" eb="7">
      <t>ヨタク</t>
    </rPh>
    <phoneticPr fontId="2"/>
  </si>
  <si>
    <t xml:space="preserve">     出資金 </t>
  </si>
  <si>
    <t xml:space="preserve"> 流動資産             </t>
  </si>
  <si>
    <t xml:space="preserve">     現金預金 </t>
  </si>
  <si>
    <t xml:space="preserve">     未収入金 </t>
  </si>
  <si>
    <t xml:space="preserve">     貯蔵品 </t>
  </si>
  <si>
    <t xml:space="preserve">     短期貸付金 </t>
  </si>
  <si>
    <t xml:space="preserve">     前払金 </t>
  </si>
  <si>
    <t xml:space="preserve">     立替金 </t>
  </si>
  <si>
    <t xml:space="preserve">     仮払金 </t>
  </si>
  <si>
    <t xml:space="preserve"> 資産の部合計             </t>
  </si>
  <si>
    <t xml:space="preserve"> 負  債  の  部                                                                                     </t>
  </si>
  <si>
    <t xml:space="preserve"> 固定負債              </t>
  </si>
  <si>
    <t xml:space="preserve">     長期借入金</t>
  </si>
  <si>
    <t xml:space="preserve">     学校債 </t>
  </si>
  <si>
    <t xml:space="preserve">     長期未払金</t>
  </si>
  <si>
    <t xml:space="preserve">     退職給与引当金</t>
  </si>
  <si>
    <t xml:space="preserve">     長期預り金</t>
  </si>
  <si>
    <t xml:space="preserve"> 流動負債              </t>
  </si>
  <si>
    <t xml:space="preserve">     短期借入金 </t>
  </si>
  <si>
    <t xml:space="preserve">     短期学校債 </t>
    <rPh sb="5" eb="7">
      <t>タンキ</t>
    </rPh>
    <phoneticPr fontId="2"/>
  </si>
  <si>
    <t xml:space="preserve">     手形債務</t>
  </si>
  <si>
    <t xml:space="preserve">     未払金 </t>
  </si>
  <si>
    <t xml:space="preserve">     前受金</t>
  </si>
  <si>
    <t xml:space="preserve">     預り金</t>
  </si>
  <si>
    <t xml:space="preserve">     仮受金 </t>
  </si>
  <si>
    <t xml:space="preserve"> 負債の部合計             </t>
  </si>
  <si>
    <t xml:space="preserve"> 純　資　産　の　部                                                                                     </t>
    <rPh sb="1" eb="2">
      <t>ジュン</t>
    </rPh>
    <rPh sb="3" eb="4">
      <t>シ</t>
    </rPh>
    <rPh sb="5" eb="6">
      <t>サン</t>
    </rPh>
    <phoneticPr fontId="2"/>
  </si>
  <si>
    <t xml:space="preserve"> 基本金</t>
    <phoneticPr fontId="2"/>
  </si>
  <si>
    <t xml:space="preserve">     第１号基本金</t>
    <phoneticPr fontId="2"/>
  </si>
  <si>
    <t xml:space="preserve">     第２号基本金</t>
    <phoneticPr fontId="2"/>
  </si>
  <si>
    <t xml:space="preserve">     第３号基本金</t>
    <phoneticPr fontId="2"/>
  </si>
  <si>
    <t xml:space="preserve">     第４号基本金</t>
    <phoneticPr fontId="2"/>
  </si>
  <si>
    <t xml:space="preserve"> 繰越収支差額</t>
    <rPh sb="1" eb="3">
      <t>クリコシ</t>
    </rPh>
    <rPh sb="3" eb="5">
      <t>シュウシ</t>
    </rPh>
    <rPh sb="5" eb="7">
      <t>サガク</t>
    </rPh>
    <phoneticPr fontId="2"/>
  </si>
  <si>
    <t xml:space="preserve">     翌年度繰越収支差額</t>
    <rPh sb="10" eb="12">
      <t>シュウシ</t>
    </rPh>
    <rPh sb="12" eb="13">
      <t>サ</t>
    </rPh>
    <phoneticPr fontId="2"/>
  </si>
  <si>
    <t xml:space="preserve"> 純資産の部合計</t>
    <rPh sb="1" eb="4">
      <t>ジュンシサン</t>
    </rPh>
    <phoneticPr fontId="2"/>
  </si>
  <si>
    <t xml:space="preserve"> 負債及び純資産の部合計</t>
    <rPh sb="5" eb="8">
      <t>ジュンシサン</t>
    </rPh>
    <phoneticPr fontId="2"/>
  </si>
  <si>
    <t>　(3)　収益事業用財産</t>
    <rPh sb="5" eb="7">
      <t>シュウエキ</t>
    </rPh>
    <rPh sb="7" eb="10">
      <t>ジギョウヨウ</t>
    </rPh>
    <rPh sb="10" eb="12">
      <t>ザイサン</t>
    </rPh>
    <phoneticPr fontId="2"/>
  </si>
  <si>
    <t>　　キ　貯蔵品</t>
    <rPh sb="4" eb="7">
      <t>チョゾウヒン</t>
    </rPh>
    <phoneticPr fontId="2"/>
  </si>
  <si>
    <t>予　　　　　算</t>
    <rPh sb="0" eb="1">
      <t>ヨ</t>
    </rPh>
    <rPh sb="6" eb="7">
      <t>ザン</t>
    </rPh>
    <phoneticPr fontId="2"/>
  </si>
  <si>
    <t>科　　　　　　　目</t>
    <rPh sb="0" eb="1">
      <t>カ</t>
    </rPh>
    <rPh sb="8" eb="9">
      <t>メ</t>
    </rPh>
    <phoneticPr fontId="2"/>
  </si>
  <si>
    <t>予　　　　　　算</t>
    <rPh sb="0" eb="1">
      <t>ヨ</t>
    </rPh>
    <rPh sb="7" eb="8">
      <t>ザン</t>
    </rPh>
    <phoneticPr fontId="2"/>
  </si>
  <si>
    <t>科　　　　　　目</t>
    <rPh sb="0" eb="1">
      <t>カ</t>
    </rPh>
    <rPh sb="7" eb="8">
      <t>メ</t>
    </rPh>
    <phoneticPr fontId="2"/>
  </si>
  <si>
    <t>期末未払い金</t>
    <rPh sb="0" eb="2">
      <t>キマツ</t>
    </rPh>
    <rPh sb="2" eb="4">
      <t>ミハラ</t>
    </rPh>
    <rPh sb="5" eb="6">
      <t>キン</t>
    </rPh>
    <phoneticPr fontId="2"/>
  </si>
  <si>
    <t>学校法人○○学園</t>
    <rPh sb="0" eb="2">
      <t>ガッコウ</t>
    </rPh>
    <rPh sb="2" eb="4">
      <t>ホウジン</t>
    </rPh>
    <rPh sb="6" eb="8">
      <t>ガクエン</t>
    </rPh>
    <phoneticPr fontId="2"/>
  </si>
  <si>
    <t>特別収支</t>
    <phoneticPr fontId="2"/>
  </si>
  <si>
    <t>△</t>
  </si>
  <si>
    <t xml:space="preserve">事業活動支出の部     </t>
    <phoneticPr fontId="2"/>
  </si>
  <si>
    <t>特別収支</t>
    <rPh sb="0" eb="2">
      <t>トクベツ</t>
    </rPh>
    <rPh sb="2" eb="4">
      <t>シュウシ</t>
    </rPh>
    <phoneticPr fontId="2"/>
  </si>
  <si>
    <t>教育活動外収支</t>
    <phoneticPr fontId="2"/>
  </si>
  <si>
    <t>事業活動収入の部</t>
    <phoneticPr fontId="2"/>
  </si>
  <si>
    <t>予　　　　　　　算</t>
    <rPh sb="0" eb="1">
      <t>ヨ</t>
    </rPh>
    <rPh sb="8" eb="9">
      <t>ザン</t>
    </rPh>
    <phoneticPr fontId="2"/>
  </si>
  <si>
    <t>科　　　　　　　　　目</t>
    <rPh sb="0" eb="1">
      <t>カ</t>
    </rPh>
    <rPh sb="10" eb="11">
      <t>メ</t>
    </rPh>
    <phoneticPr fontId="2"/>
  </si>
  <si>
    <t>○○○，○○○，○○○</t>
    <phoneticPr fontId="2"/>
  </si>
  <si>
    <t>○○市○○町○○○○</t>
    <phoneticPr fontId="2"/>
  </si>
  <si>
    <t>㎡</t>
    <phoneticPr fontId="2"/>
  </si>
  <si>
    <t>○，○○○</t>
    <phoneticPr fontId="2"/>
  </si>
  <si>
    <t xml:space="preserve"> ○○，○○○，○○○</t>
    <phoneticPr fontId="2"/>
  </si>
  <si>
    <t>専用</t>
    <rPh sb="0" eb="2">
      <t>センヨウ</t>
    </rPh>
    <phoneticPr fontId="2"/>
  </si>
  <si>
    <t>○○○</t>
    <phoneticPr fontId="2"/>
  </si>
  <si>
    <t>円</t>
  </si>
  <si>
    <t>○○市○○町○○</t>
    <phoneticPr fontId="2"/>
  </si>
  <si>
    <t>○○○○</t>
    <phoneticPr fontId="2"/>
  </si>
  <si>
    <t>※  「種別」の欄については、当該学校法人の分類により作成して差し支えない。</t>
    <phoneticPr fontId="2"/>
  </si>
  <si>
    <t>冊</t>
    <rPh sb="0" eb="1">
      <t>サツ</t>
    </rPh>
    <phoneticPr fontId="2"/>
  </si>
  <si>
    <t>点</t>
    <rPh sb="0" eb="1">
      <t>テン</t>
    </rPh>
    <phoneticPr fontId="2"/>
  </si>
  <si>
    <t>　　土地</t>
    <rPh sb="2" eb="4">
      <t>トチ</t>
    </rPh>
    <phoneticPr fontId="2"/>
  </si>
  <si>
    <t>　　建物</t>
    <rPh sb="2" eb="4">
      <t>タテモノ</t>
    </rPh>
    <phoneticPr fontId="2"/>
  </si>
  <si>
    <t>　　備品は、事務用及び会議用の机、椅子、応接セット書類棚、ロッカー、コピー機、コンピュータ及び金庫等に
　　ついて記載すること。　　</t>
    <rPh sb="2" eb="4">
      <t>ビヒン</t>
    </rPh>
    <rPh sb="6" eb="9">
      <t>ジムヨウ</t>
    </rPh>
    <rPh sb="9" eb="10">
      <t>オヨ</t>
    </rPh>
    <rPh sb="11" eb="14">
      <t>カイギヨウ</t>
    </rPh>
    <rPh sb="15" eb="16">
      <t>ツクエ</t>
    </rPh>
    <rPh sb="17" eb="19">
      <t>イス</t>
    </rPh>
    <rPh sb="20" eb="22">
      <t>オウセツ</t>
    </rPh>
    <rPh sb="25" eb="28">
      <t>ショルイダナ</t>
    </rPh>
    <rPh sb="37" eb="38">
      <t>キ</t>
    </rPh>
    <phoneticPr fontId="2"/>
  </si>
  <si>
    <t>　　　　　　計</t>
    <rPh sb="6" eb="7">
      <t>ケイ</t>
    </rPh>
    <phoneticPr fontId="2"/>
  </si>
  <si>
    <t>　　　　</t>
    <phoneticPr fontId="2"/>
  </si>
  <si>
    <t>※短期借入金については、その使途、利率、その他の主要事項について欄を設けるか、又は備考欄に記入すること。</t>
    <rPh sb="1" eb="3">
      <t>タンキ</t>
    </rPh>
    <rPh sb="3" eb="5">
      <t>カリイレ</t>
    </rPh>
    <rPh sb="5" eb="6">
      <t>キン</t>
    </rPh>
    <rPh sb="14" eb="16">
      <t>シト</t>
    </rPh>
    <rPh sb="17" eb="19">
      <t>リリツ</t>
    </rPh>
    <rPh sb="22" eb="23">
      <t>タ</t>
    </rPh>
    <rPh sb="24" eb="26">
      <t>シュヨウ</t>
    </rPh>
    <rPh sb="26" eb="28">
      <t>ジコウ</t>
    </rPh>
    <phoneticPr fontId="2"/>
  </si>
  <si>
    <t>※負債の使途、償還期限、利率、その他主要事項についての欄を設けるか又は備考欄に記載すること。</t>
    <rPh sb="1" eb="3">
      <t>フサイ</t>
    </rPh>
    <rPh sb="4" eb="6">
      <t>シト</t>
    </rPh>
    <rPh sb="7" eb="9">
      <t>ショウカン</t>
    </rPh>
    <rPh sb="9" eb="11">
      <t>キゲン</t>
    </rPh>
    <rPh sb="12" eb="14">
      <t>リリツ</t>
    </rPh>
    <rPh sb="17" eb="18">
      <t>タ</t>
    </rPh>
    <rPh sb="18" eb="20">
      <t>シュヨウ</t>
    </rPh>
    <rPh sb="20" eb="22">
      <t>ジコウ</t>
    </rPh>
    <rPh sb="27" eb="28">
      <t>ラン</t>
    </rPh>
    <rPh sb="29" eb="30">
      <t>モウ</t>
    </rPh>
    <phoneticPr fontId="2"/>
  </si>
  <si>
    <t>※　その他、必要があれば加えること。</t>
    <rPh sb="4" eb="5">
      <t>タ</t>
    </rPh>
    <rPh sb="6" eb="8">
      <t>ヒツヨウ</t>
    </rPh>
    <rPh sb="12" eb="13">
      <t>クワ</t>
    </rPh>
    <phoneticPr fontId="2"/>
  </si>
  <si>
    <t>※　基本財産の内訳で示した土地・建物の様式に準じて作成し、借用相手方氏名・借用条件等を備考欄に記載すること。</t>
    <rPh sb="2" eb="4">
      <t>キホン</t>
    </rPh>
    <rPh sb="4" eb="6">
      <t>ザイサン</t>
    </rPh>
    <rPh sb="7" eb="9">
      <t>ウチワケ</t>
    </rPh>
    <rPh sb="10" eb="11">
      <t>シメ</t>
    </rPh>
    <rPh sb="13" eb="15">
      <t>トチ</t>
    </rPh>
    <rPh sb="16" eb="18">
      <t>タテモノ</t>
    </rPh>
    <rPh sb="19" eb="21">
      <t>ヨウシキ</t>
    </rPh>
    <rPh sb="22" eb="23">
      <t>ジュン</t>
    </rPh>
    <rPh sb="25" eb="27">
      <t>サクセイ</t>
    </rPh>
    <rPh sb="29" eb="31">
      <t>シャクヨウ</t>
    </rPh>
    <rPh sb="31" eb="34">
      <t>アイテガタ</t>
    </rPh>
    <rPh sb="34" eb="36">
      <t>シメイ</t>
    </rPh>
    <phoneticPr fontId="2"/>
  </si>
  <si>
    <t>※注記事項については、「計算書類の注記事項の記載に関するＱ＆Ａ」（日本公認会計士協会学校法人委員会研究報告第１６号）、「計算書類の末尾に記載する注記事項について」（日本私立学校振興共済事業団学校法人会計基準改正Ｑ＆Ａ）等を参照の上、必要な事項を記載してください。</t>
  </si>
  <si>
    <t xml:space="preserve"> ８　その他財政及び経営の状況を正確に判断するために必要な事項    </t>
    <phoneticPr fontId="2"/>
  </si>
  <si>
    <t xml:space="preserve"> ７　当該会計年度の末日において第４号基本金に相当する資金を有していない場合のその旨と対策</t>
    <rPh sb="3" eb="5">
      <t>トウガイ</t>
    </rPh>
    <rPh sb="5" eb="7">
      <t>カイケイ</t>
    </rPh>
    <rPh sb="7" eb="9">
      <t>ネンド</t>
    </rPh>
    <rPh sb="10" eb="11">
      <t>マツ</t>
    </rPh>
    <rPh sb="11" eb="12">
      <t>ヒ</t>
    </rPh>
    <rPh sb="16" eb="17">
      <t>ダイ</t>
    </rPh>
    <rPh sb="18" eb="19">
      <t>ゴウ</t>
    </rPh>
    <rPh sb="19" eb="21">
      <t>キホン</t>
    </rPh>
    <rPh sb="21" eb="22">
      <t>キン</t>
    </rPh>
    <rPh sb="23" eb="25">
      <t>ソウトウ</t>
    </rPh>
    <rPh sb="27" eb="29">
      <t>シキン</t>
    </rPh>
    <rPh sb="30" eb="31">
      <t>ユウ</t>
    </rPh>
    <rPh sb="36" eb="38">
      <t>バアイ</t>
    </rPh>
    <rPh sb="41" eb="42">
      <t>ムネ</t>
    </rPh>
    <rPh sb="43" eb="45">
      <t>タイサク</t>
    </rPh>
    <phoneticPr fontId="2"/>
  </si>
  <si>
    <t xml:space="preserve"> ５  担保に供されている資産の種類及び額</t>
  </si>
  <si>
    <t xml:space="preserve"> ２  重要な会計方針の変更等</t>
  </si>
  <si>
    <t xml:space="preserve">     退職給与引当金･･･</t>
    <phoneticPr fontId="2"/>
  </si>
  <si>
    <t xml:space="preserve">     徴収不能引当金･･･</t>
  </si>
  <si>
    <t xml:space="preserve">   引当金の計上基準</t>
  </si>
  <si>
    <t xml:space="preserve"> １　重要な会計方針</t>
  </si>
  <si>
    <t>　注　記</t>
  </si>
  <si>
    <t>○○年度　資金収支予算書</t>
    <rPh sb="5" eb="7">
      <t>シキン</t>
    </rPh>
    <rPh sb="7" eb="9">
      <t>シュウシ</t>
    </rPh>
    <rPh sb="9" eb="12">
      <t>ヨサンショ</t>
    </rPh>
    <phoneticPr fontId="2"/>
  </si>
  <si>
    <t>　　　　　　　　　　　　　　　　　○○年　４月　１日から</t>
    <rPh sb="19" eb="20">
      <t>ネン</t>
    </rPh>
    <rPh sb="22" eb="23">
      <t>ガツ</t>
    </rPh>
    <rPh sb="25" eb="26">
      <t>ニチ</t>
    </rPh>
    <phoneticPr fontId="2"/>
  </si>
  <si>
    <t>　　　　　　　　　　　　　　　　　○○年　３月３１日まで</t>
    <rPh sb="19" eb="20">
      <t>ネン</t>
    </rPh>
    <rPh sb="22" eb="23">
      <t>ガツ</t>
    </rPh>
    <rPh sb="25" eb="26">
      <t>ニチ</t>
    </rPh>
    <phoneticPr fontId="2"/>
  </si>
  <si>
    <t>（○○年３月３１日）</t>
    <rPh sb="3" eb="4">
      <t>ネン</t>
    </rPh>
    <rPh sb="5" eb="6">
      <t>ガツ</t>
    </rPh>
    <rPh sb="8" eb="9">
      <t>ヒ</t>
    </rPh>
    <phoneticPr fontId="2"/>
  </si>
  <si>
    <t xml:space="preserve"> ３  減価償却額の累計額の合計額  　　　　　　　　　○○，○○○，○○○円</t>
    <phoneticPr fontId="2"/>
  </si>
  <si>
    <t xml:space="preserve"> ４  徴収不能引当金の合計額　　  　　　　　　　　　　○○，○○○，○○○円</t>
    <phoneticPr fontId="2"/>
  </si>
  <si>
    <t xml:space="preserve"> ６　翌年度以後の会計年度において基本金への組入を行うこととなる金額  　　　　　　　　　○○，○○○，○○○円</t>
    <phoneticPr fontId="2"/>
  </si>
  <si>
    <t>○○年○○月○○日現在　　</t>
    <rPh sb="2" eb="3">
      <t>ネン</t>
    </rPh>
    <rPh sb="5" eb="6">
      <t>ガツ</t>
    </rPh>
    <rPh sb="8" eb="9">
      <t>ニチ</t>
    </rPh>
    <rPh sb="9" eb="11">
      <t>ゲンザイ</t>
    </rPh>
    <phoneticPr fontId="2"/>
  </si>
  <si>
    <t>○○年度 事業活動収支予算書</t>
    <rPh sb="5" eb="7">
      <t>ジギョウ</t>
    </rPh>
    <rPh sb="7" eb="9">
      <t>カツドウ</t>
    </rPh>
    <rPh sb="9" eb="11">
      <t>シュウシ</t>
    </rPh>
    <rPh sb="11" eb="14">
      <t>ヨサンショ</t>
    </rPh>
    <phoneticPr fontId="2"/>
  </si>
  <si>
    <t>○○年　４月　１日から</t>
    <rPh sb="2" eb="3">
      <t>ネン</t>
    </rPh>
    <rPh sb="5" eb="6">
      <t>ガツ</t>
    </rPh>
    <rPh sb="8" eb="9">
      <t>ニチ</t>
    </rPh>
    <phoneticPr fontId="2"/>
  </si>
  <si>
    <t>○○年　３月３１日まで</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</si>
</sst>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
    <numFmt numFmtId="177" formatCode="#,##0;&quot;△ &quot;#,##0"/>
    <numFmt numFmtId="178" formatCode="#,##0&quot;㎡&quot;"/>
    <numFmt numFmtId="179" formatCode="#,##0&quot;円&quot;"/>
    <numFmt numFmtId="180" formatCode="#,##0&quot;冊&quot;"/>
    <numFmt numFmtId="181" formatCode="#,##0&quot;点&quot;"/>
  </numFmts>
  <fonts count="22">
    <font>
      <sz val="11"/>
      <name val="ＭＳ Ｐゴシック"/>
      <family val="3"/>
      <charset val="128"/>
    </font>
    <font>
      <sz val="11"/>
      <name val="ＭＳ Ｐゴシック"/>
      <family val="3"/>
      <charset val="128"/>
    </font>
    <font>
      <sz val="6"/>
      <name val="ＭＳ Ｐゴシック"/>
      <family val="3"/>
      <charset val="128"/>
    </font>
    <font>
      <sz val="11"/>
      <color theme="1"/>
      <name val="ＭＳ 明朝"/>
      <family val="1"/>
      <charset val="128"/>
    </font>
    <font>
      <u/>
      <sz val="22"/>
      <color theme="1"/>
      <name val="ＭＳ 明朝"/>
      <family val="1"/>
      <charset val="128"/>
    </font>
    <font>
      <sz val="22"/>
      <color theme="1"/>
      <name val="ＭＳ 明朝"/>
      <family val="1"/>
      <charset val="128"/>
    </font>
    <font>
      <sz val="14"/>
      <color theme="1"/>
      <name val="ＭＳ 明朝"/>
      <family val="1"/>
      <charset val="128"/>
    </font>
    <font>
      <sz val="14"/>
      <color theme="1"/>
      <name val="ＭＳ Ｐゴシック"/>
      <family val="3"/>
      <charset val="128"/>
    </font>
    <font>
      <u/>
      <sz val="14"/>
      <color theme="1"/>
      <name val="ＭＳ 明朝"/>
      <family val="1"/>
      <charset val="128"/>
    </font>
    <font>
      <b/>
      <i/>
      <u/>
      <sz val="14"/>
      <color theme="1"/>
      <name val="ＭＳ 明朝"/>
      <family val="1"/>
      <charset val="128"/>
    </font>
    <font>
      <sz val="12"/>
      <color theme="1"/>
      <name val="ＭＳ 明朝"/>
      <family val="1"/>
      <charset val="128"/>
    </font>
    <font>
      <u/>
      <sz val="20"/>
      <color theme="1"/>
      <name val="ＭＳ Ｐ明朝"/>
      <family val="1"/>
      <charset val="128"/>
    </font>
    <font>
      <sz val="11"/>
      <color theme="1"/>
      <name val="ＭＳ Ｐゴシック"/>
      <family val="3"/>
      <charset val="128"/>
    </font>
    <font>
      <u/>
      <sz val="18"/>
      <color theme="1"/>
      <name val="ＭＳ Ｐ明朝"/>
      <family val="1"/>
      <charset val="128"/>
    </font>
    <font>
      <sz val="10"/>
      <color theme="1"/>
      <name val="ＭＳ Ｐ明朝"/>
      <family val="1"/>
      <charset val="128"/>
    </font>
    <font>
      <sz val="10.5"/>
      <color theme="1"/>
      <name val="ＭＳ 明朝"/>
      <family val="1"/>
      <charset val="128"/>
    </font>
    <font>
      <sz val="11"/>
      <color theme="1"/>
      <name val="ＭＳ Ｐ明朝"/>
      <family val="1"/>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sz val="12"/>
      <color theme="1"/>
      <name val="ＭＳ ゴシック"/>
      <family val="3"/>
      <charset val="128"/>
    </font>
    <font>
      <sz val="16"/>
      <color theme="1"/>
      <name val="ＭＳ 明朝"/>
      <family val="1"/>
      <charset val="128"/>
    </font>
  </fonts>
  <fills count="2">
    <fill>
      <patternFill patternType="none"/>
    </fill>
    <fill>
      <patternFill patternType="gray125"/>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lignment vertical="center"/>
    </xf>
    <xf numFmtId="0" fontId="6" fillId="0" borderId="0" xfId="0" applyFont="1" applyBorder="1">
      <alignment vertical="center"/>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6" fillId="0" borderId="11" xfId="0" applyFont="1" applyBorder="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Fill="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3" xfId="0" applyFont="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1" xfId="0" applyFont="1" applyBorder="1" applyAlignment="1">
      <alignment horizontal="center"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176" fontId="6" fillId="0" borderId="20" xfId="0" applyNumberFormat="1" applyFont="1" applyBorder="1">
      <alignment vertical="center"/>
    </xf>
    <xf numFmtId="0" fontId="6" fillId="0" borderId="64" xfId="0" applyFont="1" applyBorder="1">
      <alignment vertical="center"/>
    </xf>
    <xf numFmtId="177" fontId="6" fillId="0" borderId="20" xfId="0" applyNumberFormat="1" applyFont="1" applyBorder="1">
      <alignment vertical="center"/>
    </xf>
    <xf numFmtId="177" fontId="6" fillId="0" borderId="64" xfId="0" applyNumberFormat="1" applyFont="1" applyBorder="1">
      <alignment vertical="center"/>
    </xf>
    <xf numFmtId="0" fontId="6" fillId="0" borderId="66" xfId="0" applyFont="1" applyBorder="1">
      <alignment vertical="center"/>
    </xf>
    <xf numFmtId="0" fontId="6" fillId="0" borderId="57" xfId="0" applyFont="1" applyBorder="1">
      <alignment vertical="center"/>
    </xf>
    <xf numFmtId="177" fontId="6" fillId="0" borderId="57" xfId="0" applyNumberFormat="1" applyFont="1" applyBorder="1">
      <alignment vertical="center"/>
    </xf>
    <xf numFmtId="177" fontId="6" fillId="0" borderId="66" xfId="0" applyNumberFormat="1"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177" fontId="6" fillId="0" borderId="0" xfId="0" applyNumberFormat="1" applyFont="1" applyBorder="1">
      <alignment vertical="center"/>
    </xf>
    <xf numFmtId="177" fontId="6" fillId="0" borderId="68" xfId="0" applyNumberFormat="1" applyFont="1" applyBorder="1">
      <alignment vertical="center"/>
    </xf>
    <xf numFmtId="177" fontId="6" fillId="0" borderId="2" xfId="0" applyNumberFormat="1" applyFont="1" applyBorder="1">
      <alignment vertical="center"/>
    </xf>
    <xf numFmtId="177" fontId="6" fillId="0" borderId="1" xfId="0" applyNumberFormat="1" applyFont="1" applyBorder="1">
      <alignment vertical="center"/>
    </xf>
    <xf numFmtId="177" fontId="6" fillId="0" borderId="60" xfId="0" applyNumberFormat="1" applyFont="1" applyBorder="1">
      <alignment vertical="center"/>
    </xf>
    <xf numFmtId="0" fontId="6" fillId="0" borderId="35" xfId="0" applyFont="1" applyBorder="1">
      <alignment vertical="center"/>
    </xf>
    <xf numFmtId="0" fontId="6" fillId="0" borderId="36" xfId="0" applyFont="1" applyBorder="1">
      <alignment vertical="center"/>
    </xf>
    <xf numFmtId="177" fontId="6" fillId="0" borderId="31" xfId="0" applyNumberFormat="1" applyFont="1" applyBorder="1">
      <alignment vertical="center"/>
    </xf>
    <xf numFmtId="0" fontId="6" fillId="0" borderId="30" xfId="0" applyFont="1" applyBorder="1" applyAlignment="1">
      <alignment vertical="center" shrinkToFit="1"/>
    </xf>
    <xf numFmtId="0" fontId="6" fillId="0" borderId="2" xfId="0" applyFont="1" applyBorder="1" applyAlignment="1">
      <alignment vertical="center" shrinkToFit="1"/>
    </xf>
    <xf numFmtId="0" fontId="6" fillId="0" borderId="16" xfId="0" applyFont="1" applyBorder="1">
      <alignment vertical="center"/>
    </xf>
    <xf numFmtId="0" fontId="6" fillId="0" borderId="17" xfId="0" applyFont="1" applyBorder="1">
      <alignment vertical="center"/>
    </xf>
    <xf numFmtId="177" fontId="6" fillId="0" borderId="17" xfId="0" applyNumberFormat="1" applyFont="1" applyBorder="1">
      <alignment vertical="center"/>
    </xf>
    <xf numFmtId="177" fontId="6" fillId="0" borderId="16" xfId="0" applyNumberFormat="1" applyFont="1" applyBorder="1">
      <alignment vertical="center"/>
    </xf>
    <xf numFmtId="0" fontId="6" fillId="0" borderId="3" xfId="0" applyFont="1" applyBorder="1" applyAlignment="1">
      <alignment vertical="center" shrinkToFit="1"/>
    </xf>
    <xf numFmtId="0" fontId="6" fillId="0" borderId="36" xfId="0" applyFont="1" applyBorder="1" applyAlignment="1">
      <alignment vertical="center" shrinkToFit="1"/>
    </xf>
    <xf numFmtId="177" fontId="6" fillId="0" borderId="30" xfId="0" applyNumberFormat="1" applyFont="1" applyBorder="1">
      <alignment vertical="center"/>
    </xf>
    <xf numFmtId="177" fontId="6" fillId="0" borderId="70" xfId="0" applyNumberFormat="1" applyFont="1" applyBorder="1">
      <alignment vertical="center"/>
    </xf>
    <xf numFmtId="0" fontId="9" fillId="0" borderId="1" xfId="0" applyFont="1" applyBorder="1">
      <alignment vertical="center"/>
    </xf>
    <xf numFmtId="177" fontId="6" fillId="0" borderId="36" xfId="0" applyNumberFormat="1" applyFont="1" applyBorder="1">
      <alignment vertical="center"/>
    </xf>
    <xf numFmtId="177" fontId="6" fillId="0" borderId="69" xfId="0" applyNumberFormat="1" applyFont="1" applyBorder="1">
      <alignment vertical="center"/>
    </xf>
    <xf numFmtId="177" fontId="6" fillId="0" borderId="21" xfId="0" applyNumberFormat="1" applyFont="1" applyBorder="1">
      <alignment vertical="center"/>
    </xf>
    <xf numFmtId="177" fontId="6" fillId="0" borderId="65" xfId="0" applyNumberFormat="1" applyFont="1" applyBorder="1">
      <alignment vertical="center"/>
    </xf>
    <xf numFmtId="177" fontId="6" fillId="0" borderId="67" xfId="0" applyNumberFormat="1" applyFont="1" applyBorder="1">
      <alignment vertical="center"/>
    </xf>
    <xf numFmtId="0" fontId="6" fillId="0" borderId="46" xfId="0" applyFont="1" applyBorder="1">
      <alignment vertical="center"/>
    </xf>
    <xf numFmtId="0" fontId="6" fillId="0" borderId="11" xfId="0" applyFont="1" applyBorder="1">
      <alignment vertical="center"/>
    </xf>
    <xf numFmtId="177" fontId="6" fillId="0" borderId="11" xfId="0" applyNumberFormat="1" applyFont="1" applyBorder="1">
      <alignment vertical="center"/>
    </xf>
    <xf numFmtId="177" fontId="6" fillId="0" borderId="63" xfId="0" applyNumberFormat="1" applyFont="1" applyBorder="1">
      <alignment vertical="center"/>
    </xf>
    <xf numFmtId="0" fontId="6" fillId="0" borderId="13" xfId="0" applyFont="1" applyBorder="1" applyAlignment="1">
      <alignment horizontal="center" vertical="center"/>
    </xf>
    <xf numFmtId="0" fontId="6" fillId="0" borderId="44" xfId="0" applyFont="1" applyBorder="1">
      <alignment vertical="center"/>
    </xf>
    <xf numFmtId="0" fontId="6" fillId="0" borderId="45" xfId="0" applyFont="1" applyBorder="1">
      <alignment vertical="center"/>
    </xf>
    <xf numFmtId="177" fontId="6" fillId="0" borderId="20" xfId="0" applyNumberFormat="1" applyFont="1" applyBorder="1" applyAlignment="1">
      <alignment horizontal="right" vertical="center"/>
    </xf>
    <xf numFmtId="0" fontId="6" fillId="0" borderId="15" xfId="0" applyFont="1" applyBorder="1">
      <alignment vertical="center"/>
    </xf>
    <xf numFmtId="177" fontId="6" fillId="0" borderId="11" xfId="0" applyNumberFormat="1" applyFont="1" applyBorder="1" applyAlignment="1">
      <alignment horizontal="right" vertical="center"/>
    </xf>
    <xf numFmtId="0" fontId="6" fillId="0" borderId="63" xfId="0" applyFont="1" applyBorder="1">
      <alignment vertical="center"/>
    </xf>
    <xf numFmtId="177" fontId="6" fillId="0" borderId="57" xfId="0" applyNumberFormat="1" applyFont="1" applyBorder="1" applyAlignment="1">
      <alignment horizontal="right" vertical="center"/>
    </xf>
    <xf numFmtId="177" fontId="6" fillId="0" borderId="2" xfId="0" applyNumberFormat="1" applyFont="1" applyBorder="1" applyAlignment="1">
      <alignment horizontal="right" vertical="center"/>
    </xf>
    <xf numFmtId="0" fontId="6" fillId="0" borderId="60"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0" borderId="13" xfId="0" applyFont="1" applyBorder="1">
      <alignment vertical="center"/>
    </xf>
    <xf numFmtId="177" fontId="6" fillId="0" borderId="43" xfId="0" applyNumberFormat="1" applyFont="1" applyBorder="1" applyAlignment="1">
      <alignment horizontal="right" vertical="center"/>
    </xf>
    <xf numFmtId="0" fontId="6" fillId="0" borderId="61" xfId="0" applyFont="1" applyBorder="1">
      <alignment vertical="center"/>
    </xf>
    <xf numFmtId="0" fontId="6" fillId="0" borderId="51" xfId="0" applyFont="1" applyBorder="1">
      <alignment vertical="center"/>
    </xf>
    <xf numFmtId="177" fontId="6" fillId="0" borderId="17" xfId="0" applyNumberFormat="1" applyFont="1" applyBorder="1" applyAlignment="1">
      <alignment horizontal="right" vertical="center"/>
    </xf>
    <xf numFmtId="0" fontId="6" fillId="0" borderId="65" xfId="0" applyFont="1" applyBorder="1">
      <alignment vertical="center"/>
    </xf>
    <xf numFmtId="0" fontId="6" fillId="0" borderId="14" xfId="0" applyFont="1" applyBorder="1">
      <alignment vertical="center"/>
    </xf>
    <xf numFmtId="0" fontId="6" fillId="0" borderId="0" xfId="0" applyFont="1" applyBorder="1" applyAlignment="1">
      <alignment vertical="center" shrinkToFit="1"/>
    </xf>
    <xf numFmtId="0" fontId="6" fillId="0" borderId="13" xfId="0" applyFont="1" applyBorder="1" applyAlignment="1">
      <alignment vertical="center" shrinkToFit="1"/>
    </xf>
    <xf numFmtId="0" fontId="6" fillId="0" borderId="42" xfId="0" applyFont="1" applyBorder="1" applyAlignment="1">
      <alignment vertical="center"/>
    </xf>
    <xf numFmtId="0" fontId="6" fillId="0" borderId="43" xfId="0" applyFont="1" applyBorder="1" applyAlignment="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10" fillId="0" borderId="0" xfId="0" applyFont="1" applyBorder="1">
      <alignment vertical="center"/>
    </xf>
    <xf numFmtId="0" fontId="10"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lignment vertical="center"/>
    </xf>
    <xf numFmtId="0" fontId="14" fillId="0" borderId="0" xfId="0" applyFont="1" applyBorder="1" applyAlignment="1">
      <alignment horizontal="right" vertical="center"/>
    </xf>
    <xf numFmtId="0" fontId="15" fillId="0" borderId="60" xfId="0" applyFont="1" applyBorder="1" applyAlignment="1">
      <alignment horizontal="left" vertical="center" wrapText="1"/>
    </xf>
    <xf numFmtId="0" fontId="15" fillId="0" borderId="0" xfId="0" applyFont="1" applyAlignment="1">
      <alignment horizontal="left" vertical="center" wrapText="1"/>
    </xf>
    <xf numFmtId="0" fontId="12" fillId="0" borderId="0" xfId="0" applyFont="1" applyAlignment="1">
      <alignment horizontal="left" vertical="center"/>
    </xf>
    <xf numFmtId="0" fontId="16" fillId="0" borderId="61" xfId="0" applyFont="1" applyBorder="1" applyAlignment="1">
      <alignment horizontal="center" vertical="top" wrapText="1"/>
    </xf>
    <xf numFmtId="0" fontId="16" fillId="0" borderId="42" xfId="0" applyFont="1" applyBorder="1" applyAlignment="1">
      <alignment horizontal="center" vertical="top" wrapText="1"/>
    </xf>
    <xf numFmtId="0" fontId="15" fillId="0" borderId="13" xfId="0" applyFont="1" applyBorder="1" applyAlignment="1">
      <alignment horizontal="center" vertical="top" wrapText="1"/>
    </xf>
    <xf numFmtId="0" fontId="15" fillId="0" borderId="42" xfId="0" applyFont="1" applyBorder="1" applyAlignment="1">
      <alignment horizontal="center" vertical="top" wrapText="1"/>
    </xf>
    <xf numFmtId="0" fontId="15" fillId="0" borderId="61" xfId="0" applyFont="1" applyBorder="1" applyAlignment="1">
      <alignment horizontal="center" vertical="top" wrapText="1"/>
    </xf>
    <xf numFmtId="0" fontId="16" fillId="0" borderId="19" xfId="0" applyFont="1" applyBorder="1" applyAlignment="1">
      <alignment horizontal="left" vertical="center" wrapText="1"/>
    </xf>
    <xf numFmtId="38" fontId="15" fillId="0" borderId="22" xfId="1" applyFont="1" applyBorder="1" applyAlignment="1">
      <alignment horizontal="right" vertical="center" wrapText="1"/>
    </xf>
    <xf numFmtId="38" fontId="15" fillId="0" borderId="20" xfId="1" applyFont="1" applyBorder="1" applyAlignment="1">
      <alignment horizontal="right" vertical="center" wrapText="1"/>
    </xf>
    <xf numFmtId="177" fontId="15" fillId="0" borderId="62" xfId="1"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56" xfId="0" applyFont="1" applyBorder="1" applyAlignment="1">
      <alignment horizontal="left" vertical="center" wrapText="1"/>
    </xf>
    <xf numFmtId="38" fontId="15" fillId="0" borderId="39" xfId="1" applyFont="1" applyBorder="1" applyAlignment="1">
      <alignment horizontal="right" vertical="center" wrapText="1"/>
    </xf>
    <xf numFmtId="38" fontId="15" fillId="0" borderId="11" xfId="1" applyFont="1" applyBorder="1" applyAlignment="1">
      <alignment horizontal="right" vertical="center" wrapText="1"/>
    </xf>
    <xf numFmtId="177" fontId="15" fillId="0" borderId="63" xfId="1" applyNumberFormat="1" applyFont="1" applyBorder="1" applyAlignment="1">
      <alignment horizontal="right" vertical="center" wrapText="1"/>
    </xf>
    <xf numFmtId="0" fontId="15" fillId="0" borderId="0" xfId="0" applyFont="1" applyBorder="1" applyAlignment="1">
      <alignment horizontal="left" vertical="center" wrapText="1"/>
    </xf>
    <xf numFmtId="0" fontId="16" fillId="0" borderId="33" xfId="0" applyFont="1" applyBorder="1" applyAlignment="1">
      <alignment horizontal="left" vertical="center" wrapText="1"/>
    </xf>
    <xf numFmtId="38" fontId="15" fillId="0" borderId="34" xfId="1" applyFont="1" applyBorder="1" applyAlignment="1">
      <alignment horizontal="right" vertical="center" wrapText="1"/>
    </xf>
    <xf numFmtId="38" fontId="15" fillId="0" borderId="2" xfId="1" applyFont="1" applyBorder="1" applyAlignment="1">
      <alignment horizontal="right" vertical="center" wrapText="1"/>
    </xf>
    <xf numFmtId="177" fontId="15" fillId="0" borderId="60" xfId="1" applyNumberFormat="1" applyFont="1" applyBorder="1" applyAlignment="1">
      <alignment horizontal="right" vertical="center" wrapText="1"/>
    </xf>
    <xf numFmtId="0" fontId="16" fillId="0" borderId="42" xfId="0" applyFont="1" applyBorder="1" applyAlignment="1">
      <alignment horizontal="left" vertical="center" wrapText="1"/>
    </xf>
    <xf numFmtId="0" fontId="16" fillId="0" borderId="49" xfId="0" applyFont="1" applyBorder="1" applyAlignment="1">
      <alignment horizontal="left" vertical="center" wrapText="1"/>
    </xf>
    <xf numFmtId="38" fontId="15" fillId="0" borderId="50" xfId="1" applyFont="1" applyBorder="1" applyAlignment="1">
      <alignment horizontal="right" vertical="center" wrapText="1"/>
    </xf>
    <xf numFmtId="38" fontId="15" fillId="0" borderId="43" xfId="1" applyFont="1" applyBorder="1" applyAlignment="1">
      <alignment horizontal="right" vertical="center" wrapText="1"/>
    </xf>
    <xf numFmtId="177" fontId="15" fillId="0" borderId="61" xfId="1" applyNumberFormat="1" applyFont="1" applyBorder="1" applyAlignment="1">
      <alignment horizontal="right" vertical="center" wrapText="1"/>
    </xf>
    <xf numFmtId="177" fontId="15" fillId="0" borderId="64" xfId="1" applyNumberFormat="1" applyFont="1" applyBorder="1" applyAlignment="1">
      <alignment horizontal="right" vertical="center" wrapText="1"/>
    </xf>
    <xf numFmtId="0" fontId="16" fillId="0" borderId="1" xfId="0" applyFont="1" applyBorder="1" applyAlignment="1">
      <alignment horizontal="left" vertical="center" shrinkToFit="1"/>
    </xf>
    <xf numFmtId="0" fontId="15" fillId="0" borderId="0"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38" fontId="15" fillId="0" borderId="48" xfId="1" applyFont="1" applyBorder="1" applyAlignment="1">
      <alignment horizontal="right" vertical="center" wrapText="1"/>
    </xf>
    <xf numFmtId="0" fontId="16" fillId="0" borderId="37" xfId="0" applyFont="1" applyBorder="1" applyAlignment="1">
      <alignment horizontal="left" vertical="center" wrapText="1"/>
    </xf>
    <xf numFmtId="38" fontId="15" fillId="0" borderId="38" xfId="1" applyFont="1" applyBorder="1" applyAlignment="1">
      <alignment horizontal="right" vertical="center" wrapText="1"/>
    </xf>
    <xf numFmtId="0" fontId="16" fillId="0" borderId="0" xfId="0" applyFo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5" fillId="0" borderId="60" xfId="0" applyFont="1" applyBorder="1" applyAlignment="1">
      <alignment vertical="top" wrapText="1"/>
    </xf>
    <xf numFmtId="0" fontId="15" fillId="0" borderId="0" xfId="0" applyFont="1" applyAlignment="1">
      <alignment vertical="top" wrapText="1"/>
    </xf>
    <xf numFmtId="0" fontId="15" fillId="0" borderId="0" xfId="0" applyFont="1" applyAlignment="1">
      <alignment vertical="center" wrapText="1"/>
    </xf>
    <xf numFmtId="0" fontId="16" fillId="0" borderId="19" xfId="0" applyFont="1" applyBorder="1" applyAlignment="1">
      <alignment vertical="center" wrapText="1"/>
    </xf>
    <xf numFmtId="177" fontId="15" fillId="0" borderId="22" xfId="1" applyNumberFormat="1" applyFont="1" applyBorder="1" applyAlignment="1">
      <alignment vertical="center" wrapText="1"/>
    </xf>
    <xf numFmtId="177" fontId="15" fillId="0" borderId="20" xfId="0" applyNumberFormat="1" applyFont="1" applyBorder="1" applyAlignment="1">
      <alignment vertical="center" wrapText="1"/>
    </xf>
    <xf numFmtId="177" fontId="15" fillId="0" borderId="64" xfId="0" applyNumberFormat="1" applyFont="1" applyBorder="1" applyAlignment="1">
      <alignment horizontal="right" vertical="center" wrapText="1"/>
    </xf>
    <xf numFmtId="0" fontId="12" fillId="0" borderId="0" xfId="0" applyFont="1" applyAlignment="1">
      <alignment vertical="center"/>
    </xf>
    <xf numFmtId="0" fontId="16" fillId="0" borderId="46" xfId="0" applyFont="1" applyBorder="1" applyAlignment="1">
      <alignment vertical="center" wrapText="1"/>
    </xf>
    <xf numFmtId="0" fontId="16" fillId="0" borderId="47" xfId="0" applyFont="1" applyBorder="1" applyAlignment="1">
      <alignment vertical="center" wrapText="1"/>
    </xf>
    <xf numFmtId="177" fontId="15" fillId="0" borderId="48" xfId="0" applyNumberFormat="1" applyFont="1" applyBorder="1" applyAlignment="1">
      <alignment vertical="center" wrapText="1"/>
    </xf>
    <xf numFmtId="177" fontId="15" fillId="0" borderId="11" xfId="0" applyNumberFormat="1" applyFont="1" applyBorder="1" applyAlignment="1">
      <alignment vertical="center" wrapText="1"/>
    </xf>
    <xf numFmtId="177" fontId="15" fillId="0" borderId="63" xfId="0" applyNumberFormat="1" applyFont="1" applyBorder="1" applyAlignment="1">
      <alignment horizontal="right" vertical="center" wrapText="1"/>
    </xf>
    <xf numFmtId="0" fontId="15" fillId="0" borderId="0" xfId="0" applyFont="1" applyBorder="1" applyAlignment="1">
      <alignment vertical="center" wrapText="1"/>
    </xf>
    <xf numFmtId="0" fontId="16" fillId="0" borderId="1" xfId="0" applyFont="1" applyBorder="1" applyAlignment="1">
      <alignment vertical="center" wrapText="1"/>
    </xf>
    <xf numFmtId="0" fontId="16" fillId="0" borderId="33" xfId="0" applyFont="1" applyBorder="1" applyAlignment="1">
      <alignment vertical="center" wrapText="1"/>
    </xf>
    <xf numFmtId="177" fontId="15" fillId="0" borderId="34" xfId="0" applyNumberFormat="1" applyFont="1" applyBorder="1" applyAlignment="1">
      <alignment vertical="center" wrapText="1"/>
    </xf>
    <xf numFmtId="177" fontId="15" fillId="0" borderId="2" xfId="0" applyNumberFormat="1" applyFont="1" applyBorder="1" applyAlignment="1">
      <alignment vertical="center" wrapText="1"/>
    </xf>
    <xf numFmtId="177" fontId="15" fillId="0" borderId="60" xfId="0" applyNumberFormat="1" applyFont="1" applyBorder="1" applyAlignment="1">
      <alignment horizontal="right" vertical="center" wrapText="1"/>
    </xf>
    <xf numFmtId="0" fontId="16" fillId="0" borderId="42" xfId="0" applyFont="1" applyBorder="1" applyAlignment="1">
      <alignment vertical="center" wrapText="1"/>
    </xf>
    <xf numFmtId="0" fontId="16" fillId="0" borderId="49" xfId="0" applyFont="1" applyBorder="1" applyAlignment="1">
      <alignment vertical="center" wrapText="1"/>
    </xf>
    <xf numFmtId="177" fontId="15" fillId="0" borderId="50" xfId="0" applyNumberFormat="1" applyFont="1" applyBorder="1" applyAlignment="1">
      <alignment vertical="center" wrapText="1"/>
    </xf>
    <xf numFmtId="177" fontId="15" fillId="0" borderId="43" xfId="0" applyNumberFormat="1" applyFont="1" applyBorder="1" applyAlignment="1">
      <alignment vertical="center" wrapText="1"/>
    </xf>
    <xf numFmtId="177" fontId="15" fillId="0" borderId="61" xfId="0" applyNumberFormat="1" applyFont="1" applyBorder="1" applyAlignment="1">
      <alignment horizontal="right" vertical="center" wrapText="1"/>
    </xf>
    <xf numFmtId="177" fontId="15" fillId="0" borderId="22" xfId="0" applyNumberFormat="1" applyFont="1" applyBorder="1" applyAlignment="1">
      <alignment vertical="center" wrapText="1"/>
    </xf>
    <xf numFmtId="0" fontId="15" fillId="0" borderId="0" xfId="0" applyFont="1" applyBorder="1" applyAlignment="1">
      <alignment vertical="center" wrapText="1"/>
    </xf>
    <xf numFmtId="0" fontId="15" fillId="0" borderId="63" xfId="0" applyFont="1" applyBorder="1" applyAlignment="1">
      <alignment vertical="top" wrapText="1"/>
    </xf>
    <xf numFmtId="0" fontId="16" fillId="0" borderId="60" xfId="0" applyFont="1" applyBorder="1" applyAlignment="1">
      <alignment horizontal="center" vertical="top" wrapText="1"/>
    </xf>
    <xf numFmtId="0" fontId="15" fillId="0" borderId="43" xfId="0" applyFont="1" applyBorder="1" applyAlignment="1">
      <alignment horizontal="center" vertical="top" wrapText="1"/>
    </xf>
    <xf numFmtId="0" fontId="15" fillId="0" borderId="42" xfId="0" applyFont="1" applyBorder="1" applyAlignment="1">
      <alignment horizontal="center" vertical="top" wrapText="1"/>
    </xf>
    <xf numFmtId="0" fontId="15" fillId="0" borderId="13" xfId="0" applyFont="1" applyBorder="1" applyAlignment="1">
      <alignment horizontal="center" vertical="top" wrapText="1"/>
    </xf>
    <xf numFmtId="0" fontId="15" fillId="0" borderId="60" xfId="0" applyFont="1" applyBorder="1" applyAlignment="1">
      <alignment horizontal="center" vertical="top" wrapText="1"/>
    </xf>
    <xf numFmtId="177" fontId="15" fillId="0" borderId="64" xfId="0" applyNumberFormat="1" applyFont="1" applyBorder="1" applyAlignment="1">
      <alignment vertical="center" wrapText="1"/>
    </xf>
    <xf numFmtId="0" fontId="16" fillId="0" borderId="56" xfId="0" applyFont="1" applyBorder="1" applyAlignment="1">
      <alignment vertical="center" wrapText="1"/>
    </xf>
    <xf numFmtId="177" fontId="15" fillId="0" borderId="39" xfId="0" applyNumberFormat="1" applyFont="1" applyBorder="1" applyAlignment="1">
      <alignment vertical="center" wrapText="1"/>
    </xf>
    <xf numFmtId="177" fontId="15" fillId="0" borderId="33" xfId="0" applyNumberFormat="1" applyFont="1" applyBorder="1" applyAlignment="1">
      <alignment vertical="center" wrapText="1"/>
    </xf>
    <xf numFmtId="177" fontId="15" fillId="0" borderId="60" xfId="0" applyNumberFormat="1" applyFont="1" applyBorder="1" applyAlignment="1">
      <alignment vertical="center" wrapText="1"/>
    </xf>
    <xf numFmtId="177" fontId="15" fillId="0" borderId="61" xfId="0" applyNumberFormat="1" applyFont="1" applyBorder="1" applyAlignment="1">
      <alignment vertical="center" wrapText="1"/>
    </xf>
    <xf numFmtId="0" fontId="14" fillId="0" borderId="0" xfId="0" applyFont="1">
      <alignment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left" vertical="center" wrapText="1"/>
    </xf>
    <xf numFmtId="0" fontId="18" fillId="0" borderId="0" xfId="0" applyFont="1" applyAlignment="1">
      <alignment horizontal="center" vertical="center"/>
    </xf>
    <xf numFmtId="0" fontId="12" fillId="0" borderId="0" xfId="0" applyFont="1" applyAlignment="1">
      <alignment vertical="top"/>
    </xf>
    <xf numFmtId="0" fontId="19" fillId="0" borderId="0" xfId="0" applyFont="1" applyAlignment="1">
      <alignment horizontal="right" vertical="center"/>
    </xf>
    <xf numFmtId="0" fontId="19" fillId="0" borderId="0" xfId="0" applyFont="1" applyAlignment="1"/>
    <xf numFmtId="0" fontId="19" fillId="0" borderId="0" xfId="0" applyFont="1" applyAlignment="1">
      <alignment horizontal="center"/>
    </xf>
    <xf numFmtId="0" fontId="19" fillId="0" borderId="0" xfId="0" applyFont="1" applyAlignment="1">
      <alignment shrinkToFit="1"/>
    </xf>
    <xf numFmtId="0" fontId="12" fillId="0" borderId="0" xfId="0" applyFont="1" applyAlignment="1"/>
    <xf numFmtId="0" fontId="19" fillId="0" borderId="0" xfId="0" applyFont="1">
      <alignment vertical="center"/>
    </xf>
    <xf numFmtId="0" fontId="19" fillId="0" borderId="0" xfId="0" applyFont="1" applyAlignment="1">
      <alignment horizontal="left" vertical="center"/>
    </xf>
    <xf numFmtId="0" fontId="19" fillId="0" borderId="0" xfId="0" applyFont="1" applyAlignment="1">
      <alignment vertical="center" shrinkToFi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lignment vertical="center"/>
    </xf>
    <xf numFmtId="0" fontId="19" fillId="0" borderId="86" xfId="0" applyFont="1" applyBorder="1">
      <alignment vertical="center"/>
    </xf>
    <xf numFmtId="0" fontId="19" fillId="0" borderId="87" xfId="0" applyFont="1" applyBorder="1" applyAlignment="1">
      <alignment horizontal="center" vertical="center"/>
    </xf>
    <xf numFmtId="178" fontId="19" fillId="0" borderId="87" xfId="0" applyNumberFormat="1" applyFont="1" applyBorder="1" applyAlignment="1">
      <alignment horizontal="right" vertical="center"/>
    </xf>
    <xf numFmtId="179" fontId="19" fillId="0" borderId="87" xfId="0" applyNumberFormat="1" applyFont="1" applyBorder="1" applyAlignment="1">
      <alignment horizontal="right" vertical="center"/>
    </xf>
    <xf numFmtId="0" fontId="19" fillId="0" borderId="88" xfId="0" applyFont="1" applyBorder="1">
      <alignment vertical="center"/>
    </xf>
    <xf numFmtId="0" fontId="19" fillId="0" borderId="89" xfId="0" applyFont="1" applyBorder="1" applyAlignment="1">
      <alignment horizontal="center" vertical="center"/>
    </xf>
    <xf numFmtId="0" fontId="19" fillId="0" borderId="90" xfId="0" applyFont="1" applyBorder="1">
      <alignment vertical="center"/>
    </xf>
    <xf numFmtId="0" fontId="19" fillId="0" borderId="91" xfId="0" applyFont="1" applyBorder="1">
      <alignment vertical="center"/>
    </xf>
    <xf numFmtId="0" fontId="19" fillId="0" borderId="92" xfId="0" applyFont="1" applyBorder="1" applyAlignment="1">
      <alignment horizontal="center" vertical="center"/>
    </xf>
    <xf numFmtId="178" fontId="19" fillId="0" borderId="92" xfId="0" applyNumberFormat="1" applyFont="1" applyBorder="1">
      <alignment vertical="center"/>
    </xf>
    <xf numFmtId="179" fontId="19" fillId="0" borderId="92" xfId="0" applyNumberFormat="1" applyFont="1" applyBorder="1">
      <alignment vertical="center"/>
    </xf>
    <xf numFmtId="0" fontId="19" fillId="0" borderId="93" xfId="0" applyFont="1" applyBorder="1">
      <alignment vertical="center"/>
    </xf>
    <xf numFmtId="0" fontId="19" fillId="0" borderId="94" xfId="0" applyFont="1" applyBorder="1" applyAlignment="1">
      <alignment horizontal="center" vertical="center"/>
    </xf>
    <xf numFmtId="0" fontId="19" fillId="0" borderId="95" xfId="0" applyFont="1" applyBorder="1">
      <alignment vertical="center"/>
    </xf>
    <xf numFmtId="0" fontId="19" fillId="0" borderId="96" xfId="0" applyFont="1" applyBorder="1">
      <alignment vertical="center"/>
    </xf>
    <xf numFmtId="0" fontId="19" fillId="0" borderId="97" xfId="0" applyFont="1" applyBorder="1" applyAlignment="1">
      <alignment horizontal="center" vertical="center"/>
    </xf>
    <xf numFmtId="178" fontId="19" fillId="0" borderId="97" xfId="0" applyNumberFormat="1" applyFont="1" applyBorder="1">
      <alignment vertical="center"/>
    </xf>
    <xf numFmtId="179" fontId="19" fillId="0" borderId="97" xfId="0" applyNumberFormat="1" applyFont="1" applyBorder="1">
      <alignment vertical="center"/>
    </xf>
    <xf numFmtId="0" fontId="19" fillId="0" borderId="98" xfId="0" applyFont="1" applyBorder="1">
      <alignment vertical="center"/>
    </xf>
    <xf numFmtId="0" fontId="19" fillId="0" borderId="9" xfId="0" applyFont="1" applyBorder="1" applyAlignment="1">
      <alignment horizontal="center" vertical="center"/>
    </xf>
    <xf numFmtId="0" fontId="19" fillId="0" borderId="12" xfId="0" applyFont="1" applyBorder="1">
      <alignment vertical="center"/>
    </xf>
    <xf numFmtId="0" fontId="19" fillId="0" borderId="10" xfId="0" applyFont="1" applyBorder="1">
      <alignment vertical="center"/>
    </xf>
    <xf numFmtId="0" fontId="19" fillId="0" borderId="4" xfId="0" applyFont="1" applyBorder="1">
      <alignment vertical="center"/>
    </xf>
    <xf numFmtId="178" fontId="19" fillId="0" borderId="4" xfId="0" applyNumberFormat="1" applyFont="1" applyBorder="1">
      <alignment vertical="center"/>
    </xf>
    <xf numFmtId="179" fontId="19" fillId="0" borderId="4" xfId="0" applyNumberFormat="1" applyFont="1" applyBorder="1">
      <alignment vertical="center"/>
    </xf>
    <xf numFmtId="0" fontId="19" fillId="0" borderId="7" xfId="0" applyFont="1" applyBorder="1">
      <alignment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2" fillId="0" borderId="0" xfId="0" applyFont="1" applyAlignment="1">
      <alignment horizontal="center" vertical="center" wrapText="1"/>
    </xf>
    <xf numFmtId="0" fontId="19" fillId="0" borderId="87" xfId="0" applyFont="1" applyBorder="1" applyAlignment="1">
      <alignment vertical="center"/>
    </xf>
    <xf numFmtId="0" fontId="19" fillId="0" borderId="87" xfId="0" applyFont="1" applyBorder="1" applyAlignment="1">
      <alignment horizontal="right" vertical="center"/>
    </xf>
    <xf numFmtId="0" fontId="19" fillId="0" borderId="97" xfId="0" applyFont="1" applyBorder="1">
      <alignment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84" xfId="0" applyFont="1" applyBorder="1">
      <alignment vertical="center"/>
    </xf>
    <xf numFmtId="0" fontId="19" fillId="0" borderId="87" xfId="0" applyFont="1" applyBorder="1">
      <alignment vertical="center"/>
    </xf>
    <xf numFmtId="180" fontId="19" fillId="0" borderId="87" xfId="0" applyNumberFormat="1" applyFont="1" applyBorder="1" applyAlignment="1">
      <alignment horizontal="right" vertical="center"/>
    </xf>
    <xf numFmtId="179" fontId="19" fillId="0" borderId="87" xfId="0" applyNumberFormat="1" applyFont="1" applyBorder="1" applyAlignment="1">
      <alignment horizontal="right" vertical="center"/>
    </xf>
    <xf numFmtId="0" fontId="19" fillId="0" borderId="88" xfId="0" applyFont="1" applyBorder="1">
      <alignment vertical="center"/>
    </xf>
    <xf numFmtId="0" fontId="19" fillId="0" borderId="94" xfId="0" applyFont="1" applyBorder="1">
      <alignment vertical="center"/>
    </xf>
    <xf numFmtId="0" fontId="19" fillId="0" borderId="97" xfId="0" applyFont="1" applyBorder="1">
      <alignment vertical="center"/>
    </xf>
    <xf numFmtId="180" fontId="19" fillId="0" borderId="97" xfId="0" applyNumberFormat="1" applyFont="1" applyBorder="1">
      <alignment vertical="center"/>
    </xf>
    <xf numFmtId="179" fontId="19" fillId="0" borderId="97" xfId="0" applyNumberFormat="1" applyFont="1" applyBorder="1" applyAlignment="1">
      <alignment horizontal="right" vertical="center"/>
    </xf>
    <xf numFmtId="0" fontId="19" fillId="0" borderId="98" xfId="0" applyFont="1" applyBorder="1">
      <alignment vertical="center"/>
    </xf>
    <xf numFmtId="180" fontId="19" fillId="0" borderId="4" xfId="0" applyNumberFormat="1" applyFont="1" applyBorder="1">
      <alignment vertical="center"/>
    </xf>
    <xf numFmtId="179" fontId="19" fillId="0" borderId="4" xfId="0" applyNumberFormat="1" applyFont="1" applyBorder="1" applyAlignment="1">
      <alignment horizontal="right" vertical="center"/>
    </xf>
    <xf numFmtId="0" fontId="19" fillId="0" borderId="4" xfId="0" applyFont="1" applyBorder="1">
      <alignment vertical="center"/>
    </xf>
    <xf numFmtId="0" fontId="19" fillId="0" borderId="7" xfId="0" applyFont="1" applyBorder="1">
      <alignment vertical="center"/>
    </xf>
    <xf numFmtId="181" fontId="19" fillId="0" borderId="87" xfId="0" applyNumberFormat="1" applyFont="1" applyBorder="1" applyAlignment="1">
      <alignment horizontal="right" vertical="center"/>
    </xf>
    <xf numFmtId="181" fontId="19" fillId="0" borderId="97" xfId="0" applyNumberFormat="1" applyFont="1" applyBorder="1">
      <alignment vertical="center"/>
    </xf>
    <xf numFmtId="179" fontId="19" fillId="0" borderId="97" xfId="0" applyNumberFormat="1" applyFont="1" applyBorder="1">
      <alignment vertical="center"/>
    </xf>
    <xf numFmtId="181" fontId="19" fillId="0" borderId="4" xfId="0" applyNumberFormat="1" applyFont="1" applyBorder="1">
      <alignment vertical="center"/>
    </xf>
    <xf numFmtId="179" fontId="19" fillId="0" borderId="4" xfId="0" applyNumberFormat="1" applyFont="1" applyBorder="1">
      <alignment vertical="center"/>
    </xf>
    <xf numFmtId="0" fontId="20" fillId="0" borderId="0" xfId="0" applyFont="1" applyAlignment="1">
      <alignment vertical="center" wrapText="1"/>
    </xf>
    <xf numFmtId="0" fontId="19" fillId="0" borderId="84" xfId="0" applyFont="1" applyBorder="1">
      <alignment vertical="center"/>
    </xf>
    <xf numFmtId="0" fontId="19" fillId="0" borderId="87" xfId="0" applyFont="1" applyBorder="1">
      <alignment vertical="center"/>
    </xf>
    <xf numFmtId="9" fontId="19" fillId="0" borderId="87" xfId="0" applyNumberFormat="1" applyFont="1" applyBorder="1">
      <alignment vertical="center"/>
    </xf>
    <xf numFmtId="0" fontId="19" fillId="0" borderId="89" xfId="0" applyFont="1" applyBorder="1">
      <alignment vertical="center"/>
    </xf>
    <xf numFmtId="0" fontId="19" fillId="0" borderId="92" xfId="0" applyFont="1" applyBorder="1">
      <alignment vertical="center"/>
    </xf>
    <xf numFmtId="179" fontId="19" fillId="0" borderId="92" xfId="0" applyNumberFormat="1" applyFont="1" applyBorder="1" applyAlignment="1">
      <alignment horizontal="right" vertical="center"/>
    </xf>
    <xf numFmtId="9" fontId="19" fillId="0" borderId="92" xfId="0" applyNumberFormat="1" applyFont="1" applyBorder="1">
      <alignment vertical="center"/>
    </xf>
    <xf numFmtId="0" fontId="19" fillId="0" borderId="92" xfId="0" applyFont="1" applyBorder="1">
      <alignment vertical="center"/>
    </xf>
    <xf numFmtId="0" fontId="19" fillId="0" borderId="93" xfId="0" applyFont="1" applyBorder="1">
      <alignment vertical="center"/>
    </xf>
    <xf numFmtId="0" fontId="19" fillId="0" borderId="94" xfId="0" applyFont="1" applyBorder="1">
      <alignment vertical="center"/>
    </xf>
    <xf numFmtId="9" fontId="19" fillId="0" borderId="97" xfId="0" applyNumberFormat="1" applyFont="1" applyBorder="1">
      <alignment vertical="center"/>
    </xf>
    <xf numFmtId="9" fontId="19" fillId="0" borderId="4" xfId="0" applyNumberFormat="1" applyFont="1" applyBorder="1">
      <alignment vertical="center"/>
    </xf>
    <xf numFmtId="0" fontId="19" fillId="0" borderId="6" xfId="0" applyFont="1" applyBorder="1" applyAlignment="1">
      <alignment horizontal="center" vertical="center" wrapText="1"/>
    </xf>
    <xf numFmtId="0" fontId="19" fillId="0" borderId="87" xfId="0" applyFont="1" applyBorder="1" applyAlignment="1">
      <alignment horizontal="right"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3" xfId="0" applyFont="1" applyBorder="1" applyAlignment="1">
      <alignment horizontal="center" vertical="center"/>
    </xf>
    <xf numFmtId="179" fontId="19" fillId="0" borderId="85" xfId="0" applyNumberFormat="1" applyFont="1" applyBorder="1">
      <alignment vertical="center"/>
    </xf>
    <xf numFmtId="179" fontId="19" fillId="0" borderId="86" xfId="0" applyNumberFormat="1" applyFont="1" applyBorder="1">
      <alignment vertical="center"/>
    </xf>
    <xf numFmtId="0" fontId="19" fillId="0" borderId="99" xfId="0" applyFont="1" applyBorder="1">
      <alignment vertical="center"/>
    </xf>
    <xf numFmtId="179" fontId="19" fillId="0" borderId="95" xfId="0" applyNumberFormat="1" applyFont="1" applyBorder="1">
      <alignment vertical="center"/>
    </xf>
    <xf numFmtId="179" fontId="19" fillId="0" borderId="96" xfId="0" applyNumberFormat="1" applyFont="1" applyBorder="1">
      <alignment vertical="center"/>
    </xf>
    <xf numFmtId="0" fontId="19" fillId="0" borderId="100" xfId="0" applyFont="1" applyBorder="1">
      <alignment vertical="center"/>
    </xf>
    <xf numFmtId="0" fontId="19" fillId="0" borderId="3" xfId="0" applyFont="1" applyBorder="1">
      <alignment vertical="center"/>
    </xf>
    <xf numFmtId="0" fontId="12" fillId="0" borderId="94" xfId="0" applyFont="1" applyBorder="1">
      <alignment vertical="center"/>
    </xf>
    <xf numFmtId="0" fontId="12" fillId="0" borderId="97" xfId="0" applyFont="1" applyBorder="1">
      <alignment vertical="center"/>
    </xf>
    <xf numFmtId="0" fontId="12" fillId="0" borderId="97" xfId="0" applyFont="1" applyBorder="1">
      <alignment vertical="center"/>
    </xf>
    <xf numFmtId="0" fontId="12" fillId="0" borderId="98" xfId="0" applyFont="1" applyBorder="1">
      <alignment vertical="center"/>
    </xf>
    <xf numFmtId="0" fontId="20" fillId="0" borderId="0" xfId="0" applyFont="1">
      <alignment vertical="center"/>
    </xf>
    <xf numFmtId="0" fontId="12" fillId="0" borderId="84" xfId="0" applyFont="1" applyBorder="1">
      <alignment vertical="center"/>
    </xf>
    <xf numFmtId="0" fontId="12" fillId="0" borderId="87" xfId="0" applyFont="1" applyBorder="1">
      <alignment vertical="center"/>
    </xf>
    <xf numFmtId="0" fontId="12" fillId="0" borderId="87" xfId="0" applyFont="1" applyBorder="1">
      <alignment vertical="center"/>
    </xf>
    <xf numFmtId="0" fontId="12" fillId="0" borderId="88" xfId="0" applyFont="1" applyBorder="1">
      <alignment vertical="center"/>
    </xf>
    <xf numFmtId="0" fontId="6" fillId="0" borderId="0" xfId="0" applyFont="1" applyBorder="1" applyAlignment="1">
      <alignment horizontal="right" vertical="center"/>
    </xf>
    <xf numFmtId="0" fontId="6" fillId="0" borderId="55" xfId="0" applyFont="1" applyBorder="1">
      <alignment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51" xfId="0" applyFont="1" applyBorder="1" applyAlignment="1">
      <alignment horizontal="center" vertical="center"/>
    </xf>
    <xf numFmtId="0" fontId="6" fillId="0" borderId="21" xfId="0" applyFont="1" applyFill="1" applyBorder="1" applyAlignment="1">
      <alignment horizontal="center" vertical="center"/>
    </xf>
    <xf numFmtId="0" fontId="6" fillId="0" borderId="64" xfId="0" applyFont="1" applyBorder="1" applyAlignment="1">
      <alignment horizontal="center" vertical="center" shrinkToFit="1"/>
    </xf>
    <xf numFmtId="0" fontId="6" fillId="0" borderId="20" xfId="0" applyFont="1" applyFill="1" applyBorder="1" applyAlignment="1">
      <alignment horizontal="center" vertical="center"/>
    </xf>
    <xf numFmtId="0" fontId="6" fillId="0" borderId="64" xfId="0" applyFont="1" applyBorder="1" applyAlignment="1">
      <alignment vertical="center" shrinkToFit="1"/>
    </xf>
    <xf numFmtId="0" fontId="6" fillId="0" borderId="53" xfId="0" applyFont="1" applyBorder="1">
      <alignment vertical="center"/>
    </xf>
    <xf numFmtId="0" fontId="6" fillId="0" borderId="32" xfId="0" applyFont="1" applyBorder="1" applyAlignment="1">
      <alignment vertical="center" textRotation="255" shrinkToFit="1"/>
    </xf>
    <xf numFmtId="0" fontId="21" fillId="0" borderId="19" xfId="0" applyFont="1" applyBorder="1">
      <alignment vertical="center"/>
    </xf>
    <xf numFmtId="0" fontId="21" fillId="0" borderId="20" xfId="0" applyFont="1" applyBorder="1">
      <alignment vertical="center"/>
    </xf>
    <xf numFmtId="0" fontId="6" fillId="0" borderId="0" xfId="0" applyFont="1" applyBorder="1" applyAlignment="1">
      <alignment vertical="center" textRotation="255"/>
    </xf>
    <xf numFmtId="0" fontId="21" fillId="0" borderId="44" xfId="0" applyFont="1" applyBorder="1">
      <alignment vertical="center"/>
    </xf>
    <xf numFmtId="0" fontId="21" fillId="0" borderId="45" xfId="0" applyFont="1" applyBorder="1">
      <alignment vertical="center"/>
    </xf>
    <xf numFmtId="0" fontId="21" fillId="0" borderId="23" xfId="0" applyFont="1" applyBorder="1">
      <alignment vertical="center"/>
    </xf>
    <xf numFmtId="0" fontId="21" fillId="0" borderId="24" xfId="0" applyFont="1" applyBorder="1">
      <alignment vertical="center"/>
    </xf>
    <xf numFmtId="0" fontId="6" fillId="0" borderId="25" xfId="0" applyFont="1" applyBorder="1">
      <alignment vertical="center"/>
    </xf>
    <xf numFmtId="0" fontId="6" fillId="0" borderId="24" xfId="0" applyFont="1" applyBorder="1">
      <alignment vertical="center"/>
    </xf>
    <xf numFmtId="0" fontId="6" fillId="0" borderId="71" xfId="0" applyFont="1" applyBorder="1">
      <alignment vertical="center"/>
    </xf>
    <xf numFmtId="0" fontId="21" fillId="0" borderId="46" xfId="0" applyFont="1" applyBorder="1">
      <alignment vertical="center"/>
    </xf>
    <xf numFmtId="0" fontId="21" fillId="0" borderId="11" xfId="0" applyFont="1" applyBorder="1">
      <alignment vertical="center"/>
    </xf>
    <xf numFmtId="0" fontId="21" fillId="0" borderId="15" xfId="0" applyFont="1" applyBorder="1">
      <alignment vertical="center"/>
    </xf>
    <xf numFmtId="0" fontId="6" fillId="0" borderId="47" xfId="0" applyFont="1" applyBorder="1">
      <alignment vertical="center"/>
    </xf>
    <xf numFmtId="0" fontId="6" fillId="0" borderId="77" xfId="0" applyFont="1" applyBorder="1">
      <alignment vertical="center"/>
    </xf>
    <xf numFmtId="0" fontId="21" fillId="0" borderId="26" xfId="0" applyFont="1" applyBorder="1">
      <alignment vertical="center"/>
    </xf>
    <xf numFmtId="0" fontId="21" fillId="0" borderId="27" xfId="0" applyFont="1" applyBorder="1">
      <alignment vertical="center"/>
    </xf>
    <xf numFmtId="0" fontId="6" fillId="0" borderId="28" xfId="0" applyFont="1" applyBorder="1">
      <alignment vertical="center"/>
    </xf>
    <xf numFmtId="0" fontId="6" fillId="0" borderId="27" xfId="0" applyFont="1" applyBorder="1">
      <alignment vertical="center"/>
    </xf>
    <xf numFmtId="0" fontId="6" fillId="0" borderId="72" xfId="0" applyFont="1" applyBorder="1">
      <alignment vertical="center"/>
    </xf>
    <xf numFmtId="0" fontId="21" fillId="0" borderId="1" xfId="0" applyFont="1" applyBorder="1">
      <alignment vertical="center"/>
    </xf>
    <xf numFmtId="0" fontId="21" fillId="0" borderId="2" xfId="0" applyFont="1" applyBorder="1">
      <alignment vertical="center"/>
    </xf>
    <xf numFmtId="0" fontId="21" fillId="0" borderId="3" xfId="0" applyFont="1" applyBorder="1">
      <alignment vertical="center"/>
    </xf>
    <xf numFmtId="0" fontId="6" fillId="0" borderId="33" xfId="0" applyFont="1" applyBorder="1">
      <alignment vertical="center"/>
    </xf>
    <xf numFmtId="0" fontId="6" fillId="0" borderId="75" xfId="0" applyFont="1" applyBorder="1">
      <alignment vertical="center"/>
    </xf>
    <xf numFmtId="0" fontId="21" fillId="0" borderId="42" xfId="0" applyFont="1" applyBorder="1">
      <alignment vertical="center"/>
    </xf>
    <xf numFmtId="0" fontId="21" fillId="0" borderId="43" xfId="0" applyFont="1" applyBorder="1">
      <alignment vertical="center"/>
    </xf>
    <xf numFmtId="0" fontId="21" fillId="0" borderId="13" xfId="0" applyFont="1" applyBorder="1">
      <alignment vertical="center"/>
    </xf>
    <xf numFmtId="0" fontId="6" fillId="0" borderId="49" xfId="0" applyFont="1" applyBorder="1">
      <alignment vertical="center"/>
    </xf>
    <xf numFmtId="0" fontId="6" fillId="0" borderId="73" xfId="0" applyFont="1" applyBorder="1">
      <alignment vertical="center"/>
    </xf>
    <xf numFmtId="0" fontId="21" fillId="0" borderId="51" xfId="0" applyFont="1" applyBorder="1">
      <alignment vertical="center"/>
    </xf>
    <xf numFmtId="0" fontId="21" fillId="0" borderId="29" xfId="0" applyFont="1" applyBorder="1">
      <alignment vertical="center"/>
    </xf>
    <xf numFmtId="0" fontId="21" fillId="0" borderId="30" xfId="0" applyFont="1" applyBorder="1">
      <alignment vertical="center"/>
    </xf>
    <xf numFmtId="0" fontId="21" fillId="0" borderId="0" xfId="0" applyFont="1" applyBorder="1">
      <alignment vertical="center"/>
    </xf>
    <xf numFmtId="0" fontId="6" fillId="0" borderId="32" xfId="0" applyFont="1" applyBorder="1">
      <alignment vertical="center"/>
    </xf>
    <xf numFmtId="0" fontId="6" fillId="0" borderId="74" xfId="0" applyFont="1" applyBorder="1">
      <alignment vertical="center"/>
    </xf>
    <xf numFmtId="0" fontId="21" fillId="0" borderId="35" xfId="0" applyFont="1" applyBorder="1">
      <alignment vertical="center"/>
    </xf>
    <xf numFmtId="0" fontId="21" fillId="0" borderId="36" xfId="0" applyFont="1" applyBorder="1">
      <alignment vertical="center"/>
    </xf>
    <xf numFmtId="0" fontId="6" fillId="0" borderId="53" xfId="0" applyFont="1" applyBorder="1" applyAlignment="1">
      <alignment vertical="center" textRotation="255" shrinkToFit="1"/>
    </xf>
    <xf numFmtId="0" fontId="6" fillId="0" borderId="83" xfId="0" applyFont="1" applyBorder="1" applyAlignment="1">
      <alignment horizontal="center" vertical="center" textRotation="255"/>
    </xf>
    <xf numFmtId="0" fontId="6" fillId="0" borderId="32" xfId="0" applyFont="1" applyBorder="1" applyAlignment="1">
      <alignment horizontal="center" vertical="center" textRotation="255" shrinkToFit="1"/>
    </xf>
    <xf numFmtId="0" fontId="12" fillId="0" borderId="53" xfId="0" applyFont="1" applyBorder="1" applyAlignment="1">
      <alignment vertical="center" textRotation="255" shrinkToFit="1"/>
    </xf>
    <xf numFmtId="0" fontId="21" fillId="0" borderId="16" xfId="0" applyFont="1" applyBorder="1">
      <alignment vertical="center"/>
    </xf>
    <xf numFmtId="0" fontId="21" fillId="0" borderId="17" xfId="0" applyFont="1" applyBorder="1">
      <alignment vertical="center"/>
    </xf>
    <xf numFmtId="0" fontId="6" fillId="0" borderId="37" xfId="0" applyFont="1" applyBorder="1">
      <alignment vertical="center"/>
    </xf>
    <xf numFmtId="0" fontId="6" fillId="0" borderId="76" xfId="0" applyFont="1" applyBorder="1">
      <alignment vertical="center"/>
    </xf>
    <xf numFmtId="0" fontId="6" fillId="0" borderId="40" xfId="0" applyFont="1" applyBorder="1">
      <alignment vertical="center"/>
    </xf>
    <xf numFmtId="177" fontId="6" fillId="0" borderId="74" xfId="0" applyNumberFormat="1" applyFont="1" applyBorder="1">
      <alignment vertical="center"/>
    </xf>
    <xf numFmtId="177" fontId="6" fillId="0" borderId="75" xfId="0" applyNumberFormat="1" applyFont="1" applyBorder="1">
      <alignment vertical="center"/>
    </xf>
    <xf numFmtId="177" fontId="6" fillId="0" borderId="73" xfId="0" applyNumberFormat="1" applyFont="1" applyBorder="1">
      <alignment vertical="center"/>
    </xf>
    <xf numFmtId="0" fontId="6" fillId="0" borderId="20" xfId="0" applyFont="1" applyBorder="1" applyAlignment="1">
      <alignment vertical="center" textRotation="255"/>
    </xf>
    <xf numFmtId="0" fontId="6" fillId="0" borderId="54" xfId="0" applyFont="1" applyBorder="1">
      <alignment vertical="center"/>
    </xf>
    <xf numFmtId="177" fontId="6" fillId="0" borderId="51" xfId="0" applyNumberFormat="1" applyFont="1" applyBorder="1">
      <alignment vertical="center"/>
    </xf>
    <xf numFmtId="0" fontId="6" fillId="0" borderId="52" xfId="0" applyFont="1" applyBorder="1">
      <alignment vertical="center"/>
    </xf>
    <xf numFmtId="0" fontId="6" fillId="0" borderId="80" xfId="0" applyFont="1" applyBorder="1">
      <alignment vertical="center"/>
    </xf>
    <xf numFmtId="0" fontId="6" fillId="0" borderId="29" xfId="0" applyFont="1" applyFill="1" applyBorder="1" applyAlignment="1">
      <alignment horizontal="center" vertical="center"/>
    </xf>
    <xf numFmtId="0" fontId="6" fillId="0" borderId="59" xfId="0" applyFont="1" applyBorder="1" applyAlignment="1">
      <alignment horizontal="center" vertical="center"/>
    </xf>
    <xf numFmtId="0" fontId="6" fillId="0" borderId="32" xfId="0" applyFont="1" applyBorder="1" applyAlignment="1">
      <alignment horizontal="center" vertical="center" textRotation="255"/>
    </xf>
    <xf numFmtId="177" fontId="6" fillId="0" borderId="21" xfId="0" applyNumberFormat="1" applyFont="1" applyFill="1" applyBorder="1" applyAlignment="1">
      <alignment horizontal="right" vertical="center"/>
    </xf>
    <xf numFmtId="177" fontId="6" fillId="0" borderId="51" xfId="0" applyNumberFormat="1" applyFont="1" applyFill="1" applyBorder="1" applyAlignment="1">
      <alignment horizontal="right" vertical="center"/>
    </xf>
    <xf numFmtId="177" fontId="6" fillId="0" borderId="51" xfId="0" applyNumberFormat="1" applyFont="1" applyBorder="1" applyAlignment="1">
      <alignment horizontal="right" vertical="center"/>
    </xf>
    <xf numFmtId="0" fontId="6" fillId="0" borderId="22" xfId="0" applyFont="1" applyBorder="1">
      <alignment vertical="center"/>
    </xf>
    <xf numFmtId="177" fontId="6" fillId="0" borderId="46" xfId="0" applyNumberFormat="1" applyFont="1" applyBorder="1" applyAlignment="1">
      <alignment horizontal="right" vertical="center"/>
    </xf>
    <xf numFmtId="0" fontId="6" fillId="0" borderId="79" xfId="0" applyFont="1" applyBorder="1">
      <alignment vertical="center"/>
    </xf>
    <xf numFmtId="177" fontId="6" fillId="0" borderId="15" xfId="0" applyNumberFormat="1" applyFont="1" applyBorder="1" applyAlignment="1">
      <alignment horizontal="right" vertical="center"/>
    </xf>
    <xf numFmtId="0" fontId="6" fillId="0" borderId="48" xfId="0" applyFont="1" applyBorder="1">
      <alignment vertical="center"/>
    </xf>
    <xf numFmtId="177" fontId="6" fillId="0" borderId="42" xfId="0" applyNumberFormat="1" applyFont="1" applyBorder="1" applyAlignment="1">
      <alignment horizontal="right" vertical="center"/>
    </xf>
    <xf numFmtId="0" fontId="6" fillId="0" borderId="32" xfId="0" applyFont="1" applyBorder="1" applyAlignment="1">
      <alignment vertical="center" textRotation="255" shrinkToFit="1"/>
    </xf>
    <xf numFmtId="177" fontId="6" fillId="0" borderId="3" xfId="0" applyNumberFormat="1" applyFont="1" applyBorder="1" applyAlignment="1">
      <alignment horizontal="right" vertical="center"/>
    </xf>
    <xf numFmtId="0" fontId="6" fillId="0" borderId="34" xfId="0" applyFont="1" applyBorder="1">
      <alignment vertical="center"/>
    </xf>
    <xf numFmtId="177" fontId="6" fillId="0" borderId="21" xfId="0" applyNumberFormat="1" applyFont="1" applyBorder="1" applyAlignment="1">
      <alignment horizontal="right" vertical="center"/>
    </xf>
    <xf numFmtId="0" fontId="12" fillId="0" borderId="32" xfId="0" applyFont="1" applyBorder="1" applyAlignment="1">
      <alignment vertical="center" textRotation="255" shrinkToFit="1"/>
    </xf>
    <xf numFmtId="0" fontId="12" fillId="0" borderId="53" xfId="0" applyFont="1" applyBorder="1" applyAlignment="1">
      <alignment vertical="center"/>
    </xf>
    <xf numFmtId="177" fontId="6" fillId="0" borderId="31"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53" xfId="0" applyFont="1" applyBorder="1" applyAlignment="1">
      <alignment horizontal="center" vertical="center" textRotation="255" shrinkToFit="1"/>
    </xf>
    <xf numFmtId="0" fontId="6" fillId="0" borderId="40" xfId="0" applyFont="1" applyBorder="1" applyAlignment="1">
      <alignment horizontal="center" vertical="center" textRotation="255"/>
    </xf>
    <xf numFmtId="177" fontId="6" fillId="0" borderId="13" xfId="0" applyNumberFormat="1" applyFont="1" applyBorder="1" applyAlignment="1">
      <alignment horizontal="right" vertical="center"/>
    </xf>
    <xf numFmtId="0" fontId="6" fillId="0" borderId="50" xfId="0" applyFont="1" applyBorder="1">
      <alignment vertical="center"/>
    </xf>
    <xf numFmtId="0" fontId="6" fillId="0" borderId="53" xfId="0" applyFont="1" applyBorder="1" applyAlignment="1">
      <alignment vertical="center" textRotation="255" shrinkToFit="1"/>
    </xf>
    <xf numFmtId="0" fontId="6" fillId="0" borderId="19" xfId="0" applyFont="1" applyBorder="1" applyAlignment="1">
      <alignment vertical="center" textRotation="255" shrinkToFit="1"/>
    </xf>
    <xf numFmtId="0" fontId="6" fillId="0" borderId="52" xfId="0" applyFont="1" applyBorder="1" applyAlignment="1">
      <alignment vertical="center"/>
    </xf>
    <xf numFmtId="0" fontId="6" fillId="0" borderId="30" xfId="0" applyFont="1" applyBorder="1" applyAlignment="1">
      <alignment vertical="center"/>
    </xf>
    <xf numFmtId="0" fontId="6" fillId="0" borderId="59" xfId="0" applyFont="1" applyBorder="1" applyAlignment="1">
      <alignment vertical="center"/>
    </xf>
    <xf numFmtId="177" fontId="6" fillId="0" borderId="30" xfId="0" applyNumberFormat="1" applyFont="1" applyBorder="1" applyAlignment="1">
      <alignment horizontal="right" vertical="center"/>
    </xf>
    <xf numFmtId="0" fontId="6" fillId="0" borderId="78" xfId="0" applyFont="1" applyBorder="1">
      <alignment vertical="center"/>
    </xf>
    <xf numFmtId="0" fontId="6" fillId="0" borderId="56" xfId="0" applyFont="1" applyBorder="1">
      <alignment vertical="center"/>
    </xf>
    <xf numFmtId="0" fontId="12" fillId="0" borderId="57" xfId="0" applyFont="1" applyBorder="1" applyAlignment="1">
      <alignment vertical="center"/>
    </xf>
    <xf numFmtId="177" fontId="6" fillId="0" borderId="58" xfId="0" applyNumberFormat="1" applyFont="1" applyBorder="1" applyAlignment="1">
      <alignment horizontal="right" vertical="center"/>
    </xf>
    <xf numFmtId="0" fontId="6" fillId="0" borderId="39" xfId="0" applyFont="1" applyBorder="1">
      <alignment vertical="center"/>
    </xf>
    <xf numFmtId="0" fontId="3" fillId="0" borderId="20" xfId="0" applyFont="1" applyBorder="1">
      <alignment vertical="center"/>
    </xf>
    <xf numFmtId="0" fontId="3" fillId="0" borderId="21" xfId="0" applyFont="1" applyBorder="1">
      <alignment vertical="center"/>
    </xf>
    <xf numFmtId="177" fontId="3" fillId="0" borderId="36" xfId="0" applyNumberFormat="1" applyFont="1" applyBorder="1" applyAlignment="1">
      <alignment horizontal="right" vertical="center"/>
    </xf>
    <xf numFmtId="0" fontId="3" fillId="0" borderId="64" xfId="0" applyFont="1" applyBorder="1">
      <alignment vertical="center"/>
    </xf>
    <xf numFmtId="177" fontId="3" fillId="0" borderId="20" xfId="0" applyNumberFormat="1" applyFont="1" applyBorder="1" applyAlignment="1">
      <alignment horizontal="right" vertical="center"/>
    </xf>
    <xf numFmtId="0" fontId="3" fillId="0" borderId="42" xfId="0" applyFont="1" applyBorder="1">
      <alignment vertical="center"/>
    </xf>
    <xf numFmtId="177" fontId="3" fillId="0" borderId="43" xfId="0" applyNumberFormat="1" applyFont="1" applyBorder="1" applyAlignment="1">
      <alignment horizontal="right" vertical="center"/>
    </xf>
    <xf numFmtId="0" fontId="3" fillId="0" borderId="73" xfId="0" applyFont="1" applyBorder="1">
      <alignment vertical="center"/>
    </xf>
    <xf numFmtId="0" fontId="6" fillId="0" borderId="55" xfId="0" applyFont="1" applyBorder="1" applyAlignment="1">
      <alignment vertical="center" textRotation="255" shrinkToFit="1"/>
    </xf>
    <xf numFmtId="0" fontId="6" fillId="0" borderId="59" xfId="0" applyFont="1" applyBorder="1">
      <alignment vertical="center"/>
    </xf>
    <xf numFmtId="0" fontId="3" fillId="0" borderId="66" xfId="0" applyFont="1" applyBorder="1">
      <alignment vertical="center"/>
    </xf>
    <xf numFmtId="177" fontId="3" fillId="0" borderId="58" xfId="0" applyNumberFormat="1" applyFont="1" applyBorder="1" applyAlignment="1">
      <alignment horizontal="right" vertical="center"/>
    </xf>
    <xf numFmtId="0" fontId="3" fillId="0" borderId="39" xfId="0" applyFont="1" applyBorder="1">
      <alignment vertical="center"/>
    </xf>
    <xf numFmtId="0" fontId="3" fillId="0" borderId="31" xfId="0" applyFont="1" applyBorder="1">
      <alignment vertical="center"/>
    </xf>
    <xf numFmtId="177" fontId="3" fillId="0" borderId="0" xfId="0" applyNumberFormat="1" applyFont="1" applyBorder="1" applyAlignment="1">
      <alignment horizontal="right" vertical="center"/>
    </xf>
    <xf numFmtId="0" fontId="3" fillId="0" borderId="74" xfId="0" applyFont="1" applyBorder="1">
      <alignment vertical="center"/>
    </xf>
    <xf numFmtId="0" fontId="3" fillId="0" borderId="16" xfId="0" applyFont="1" applyBorder="1">
      <alignment vertical="center"/>
    </xf>
    <xf numFmtId="177" fontId="3" fillId="0" borderId="17" xfId="0" applyNumberFormat="1" applyFont="1" applyBorder="1" applyAlignment="1">
      <alignment horizontal="right" vertical="center"/>
    </xf>
    <xf numFmtId="0" fontId="3" fillId="0" borderId="76" xfId="0" applyFont="1" applyBorder="1">
      <alignment vertical="center"/>
    </xf>
    <xf numFmtId="0" fontId="6" fillId="0" borderId="0" xfId="0" applyFont="1" applyBorder="1" applyAlignment="1">
      <alignment vertical="center" textRotation="255" shrinkToFit="1"/>
    </xf>
    <xf numFmtId="0" fontId="12" fillId="0" borderId="0" xfId="0" applyFont="1" applyBorder="1" applyAlignment="1">
      <alignment vertical="center" textRotation="255" shrinkToFit="1"/>
    </xf>
    <xf numFmtId="0" fontId="6" fillId="0" borderId="58" xfId="0" applyFont="1" applyBorder="1">
      <alignment vertical="center"/>
    </xf>
    <xf numFmtId="0" fontId="3" fillId="0" borderId="57" xfId="0" applyFont="1" applyBorder="1">
      <alignment vertical="center"/>
    </xf>
    <xf numFmtId="0" fontId="6" fillId="0" borderId="41" xfId="0" applyFont="1" applyBorder="1">
      <alignment vertical="center"/>
    </xf>
    <xf numFmtId="0" fontId="3" fillId="0" borderId="35" xfId="0" applyFont="1" applyBorder="1">
      <alignment vertical="center"/>
    </xf>
    <xf numFmtId="0" fontId="3" fillId="0" borderId="82" xfId="0" applyFont="1" applyBorder="1">
      <alignment vertical="center"/>
    </xf>
    <xf numFmtId="177" fontId="6" fillId="0" borderId="14" xfId="0" applyNumberFormat="1" applyFont="1" applyBorder="1" applyAlignment="1">
      <alignment horizontal="right" vertical="center"/>
    </xf>
    <xf numFmtId="0" fontId="3" fillId="0" borderId="30" xfId="0" applyFont="1" applyBorder="1">
      <alignment vertical="center"/>
    </xf>
    <xf numFmtId="0" fontId="6" fillId="0" borderId="32" xfId="0" applyFont="1" applyBorder="1" applyAlignment="1">
      <alignment vertical="center"/>
    </xf>
    <xf numFmtId="0" fontId="12" fillId="0" borderId="0" xfId="0" applyFont="1" applyBorder="1" applyAlignment="1">
      <alignment vertical="center"/>
    </xf>
    <xf numFmtId="177" fontId="6" fillId="0" borderId="41" xfId="0" applyNumberFormat="1" applyFont="1" applyBorder="1" applyAlignment="1">
      <alignment horizontal="right" vertical="center"/>
    </xf>
    <xf numFmtId="0" fontId="6" fillId="0" borderId="81" xfId="0" applyFont="1" applyBorder="1">
      <alignment vertical="center"/>
    </xf>
    <xf numFmtId="0" fontId="6" fillId="0" borderId="30" xfId="0" applyFont="1" applyFill="1" applyBorder="1" applyAlignment="1">
      <alignment horizontal="center" vertical="center"/>
    </xf>
    <xf numFmtId="0" fontId="6" fillId="0" borderId="78" xfId="0" applyFont="1" applyBorder="1" applyAlignment="1">
      <alignment vertical="center" shrinkToFit="1"/>
    </xf>
    <xf numFmtId="0" fontId="6" fillId="0" borderId="54" xfId="0" applyFont="1" applyBorder="1" applyAlignment="1">
      <alignment vertical="center" textRotation="255" shrinkToFit="1"/>
    </xf>
    <xf numFmtId="0" fontId="12" fillId="0" borderId="40" xfId="0" applyFont="1" applyBorder="1" applyAlignment="1">
      <alignment vertical="center" textRotation="255" shrinkToFit="1"/>
    </xf>
    <xf numFmtId="177" fontId="6" fillId="0" borderId="18" xfId="0" applyNumberFormat="1" applyFont="1" applyBorder="1" applyAlignment="1">
      <alignment horizontal="right" vertical="center"/>
    </xf>
    <xf numFmtId="0" fontId="6" fillId="0" borderId="38"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34640</xdr:colOff>
      <xdr:row>0</xdr:row>
      <xdr:rowOff>3</xdr:rowOff>
    </xdr:from>
    <xdr:to>
      <xdr:col>3</xdr:col>
      <xdr:colOff>2770911</xdr:colOff>
      <xdr:row>2</xdr:row>
      <xdr:rowOff>103909</xdr:rowOff>
    </xdr:to>
    <xdr:sp macro="" textlink="">
      <xdr:nvSpPr>
        <xdr:cNvPr id="3" name="テキスト ボックス 2">
          <a:extLst>
            <a:ext uri="{FF2B5EF4-FFF2-40B4-BE49-F238E27FC236}">
              <a16:creationId xmlns:a16="http://schemas.microsoft.com/office/drawing/2014/main" id="{4BC2A7E2-C696-494B-9F33-1B8F13247492}"/>
            </a:ext>
          </a:extLst>
        </xdr:cNvPr>
        <xdr:cNvSpPr txBox="1"/>
      </xdr:nvSpPr>
      <xdr:spPr>
        <a:xfrm>
          <a:off x="34640" y="3"/>
          <a:ext cx="3186544" cy="84858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800" b="1" i="0" u="none" strike="noStrike">
              <a:solidFill>
                <a:schemeClr val="dk1"/>
              </a:solidFill>
              <a:effectLst/>
              <a:latin typeface="+mn-lt"/>
              <a:ea typeface="+mn-ea"/>
              <a:cs typeface="+mn-cs"/>
            </a:rPr>
            <a:t>作成例</a:t>
          </a:r>
          <a:r>
            <a:rPr lang="en-US" altLang="ja-JP" sz="1800" b="1" i="0" u="none" strike="noStrike">
              <a:solidFill>
                <a:schemeClr val="dk1"/>
              </a:solidFill>
              <a:effectLst/>
              <a:latin typeface="+mn-lt"/>
              <a:ea typeface="+mn-ea"/>
              <a:cs typeface="+mn-cs"/>
            </a:rPr>
            <a:t>10</a:t>
          </a:r>
          <a:r>
            <a:rPr lang="ja-JP" altLang="en-US" sz="1800" b="1" i="0" u="none" strike="noStrike">
              <a:solidFill>
                <a:schemeClr val="dk1"/>
              </a:solidFill>
              <a:effectLst/>
              <a:latin typeface="+mn-lt"/>
              <a:ea typeface="+mn-ea"/>
              <a:cs typeface="+mn-cs"/>
            </a:rPr>
            <a:t>　財産関係書類</a:t>
          </a:r>
          <a:endParaRPr lang="en-US" altLang="ja-JP" sz="1800" b="1" i="0" u="none" strike="noStrike">
            <a:solidFill>
              <a:schemeClr val="dk1"/>
            </a:solidFill>
            <a:effectLst/>
            <a:latin typeface="+mn-lt"/>
            <a:ea typeface="+mn-ea"/>
            <a:cs typeface="+mn-cs"/>
          </a:endParaRPr>
        </a:p>
        <a:p>
          <a:pPr algn="l"/>
          <a:r>
            <a:rPr lang="ja-JP" altLang="en-US" sz="1800"/>
            <a:t> </a:t>
          </a:r>
          <a:r>
            <a:rPr lang="en-US" altLang="ja-JP" sz="1800" b="0" i="0" u="none" strike="noStrike">
              <a:solidFill>
                <a:schemeClr val="dk1"/>
              </a:solidFill>
              <a:effectLst/>
              <a:latin typeface="+mn-lt"/>
              <a:ea typeface="+mn-ea"/>
              <a:cs typeface="+mn-cs"/>
            </a:rPr>
            <a:t>10-</a:t>
          </a:r>
          <a:r>
            <a:rPr lang="ja-JP" altLang="en-US" sz="1800" b="0" i="0" u="none" strike="noStrike">
              <a:solidFill>
                <a:schemeClr val="dk1"/>
              </a:solidFill>
              <a:effectLst/>
              <a:latin typeface="+mn-lt"/>
              <a:ea typeface="+mn-ea"/>
              <a:cs typeface="+mn-cs"/>
            </a:rPr>
            <a:t>（</a:t>
          </a:r>
          <a:r>
            <a:rPr lang="en-US" altLang="ja-JP" sz="1800" b="0" i="0" u="none" strike="noStrike">
              <a:solidFill>
                <a:schemeClr val="dk1"/>
              </a:solidFill>
              <a:effectLst/>
              <a:latin typeface="+mn-lt"/>
              <a:ea typeface="+mn-ea"/>
              <a:cs typeface="+mn-cs"/>
            </a:rPr>
            <a:t>1</a:t>
          </a:r>
          <a:r>
            <a:rPr lang="ja-JP" altLang="en-US" sz="1800" b="0" i="0" u="none" strike="noStrike">
              <a:solidFill>
                <a:schemeClr val="dk1"/>
              </a:solidFill>
              <a:effectLst/>
              <a:latin typeface="+mn-lt"/>
              <a:ea typeface="+mn-ea"/>
              <a:cs typeface="+mn-cs"/>
            </a:rPr>
            <a:t>）　資金収支予算書</a:t>
          </a:r>
          <a:r>
            <a:rPr lang="ja-JP" altLang="en-US" sz="1800"/>
            <a:t> </a:t>
          </a:r>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17319</xdr:rowOff>
    </xdr:from>
    <xdr:to>
      <xdr:col>4</xdr:col>
      <xdr:colOff>2286001</xdr:colOff>
      <xdr:row>1</xdr:row>
      <xdr:rowOff>363680</xdr:rowOff>
    </xdr:to>
    <xdr:sp macro="" textlink="">
      <xdr:nvSpPr>
        <xdr:cNvPr id="4" name="テキスト ボックス 3">
          <a:extLst>
            <a:ext uri="{FF2B5EF4-FFF2-40B4-BE49-F238E27FC236}">
              <a16:creationId xmlns:a16="http://schemas.microsoft.com/office/drawing/2014/main" id="{A39FE7BE-81AB-47BD-928F-9F23BFD124C0}"/>
            </a:ext>
          </a:extLst>
        </xdr:cNvPr>
        <xdr:cNvSpPr txBox="1"/>
      </xdr:nvSpPr>
      <xdr:spPr>
        <a:xfrm>
          <a:off x="0" y="17319"/>
          <a:ext cx="3186546" cy="84858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800" b="1" i="0" u="none" strike="noStrike">
              <a:solidFill>
                <a:schemeClr val="tx1"/>
              </a:solidFill>
              <a:effectLst/>
              <a:latin typeface="+mn-lt"/>
              <a:ea typeface="+mn-ea"/>
              <a:cs typeface="+mn-cs"/>
            </a:rPr>
            <a:t>作成例</a:t>
          </a:r>
          <a:r>
            <a:rPr lang="en-US" altLang="ja-JP" sz="1800" b="1" i="0" u="none" strike="noStrike">
              <a:solidFill>
                <a:schemeClr val="tx1"/>
              </a:solidFill>
              <a:effectLst/>
              <a:latin typeface="+mn-lt"/>
              <a:ea typeface="+mn-ea"/>
              <a:cs typeface="+mn-cs"/>
            </a:rPr>
            <a:t>10</a:t>
          </a:r>
          <a:r>
            <a:rPr lang="ja-JP" altLang="en-US" sz="1800" b="1" i="0" u="none" strike="noStrike">
              <a:solidFill>
                <a:schemeClr val="tx1"/>
              </a:solidFill>
              <a:effectLst/>
              <a:latin typeface="+mn-lt"/>
              <a:ea typeface="+mn-ea"/>
              <a:cs typeface="+mn-cs"/>
            </a:rPr>
            <a:t>　財産関係書類</a:t>
          </a:r>
          <a:endParaRPr lang="en-US" altLang="ja-JP" sz="1800" b="1" i="0" u="none" strike="noStrike">
            <a:solidFill>
              <a:schemeClr val="tx1"/>
            </a:solidFill>
            <a:effectLst/>
            <a:latin typeface="+mn-lt"/>
            <a:ea typeface="+mn-ea"/>
            <a:cs typeface="+mn-cs"/>
          </a:endParaRPr>
        </a:p>
        <a:p>
          <a:r>
            <a:rPr lang="en-US" altLang="ja-JP" sz="1800" b="0" i="0">
              <a:solidFill>
                <a:schemeClr val="tx1"/>
              </a:solidFill>
              <a:effectLst/>
              <a:latin typeface="+mn-lt"/>
              <a:ea typeface="+mn-ea"/>
              <a:cs typeface="+mn-cs"/>
            </a:rPr>
            <a:t>10-</a:t>
          </a:r>
          <a:r>
            <a:rPr lang="ja-JP" altLang="ja-JP" sz="1800" b="0" i="0">
              <a:solidFill>
                <a:schemeClr val="tx1"/>
              </a:solidFill>
              <a:effectLst/>
              <a:latin typeface="+mn-lt"/>
              <a:ea typeface="+mn-ea"/>
              <a:cs typeface="+mn-cs"/>
            </a:rPr>
            <a:t>（</a:t>
          </a:r>
          <a:r>
            <a:rPr lang="en-US" altLang="ja-JP" sz="1800" b="0" i="0">
              <a:solidFill>
                <a:schemeClr val="tx1"/>
              </a:solidFill>
              <a:effectLst/>
              <a:latin typeface="+mn-lt"/>
              <a:ea typeface="+mn-ea"/>
              <a:cs typeface="+mn-cs"/>
            </a:rPr>
            <a:t>2</a:t>
          </a:r>
          <a:r>
            <a:rPr lang="ja-JP" altLang="ja-JP" sz="1800" b="0" i="0">
              <a:solidFill>
                <a:schemeClr val="tx1"/>
              </a:solidFill>
              <a:effectLst/>
              <a:latin typeface="+mn-lt"/>
              <a:ea typeface="+mn-ea"/>
              <a:cs typeface="+mn-cs"/>
            </a:rPr>
            <a:t>）　事業活動収支予算書</a:t>
          </a:r>
          <a:endParaRPr lang="ja-JP" altLang="ja-JP" sz="18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15876</xdr:colOff>
      <xdr:row>1</xdr:row>
      <xdr:rowOff>381000</xdr:rowOff>
    </xdr:to>
    <xdr:sp macro="" textlink="">
      <xdr:nvSpPr>
        <xdr:cNvPr id="3" name="テキスト ボックス 2">
          <a:extLst>
            <a:ext uri="{FF2B5EF4-FFF2-40B4-BE49-F238E27FC236}">
              <a16:creationId xmlns:a16="http://schemas.microsoft.com/office/drawing/2014/main" id="{7EAD40E2-F2BA-4E5A-8C30-9762B6047573}"/>
            </a:ext>
          </a:extLst>
        </xdr:cNvPr>
        <xdr:cNvSpPr txBox="1"/>
      </xdr:nvSpPr>
      <xdr:spPr>
        <a:xfrm>
          <a:off x="1" y="0"/>
          <a:ext cx="2635250" cy="7302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600" b="1" i="0" u="none" strike="noStrike">
              <a:solidFill>
                <a:schemeClr val="tx1"/>
              </a:solidFill>
              <a:effectLst/>
              <a:latin typeface="+mn-lt"/>
              <a:ea typeface="+mn-ea"/>
              <a:cs typeface="+mn-cs"/>
            </a:rPr>
            <a:t>作成例</a:t>
          </a:r>
          <a:r>
            <a:rPr lang="en-US" altLang="ja-JP" sz="1600" b="1" i="0" u="none" strike="noStrike">
              <a:solidFill>
                <a:schemeClr val="tx1"/>
              </a:solidFill>
              <a:effectLst/>
              <a:latin typeface="+mn-lt"/>
              <a:ea typeface="+mn-ea"/>
              <a:cs typeface="+mn-cs"/>
            </a:rPr>
            <a:t>10</a:t>
          </a:r>
          <a:r>
            <a:rPr lang="ja-JP" altLang="en-US" sz="1600" b="1" i="0" u="none" strike="noStrike">
              <a:solidFill>
                <a:schemeClr val="tx1"/>
              </a:solidFill>
              <a:effectLst/>
              <a:latin typeface="+mn-lt"/>
              <a:ea typeface="+mn-ea"/>
              <a:cs typeface="+mn-cs"/>
            </a:rPr>
            <a:t>　財産関係書類</a:t>
          </a:r>
          <a:endParaRPr lang="en-US" altLang="ja-JP" sz="1600" b="1" i="0" u="none" strike="noStrike">
            <a:solidFill>
              <a:schemeClr val="tx1"/>
            </a:solidFill>
            <a:effectLst/>
            <a:latin typeface="+mn-lt"/>
            <a:ea typeface="+mn-ea"/>
            <a:cs typeface="+mn-cs"/>
          </a:endParaRPr>
        </a:p>
        <a:p>
          <a:r>
            <a:rPr lang="en-US" altLang="ja-JP" sz="1600" b="0" i="0">
              <a:solidFill>
                <a:schemeClr val="tx1"/>
              </a:solidFill>
              <a:effectLst/>
              <a:latin typeface="+mn-lt"/>
              <a:ea typeface="+mn-ea"/>
              <a:cs typeface="+mn-cs"/>
            </a:rPr>
            <a:t>10-</a:t>
          </a:r>
          <a:r>
            <a:rPr lang="ja-JP" altLang="ja-JP" sz="1600" b="0" i="0">
              <a:solidFill>
                <a:schemeClr val="tx1"/>
              </a:solidFill>
              <a:effectLst/>
              <a:latin typeface="+mn-lt"/>
              <a:ea typeface="+mn-ea"/>
              <a:cs typeface="+mn-cs"/>
            </a:rPr>
            <a:t>（</a:t>
          </a:r>
          <a:r>
            <a:rPr lang="en-US" altLang="ja-JP" sz="1600" b="0" i="0">
              <a:solidFill>
                <a:schemeClr val="tx1"/>
              </a:solidFill>
              <a:effectLst/>
              <a:latin typeface="+mn-lt"/>
              <a:ea typeface="+mn-ea"/>
              <a:cs typeface="+mn-cs"/>
            </a:rPr>
            <a:t>3</a:t>
          </a:r>
          <a:r>
            <a:rPr lang="ja-JP" altLang="ja-JP" sz="1600" b="0" i="0">
              <a:solidFill>
                <a:schemeClr val="tx1"/>
              </a:solidFill>
              <a:effectLst/>
              <a:latin typeface="+mn-lt"/>
              <a:ea typeface="+mn-ea"/>
              <a:cs typeface="+mn-cs"/>
            </a:rPr>
            <a:t>）　</a:t>
          </a:r>
          <a:r>
            <a:rPr lang="ja-JP" altLang="en-US" sz="1600" b="0" i="0">
              <a:solidFill>
                <a:schemeClr val="tx1"/>
              </a:solidFill>
              <a:effectLst/>
              <a:latin typeface="+mn-lt"/>
              <a:ea typeface="+mn-ea"/>
              <a:cs typeface="+mn-cs"/>
            </a:rPr>
            <a:t>財産目録</a:t>
          </a:r>
          <a:endParaRPr lang="ja-JP" altLang="ja-JP" sz="1600">
            <a:solidFill>
              <a:schemeClr val="tx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2012156</xdr:colOff>
      <xdr:row>1</xdr:row>
      <xdr:rowOff>114299</xdr:rowOff>
    </xdr:to>
    <xdr:sp macro="" textlink="">
      <xdr:nvSpPr>
        <xdr:cNvPr id="2" name="テキスト ボックス 1">
          <a:extLst>
            <a:ext uri="{FF2B5EF4-FFF2-40B4-BE49-F238E27FC236}">
              <a16:creationId xmlns:a16="http://schemas.microsoft.com/office/drawing/2014/main" id="{791EF8D0-CC8B-4F47-9C1C-32A15345D19C}"/>
            </a:ext>
          </a:extLst>
        </xdr:cNvPr>
        <xdr:cNvSpPr txBox="1"/>
      </xdr:nvSpPr>
      <xdr:spPr>
        <a:xfrm>
          <a:off x="0" y="0"/>
          <a:ext cx="2012156" cy="657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1" i="0" u="none" strike="noStrike">
              <a:solidFill>
                <a:schemeClr val="tx1"/>
              </a:solidFill>
              <a:effectLst/>
              <a:latin typeface="+mn-lt"/>
              <a:ea typeface="+mn-ea"/>
              <a:cs typeface="+mn-cs"/>
            </a:rPr>
            <a:t>作成例</a:t>
          </a:r>
          <a:r>
            <a:rPr lang="en-US" altLang="ja-JP" sz="1100" b="1" i="0" u="none" strike="noStrike">
              <a:solidFill>
                <a:schemeClr val="tx1"/>
              </a:solidFill>
              <a:effectLst/>
              <a:latin typeface="+mn-lt"/>
              <a:ea typeface="+mn-ea"/>
              <a:cs typeface="+mn-cs"/>
            </a:rPr>
            <a:t>10</a:t>
          </a:r>
          <a:r>
            <a:rPr lang="ja-JP" altLang="en-US" sz="1100" b="1" i="0" u="none" strike="noStrike">
              <a:solidFill>
                <a:schemeClr val="tx1"/>
              </a:solidFill>
              <a:effectLst/>
              <a:latin typeface="+mn-lt"/>
              <a:ea typeface="+mn-ea"/>
              <a:cs typeface="+mn-cs"/>
            </a:rPr>
            <a:t>　財産関係書類</a:t>
          </a:r>
          <a:endParaRPr lang="en-US" altLang="ja-JP" sz="1100" b="1" i="0" u="none" strike="noStrike">
            <a:solidFill>
              <a:schemeClr val="tx1"/>
            </a:solidFill>
            <a:effectLst/>
            <a:latin typeface="+mn-lt"/>
            <a:ea typeface="+mn-ea"/>
            <a:cs typeface="+mn-cs"/>
          </a:endParaRPr>
        </a:p>
        <a:p>
          <a:r>
            <a:rPr lang="en-US" altLang="ja-JP" sz="1100" b="0" i="0">
              <a:solidFill>
                <a:schemeClr val="tx1"/>
              </a:solidFill>
              <a:effectLst/>
              <a:latin typeface="+mn-lt"/>
              <a:ea typeface="+mn-ea"/>
              <a:cs typeface="+mn-cs"/>
            </a:rPr>
            <a:t>10-</a:t>
          </a:r>
          <a:r>
            <a:rPr lang="ja-JP" altLang="ja-JP"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4</a:t>
          </a:r>
          <a:r>
            <a:rPr lang="ja-JP" altLang="ja-JP" sz="1100" b="0" i="0">
              <a:solidFill>
                <a:schemeClr val="tx1"/>
              </a:solidFill>
              <a:effectLst/>
              <a:latin typeface="+mn-lt"/>
              <a:ea typeface="+mn-ea"/>
              <a:cs typeface="+mn-cs"/>
            </a:rPr>
            <a:t>）　</a:t>
          </a:r>
          <a:r>
            <a:rPr lang="ja-JP" altLang="en-US" sz="1100" b="0" i="0">
              <a:solidFill>
                <a:schemeClr val="tx1"/>
              </a:solidFill>
              <a:effectLst/>
              <a:latin typeface="+mn-lt"/>
              <a:ea typeface="+mn-ea"/>
              <a:cs typeface="+mn-cs"/>
            </a:rPr>
            <a:t>貸借対照表</a:t>
          </a:r>
          <a:endParaRPr lang="ja-JP" altLang="ja-JP" sz="11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B444-A82D-429A-83A3-60CBAB678475}">
  <dimension ref="A1:O97"/>
  <sheetViews>
    <sheetView tabSelected="1" view="pageBreakPreview" zoomScale="55" zoomScaleNormal="50" zoomScaleSheetLayoutView="55" workbookViewId="0">
      <selection activeCell="T12" sqref="T12"/>
    </sheetView>
  </sheetViews>
  <sheetFormatPr defaultRowHeight="21.95" customHeight="1"/>
  <cols>
    <col min="1" max="1" width="1.25" style="1" customWidth="1"/>
    <col min="2" max="2" width="2.375" style="1" customWidth="1"/>
    <col min="3" max="3" width="2.25" style="1" customWidth="1"/>
    <col min="4" max="4" width="38.25" style="1" customWidth="1"/>
    <col min="5" max="5" width="2.875" style="1" customWidth="1"/>
    <col min="6" max="6" width="32.375" style="1" customWidth="1"/>
    <col min="7" max="7" width="6.375" style="1" customWidth="1"/>
    <col min="8" max="9" width="2.375" style="1" customWidth="1"/>
    <col min="10" max="10" width="38.375" style="1" customWidth="1"/>
    <col min="11" max="11" width="2.875" style="1" customWidth="1"/>
    <col min="12" max="12" width="32.625" style="1" customWidth="1"/>
    <col min="13" max="13" width="6.625" style="1" customWidth="1"/>
    <col min="14" max="14" width="5.5" style="1" customWidth="1"/>
    <col min="15" max="15" width="9" style="4"/>
    <col min="16" max="16384" width="9" style="1"/>
  </cols>
  <sheetData>
    <row r="1" spans="1:15" ht="28.5" customHeight="1">
      <c r="B1" s="2" t="s">
        <v>452</v>
      </c>
      <c r="C1" s="3"/>
      <c r="D1" s="3"/>
      <c r="E1" s="3"/>
      <c r="F1" s="3"/>
      <c r="G1" s="3"/>
      <c r="H1" s="3"/>
      <c r="I1" s="3"/>
      <c r="J1" s="3"/>
      <c r="K1" s="3"/>
      <c r="L1" s="3"/>
      <c r="M1" s="3"/>
    </row>
    <row r="2" spans="1:15" ht="30" customHeight="1"/>
    <row r="3" spans="1:15" s="9" customFormat="1" ht="30" customHeight="1">
      <c r="A3" s="5" t="s">
        <v>453</v>
      </c>
      <c r="B3" s="6"/>
      <c r="C3" s="6"/>
      <c r="D3" s="6"/>
      <c r="E3" s="6"/>
      <c r="F3" s="6"/>
      <c r="G3" s="6"/>
      <c r="H3" s="6"/>
      <c r="I3" s="6"/>
      <c r="J3" s="6"/>
      <c r="K3" s="6"/>
      <c r="L3" s="7"/>
      <c r="M3" s="8"/>
      <c r="O3" s="10"/>
    </row>
    <row r="4" spans="1:15" s="9" customFormat="1" ht="30" customHeight="1">
      <c r="A4" s="5" t="s">
        <v>454</v>
      </c>
      <c r="B4" s="6"/>
      <c r="C4" s="6"/>
      <c r="D4" s="6"/>
      <c r="E4" s="6"/>
      <c r="F4" s="6"/>
      <c r="G4" s="6"/>
      <c r="H4" s="6"/>
      <c r="I4" s="6"/>
      <c r="J4" s="6"/>
      <c r="K4" s="6"/>
      <c r="L4" s="11" t="s">
        <v>411</v>
      </c>
      <c r="M4" s="12"/>
      <c r="O4" s="10"/>
    </row>
    <row r="5" spans="1:15" s="9" customFormat="1" ht="30" customHeight="1">
      <c r="B5" s="13" t="s">
        <v>3</v>
      </c>
      <c r="C5" s="13"/>
      <c r="D5" s="13"/>
      <c r="E5" s="13"/>
      <c r="F5" s="13"/>
      <c r="G5" s="13"/>
      <c r="H5" s="13"/>
      <c r="I5" s="13"/>
      <c r="J5" s="13"/>
      <c r="K5" s="13"/>
      <c r="L5" s="13"/>
      <c r="M5" s="13"/>
      <c r="O5" s="10"/>
    </row>
    <row r="6" spans="1:15" s="9" customFormat="1" ht="30" customHeight="1">
      <c r="B6" s="14" t="s">
        <v>0</v>
      </c>
      <c r="C6" s="15"/>
      <c r="D6" s="15"/>
      <c r="E6" s="15"/>
      <c r="F6" s="15"/>
      <c r="G6" s="15"/>
      <c r="H6" s="15"/>
      <c r="I6" s="15"/>
      <c r="J6" s="15"/>
      <c r="K6" s="15"/>
      <c r="L6" s="15"/>
      <c r="M6" s="16"/>
      <c r="O6" s="10"/>
    </row>
    <row r="7" spans="1:15" s="9" customFormat="1" ht="30" customHeight="1" thickBot="1">
      <c r="B7" s="17" t="s">
        <v>173</v>
      </c>
      <c r="C7" s="18"/>
      <c r="D7" s="19"/>
      <c r="E7" s="20" t="s">
        <v>406</v>
      </c>
      <c r="F7" s="18"/>
      <c r="G7" s="21" t="s">
        <v>2</v>
      </c>
      <c r="H7" s="22" t="s">
        <v>407</v>
      </c>
      <c r="I7" s="23"/>
      <c r="J7" s="24"/>
      <c r="K7" s="25" t="s">
        <v>408</v>
      </c>
      <c r="L7" s="26"/>
      <c r="M7" s="27" t="s">
        <v>2</v>
      </c>
      <c r="N7" s="10"/>
      <c r="O7" s="10"/>
    </row>
    <row r="8" spans="1:15" s="9" customFormat="1" ht="33" customHeight="1" thickBot="1">
      <c r="B8" s="28" t="s">
        <v>4</v>
      </c>
      <c r="C8" s="29"/>
      <c r="D8" s="29"/>
      <c r="E8" s="30"/>
      <c r="F8" s="31">
        <f>SUM(F9:F14)</f>
        <v>0</v>
      </c>
      <c r="G8" s="32"/>
      <c r="H8" s="28" t="s">
        <v>193</v>
      </c>
      <c r="I8" s="29"/>
      <c r="J8" s="29"/>
      <c r="K8" s="30"/>
      <c r="L8" s="33">
        <f>SUM(L9:L11)</f>
        <v>0</v>
      </c>
      <c r="M8" s="34"/>
      <c r="N8" s="10"/>
      <c r="O8" s="10"/>
    </row>
    <row r="9" spans="1:15" s="9" customFormat="1" ht="33" customHeight="1">
      <c r="B9" s="35"/>
      <c r="C9" s="36"/>
      <c r="D9" s="36" t="s">
        <v>174</v>
      </c>
      <c r="E9" s="35"/>
      <c r="F9" s="37"/>
      <c r="G9" s="38"/>
      <c r="H9" s="39"/>
      <c r="I9" s="40"/>
      <c r="J9" s="10" t="s">
        <v>194</v>
      </c>
      <c r="K9" s="41"/>
      <c r="L9" s="42"/>
      <c r="M9" s="43"/>
      <c r="N9" s="10"/>
      <c r="O9" s="10"/>
    </row>
    <row r="10" spans="1:15" s="9" customFormat="1" ht="33" customHeight="1">
      <c r="B10" s="14"/>
      <c r="C10" s="15"/>
      <c r="D10" s="15" t="s">
        <v>5</v>
      </c>
      <c r="E10" s="14"/>
      <c r="F10" s="44"/>
      <c r="G10" s="45"/>
      <c r="H10" s="14"/>
      <c r="I10" s="15"/>
      <c r="J10" s="15" t="s">
        <v>195</v>
      </c>
      <c r="K10" s="14"/>
      <c r="L10" s="44"/>
      <c r="M10" s="46"/>
      <c r="N10" s="10"/>
      <c r="O10" s="10"/>
    </row>
    <row r="11" spans="1:15" s="9" customFormat="1" ht="33" customHeight="1" thickBot="1">
      <c r="B11" s="14"/>
      <c r="C11" s="15"/>
      <c r="D11" s="15" t="s">
        <v>6</v>
      </c>
      <c r="E11" s="14"/>
      <c r="F11" s="44"/>
      <c r="G11" s="45"/>
      <c r="H11" s="47"/>
      <c r="I11" s="48"/>
      <c r="J11" s="48" t="s">
        <v>25</v>
      </c>
      <c r="K11" s="41"/>
      <c r="L11" s="42"/>
      <c r="M11" s="43"/>
      <c r="N11" s="10"/>
      <c r="O11" s="10"/>
    </row>
    <row r="12" spans="1:15" s="9" customFormat="1" ht="33" customHeight="1" thickBot="1">
      <c r="B12" s="14"/>
      <c r="C12" s="15"/>
      <c r="D12" s="15" t="s">
        <v>175</v>
      </c>
      <c r="E12" s="14"/>
      <c r="F12" s="44"/>
      <c r="G12" s="45"/>
      <c r="H12" s="28" t="s">
        <v>196</v>
      </c>
      <c r="I12" s="29"/>
      <c r="J12" s="29"/>
      <c r="K12" s="30"/>
      <c r="L12" s="33">
        <f>SUM(L13:L17)</f>
        <v>0</v>
      </c>
      <c r="M12" s="34"/>
      <c r="N12" s="10"/>
      <c r="O12" s="10"/>
    </row>
    <row r="13" spans="1:15" s="9" customFormat="1" ht="33" customHeight="1">
      <c r="B13" s="14"/>
      <c r="C13" s="15"/>
      <c r="D13" s="15" t="s">
        <v>7</v>
      </c>
      <c r="E13" s="14"/>
      <c r="F13" s="44"/>
      <c r="G13" s="45"/>
      <c r="H13" s="39"/>
      <c r="I13" s="40"/>
      <c r="J13" s="40" t="s">
        <v>197</v>
      </c>
      <c r="K13" s="41"/>
      <c r="L13" s="42"/>
      <c r="M13" s="43"/>
      <c r="N13" s="10"/>
      <c r="O13" s="10"/>
    </row>
    <row r="14" spans="1:15" s="9" customFormat="1" ht="33" customHeight="1" thickBot="1">
      <c r="B14" s="14"/>
      <c r="C14" s="15"/>
      <c r="D14" s="15" t="s">
        <v>176</v>
      </c>
      <c r="E14" s="14"/>
      <c r="F14" s="44"/>
      <c r="G14" s="45"/>
      <c r="H14" s="14"/>
      <c r="I14" s="15"/>
      <c r="J14" s="15" t="s">
        <v>198</v>
      </c>
      <c r="K14" s="14"/>
      <c r="L14" s="44"/>
      <c r="M14" s="46"/>
      <c r="N14" s="10"/>
      <c r="O14" s="10"/>
    </row>
    <row r="15" spans="1:15" s="9" customFormat="1" ht="33" customHeight="1" thickBot="1">
      <c r="B15" s="28" t="s">
        <v>8</v>
      </c>
      <c r="C15" s="29"/>
      <c r="D15" s="29"/>
      <c r="E15" s="30"/>
      <c r="F15" s="33">
        <f>SUM(F16:F18)</f>
        <v>0</v>
      </c>
      <c r="G15" s="34"/>
      <c r="H15" s="15"/>
      <c r="I15" s="15"/>
      <c r="J15" s="15" t="s">
        <v>199</v>
      </c>
      <c r="K15" s="14"/>
      <c r="L15" s="44"/>
      <c r="M15" s="46"/>
      <c r="N15" s="10"/>
      <c r="O15" s="10"/>
    </row>
    <row r="16" spans="1:15" s="9" customFormat="1" ht="33" customHeight="1">
      <c r="B16" s="39"/>
      <c r="C16" s="40"/>
      <c r="D16" s="10" t="s">
        <v>177</v>
      </c>
      <c r="E16" s="41"/>
      <c r="F16" s="42"/>
      <c r="G16" s="49"/>
      <c r="H16" s="14"/>
      <c r="I16" s="15"/>
      <c r="J16" s="15" t="s">
        <v>200</v>
      </c>
      <c r="K16" s="14"/>
      <c r="L16" s="44"/>
      <c r="M16" s="46"/>
      <c r="N16" s="10"/>
      <c r="O16" s="10"/>
    </row>
    <row r="17" spans="2:15" s="9" customFormat="1" ht="33" customHeight="1" thickBot="1">
      <c r="B17" s="14"/>
      <c r="C17" s="15"/>
      <c r="D17" s="15" t="s">
        <v>9</v>
      </c>
      <c r="E17" s="14"/>
      <c r="F17" s="44"/>
      <c r="G17" s="45"/>
      <c r="H17" s="47"/>
      <c r="I17" s="48"/>
      <c r="J17" s="48" t="s">
        <v>201</v>
      </c>
      <c r="K17" s="41"/>
      <c r="L17" s="42"/>
      <c r="M17" s="43"/>
      <c r="N17" s="10"/>
      <c r="O17" s="10"/>
    </row>
    <row r="18" spans="2:15" s="9" customFormat="1" ht="33" customHeight="1" thickBot="1">
      <c r="B18" s="47"/>
      <c r="C18" s="48"/>
      <c r="D18" s="48" t="s">
        <v>178</v>
      </c>
      <c r="E18" s="41"/>
      <c r="F18" s="42"/>
      <c r="G18" s="49"/>
      <c r="H18" s="28" t="s">
        <v>26</v>
      </c>
      <c r="I18" s="29"/>
      <c r="J18" s="29"/>
      <c r="K18" s="30"/>
      <c r="L18" s="33">
        <f>SUM(L19:L31)</f>
        <v>0</v>
      </c>
      <c r="M18" s="34"/>
      <c r="N18" s="10"/>
      <c r="O18" s="10"/>
    </row>
    <row r="19" spans="2:15" s="9" customFormat="1" ht="33" customHeight="1" thickBot="1">
      <c r="B19" s="28" t="s">
        <v>10</v>
      </c>
      <c r="C19" s="29"/>
      <c r="D19" s="29"/>
      <c r="E19" s="30"/>
      <c r="F19" s="33">
        <f>SUM(F20:F21)</f>
        <v>0</v>
      </c>
      <c r="G19" s="34"/>
      <c r="H19" s="15"/>
      <c r="I19" s="15"/>
      <c r="J19" s="50" t="s">
        <v>202</v>
      </c>
      <c r="K19" s="14"/>
      <c r="L19" s="44"/>
      <c r="M19" s="46"/>
      <c r="N19" s="10"/>
      <c r="O19" s="10"/>
    </row>
    <row r="20" spans="2:15" s="9" customFormat="1" ht="33" customHeight="1">
      <c r="B20" s="39"/>
      <c r="C20" s="40"/>
      <c r="D20" s="40" t="s">
        <v>11</v>
      </c>
      <c r="E20" s="41"/>
      <c r="F20" s="42"/>
      <c r="G20" s="49"/>
      <c r="H20" s="14"/>
      <c r="I20" s="15"/>
      <c r="J20" s="51" t="s">
        <v>203</v>
      </c>
      <c r="K20" s="14"/>
      <c r="L20" s="44"/>
      <c r="M20" s="46"/>
      <c r="N20" s="10"/>
      <c r="O20" s="10"/>
    </row>
    <row r="21" spans="2:15" s="9" customFormat="1" ht="33" customHeight="1" thickBot="1">
      <c r="B21" s="52"/>
      <c r="C21" s="53"/>
      <c r="D21" s="53" t="s">
        <v>12</v>
      </c>
      <c r="E21" s="52"/>
      <c r="F21" s="54"/>
      <c r="G21" s="55"/>
      <c r="H21" s="14"/>
      <c r="I21" s="15"/>
      <c r="J21" s="51" t="s">
        <v>204</v>
      </c>
      <c r="K21" s="14"/>
      <c r="L21" s="44"/>
      <c r="M21" s="46"/>
      <c r="N21" s="10"/>
      <c r="O21" s="10"/>
    </row>
    <row r="22" spans="2:15" s="9" customFormat="1" ht="33" customHeight="1" thickBot="1">
      <c r="B22" s="28" t="s">
        <v>13</v>
      </c>
      <c r="C22" s="29"/>
      <c r="D22" s="29"/>
      <c r="E22" s="30"/>
      <c r="F22" s="33">
        <f>SUM(F23:F26)</f>
        <v>0</v>
      </c>
      <c r="G22" s="34"/>
      <c r="H22" s="15"/>
      <c r="I22" s="15"/>
      <c r="J22" s="51" t="s">
        <v>205</v>
      </c>
      <c r="K22" s="14"/>
      <c r="L22" s="44"/>
      <c r="M22" s="46"/>
      <c r="N22" s="10"/>
      <c r="O22" s="10"/>
    </row>
    <row r="23" spans="2:15" s="9" customFormat="1" ht="33" customHeight="1">
      <c r="B23" s="39"/>
      <c r="C23" s="40"/>
      <c r="D23" s="40" t="s">
        <v>14</v>
      </c>
      <c r="E23" s="41"/>
      <c r="F23" s="42"/>
      <c r="G23" s="49"/>
      <c r="H23" s="14"/>
      <c r="I23" s="15"/>
      <c r="J23" s="51" t="s">
        <v>206</v>
      </c>
      <c r="K23" s="14"/>
      <c r="L23" s="44"/>
      <c r="M23" s="46"/>
      <c r="N23" s="10"/>
      <c r="O23" s="10"/>
    </row>
    <row r="24" spans="2:15" s="9" customFormat="1" ht="33" customHeight="1">
      <c r="B24" s="14"/>
      <c r="C24" s="15"/>
      <c r="D24" s="15" t="s">
        <v>15</v>
      </c>
      <c r="E24" s="14"/>
      <c r="F24" s="44"/>
      <c r="G24" s="45"/>
      <c r="H24" s="14"/>
      <c r="I24" s="15"/>
      <c r="J24" s="56" t="s">
        <v>207</v>
      </c>
      <c r="K24" s="14"/>
      <c r="L24" s="44"/>
      <c r="M24" s="46"/>
      <c r="N24" s="10"/>
      <c r="O24" s="10"/>
    </row>
    <row r="25" spans="2:15" s="9" customFormat="1" ht="33" customHeight="1">
      <c r="B25" s="14"/>
      <c r="C25" s="15"/>
      <c r="D25" s="15" t="s">
        <v>179</v>
      </c>
      <c r="E25" s="14"/>
      <c r="F25" s="44"/>
      <c r="G25" s="45"/>
      <c r="H25" s="14"/>
      <c r="I25" s="15"/>
      <c r="J25" s="16" t="s">
        <v>165</v>
      </c>
      <c r="K25" s="14"/>
      <c r="L25" s="44"/>
      <c r="M25" s="46"/>
      <c r="N25" s="10"/>
      <c r="O25" s="10"/>
    </row>
    <row r="26" spans="2:15" s="9" customFormat="1" ht="33" customHeight="1" thickBot="1">
      <c r="B26" s="47"/>
      <c r="C26" s="48"/>
      <c r="D26" s="48" t="s">
        <v>16</v>
      </c>
      <c r="E26" s="41"/>
      <c r="F26" s="42"/>
      <c r="G26" s="49"/>
      <c r="H26" s="14"/>
      <c r="I26" s="15"/>
      <c r="J26" s="15" t="s">
        <v>208</v>
      </c>
      <c r="K26" s="14"/>
      <c r="L26" s="44"/>
      <c r="M26" s="46"/>
      <c r="N26" s="10"/>
      <c r="O26" s="10"/>
    </row>
    <row r="27" spans="2:15" s="9" customFormat="1" ht="33" customHeight="1" thickBot="1">
      <c r="B27" s="28" t="s">
        <v>19</v>
      </c>
      <c r="C27" s="29"/>
      <c r="D27" s="29"/>
      <c r="E27" s="30"/>
      <c r="F27" s="33">
        <f>SUM(F28:F30)</f>
        <v>0</v>
      </c>
      <c r="G27" s="34"/>
      <c r="H27" s="15"/>
      <c r="I27" s="15"/>
      <c r="J27" s="15" t="s">
        <v>27</v>
      </c>
      <c r="K27" s="14"/>
      <c r="L27" s="44"/>
      <c r="M27" s="46"/>
      <c r="N27" s="10"/>
      <c r="O27" s="10"/>
    </row>
    <row r="28" spans="2:15" s="9" customFormat="1" ht="33" customHeight="1">
      <c r="B28" s="39"/>
      <c r="C28" s="40"/>
      <c r="D28" s="40" t="s">
        <v>180</v>
      </c>
      <c r="E28" s="41"/>
      <c r="F28" s="42"/>
      <c r="G28" s="49"/>
      <c r="H28" s="14"/>
      <c r="I28" s="15"/>
      <c r="J28" s="15" t="s">
        <v>209</v>
      </c>
      <c r="K28" s="14"/>
      <c r="L28" s="44"/>
      <c r="M28" s="46"/>
      <c r="N28" s="10"/>
      <c r="O28" s="10"/>
    </row>
    <row r="29" spans="2:15" s="9" customFormat="1" ht="33" customHeight="1">
      <c r="B29" s="14"/>
      <c r="C29" s="15"/>
      <c r="D29" s="15" t="s">
        <v>20</v>
      </c>
      <c r="E29" s="14"/>
      <c r="F29" s="44"/>
      <c r="G29" s="45"/>
      <c r="H29" s="14"/>
      <c r="I29" s="15"/>
      <c r="J29" s="15" t="s">
        <v>210</v>
      </c>
      <c r="K29" s="14"/>
      <c r="L29" s="44"/>
      <c r="M29" s="46"/>
      <c r="N29" s="10"/>
      <c r="O29" s="10"/>
    </row>
    <row r="30" spans="2:15" s="9" customFormat="1" ht="33" customHeight="1" thickBot="1">
      <c r="B30" s="47"/>
      <c r="C30" s="48"/>
      <c r="D30" s="48" t="s">
        <v>181</v>
      </c>
      <c r="E30" s="41"/>
      <c r="F30" s="42"/>
      <c r="G30" s="49"/>
      <c r="H30" s="14"/>
      <c r="I30" s="15"/>
      <c r="J30" s="15" t="s">
        <v>211</v>
      </c>
      <c r="K30" s="14"/>
      <c r="L30" s="44"/>
      <c r="M30" s="46"/>
      <c r="N30" s="10"/>
      <c r="O30" s="10"/>
    </row>
    <row r="31" spans="2:15" s="9" customFormat="1" ht="33" customHeight="1" thickBot="1">
      <c r="B31" s="28" t="s">
        <v>182</v>
      </c>
      <c r="C31" s="29"/>
      <c r="D31" s="29"/>
      <c r="E31" s="30"/>
      <c r="F31" s="33">
        <f>SUM(F32,F38:F39)</f>
        <v>0</v>
      </c>
      <c r="G31" s="34"/>
      <c r="H31" s="48"/>
      <c r="I31" s="48"/>
      <c r="J31" s="57" t="s">
        <v>212</v>
      </c>
      <c r="K31" s="41"/>
      <c r="L31" s="42"/>
      <c r="M31" s="43"/>
      <c r="N31" s="10"/>
      <c r="O31" s="10"/>
    </row>
    <row r="32" spans="2:15" s="9" customFormat="1" ht="33" customHeight="1" thickBot="1">
      <c r="B32" s="39"/>
      <c r="C32" s="40" t="s">
        <v>21</v>
      </c>
      <c r="D32" s="40"/>
      <c r="E32" s="41"/>
      <c r="F32" s="42">
        <f>SUM(F33:F37)</f>
        <v>0</v>
      </c>
      <c r="G32" s="49"/>
      <c r="H32" s="28" t="s">
        <v>28</v>
      </c>
      <c r="I32" s="29"/>
      <c r="J32" s="29"/>
      <c r="K32" s="30" t="s">
        <v>213</v>
      </c>
      <c r="L32" s="33"/>
      <c r="M32" s="34"/>
      <c r="N32" s="10"/>
      <c r="O32" s="10"/>
    </row>
    <row r="33" spans="2:15" s="9" customFormat="1" ht="33" customHeight="1">
      <c r="B33" s="14"/>
      <c r="C33" s="15"/>
      <c r="D33" s="15" t="s">
        <v>183</v>
      </c>
      <c r="E33" s="14"/>
      <c r="F33" s="44"/>
      <c r="G33" s="45"/>
      <c r="H33" s="39"/>
      <c r="I33" s="40" t="s">
        <v>214</v>
      </c>
      <c r="J33" s="40"/>
      <c r="K33" s="39" t="s">
        <v>213</v>
      </c>
      <c r="L33" s="58"/>
      <c r="M33" s="59"/>
      <c r="N33" s="10"/>
      <c r="O33" s="10"/>
    </row>
    <row r="34" spans="2:15" s="9" customFormat="1" ht="33" customHeight="1">
      <c r="B34" s="14"/>
      <c r="C34" s="15"/>
      <c r="D34" s="15" t="s">
        <v>184</v>
      </c>
      <c r="E34" s="14"/>
      <c r="F34" s="44"/>
      <c r="G34" s="45"/>
      <c r="H34" s="14"/>
      <c r="I34" s="15" t="s">
        <v>215</v>
      </c>
      <c r="J34" s="15"/>
      <c r="K34" s="14" t="s">
        <v>213</v>
      </c>
      <c r="L34" s="44"/>
      <c r="M34" s="46"/>
      <c r="N34" s="10"/>
      <c r="O34" s="10"/>
    </row>
    <row r="35" spans="2:15" s="9" customFormat="1" ht="33" customHeight="1">
      <c r="B35" s="14"/>
      <c r="C35" s="15"/>
      <c r="D35" s="15" t="s">
        <v>185</v>
      </c>
      <c r="E35" s="14"/>
      <c r="F35" s="44"/>
      <c r="G35" s="45"/>
      <c r="H35" s="14"/>
      <c r="I35" s="15"/>
      <c r="J35" s="51" t="s">
        <v>216</v>
      </c>
      <c r="K35" s="14" t="s">
        <v>213</v>
      </c>
      <c r="L35" s="44"/>
      <c r="M35" s="46"/>
      <c r="N35" s="10"/>
      <c r="O35" s="10"/>
    </row>
    <row r="36" spans="2:15" s="9" customFormat="1" ht="33" customHeight="1">
      <c r="B36" s="14"/>
      <c r="C36" s="15"/>
      <c r="D36" s="15" t="s">
        <v>186</v>
      </c>
      <c r="E36" s="14"/>
      <c r="F36" s="44"/>
      <c r="G36" s="45"/>
      <c r="H36" s="14"/>
      <c r="I36" s="15"/>
      <c r="J36" s="51" t="s">
        <v>217</v>
      </c>
      <c r="K36" s="14" t="s">
        <v>213</v>
      </c>
      <c r="L36" s="44"/>
      <c r="M36" s="46"/>
      <c r="N36" s="10"/>
      <c r="O36" s="10"/>
    </row>
    <row r="37" spans="2:15" s="9" customFormat="1" ht="33" customHeight="1">
      <c r="B37" s="14"/>
      <c r="C37" s="15"/>
      <c r="D37" s="15" t="s">
        <v>187</v>
      </c>
      <c r="E37" s="60"/>
      <c r="F37" s="44"/>
      <c r="G37" s="45"/>
      <c r="H37" s="14"/>
      <c r="I37" s="15"/>
      <c r="J37" s="51" t="s">
        <v>218</v>
      </c>
      <c r="K37" s="14" t="s">
        <v>213</v>
      </c>
      <c r="L37" s="44"/>
      <c r="M37" s="46"/>
      <c r="N37" s="10"/>
      <c r="O37" s="10"/>
    </row>
    <row r="38" spans="2:15" s="9" customFormat="1" ht="33" customHeight="1">
      <c r="B38" s="14"/>
      <c r="C38" s="15" t="s">
        <v>22</v>
      </c>
      <c r="D38" s="15"/>
      <c r="E38" s="14"/>
      <c r="F38" s="44"/>
      <c r="G38" s="45"/>
      <c r="H38" s="14"/>
      <c r="I38" s="15"/>
      <c r="J38" s="51" t="s">
        <v>219</v>
      </c>
      <c r="K38" s="14" t="s">
        <v>213</v>
      </c>
      <c r="L38" s="44"/>
      <c r="M38" s="46"/>
      <c r="N38" s="10"/>
      <c r="O38" s="10"/>
    </row>
    <row r="39" spans="2:15" s="9" customFormat="1" ht="33" customHeight="1" thickBot="1">
      <c r="B39" s="52"/>
      <c r="C39" s="53" t="s">
        <v>23</v>
      </c>
      <c r="D39" s="53"/>
      <c r="E39" s="52"/>
      <c r="F39" s="54"/>
      <c r="G39" s="55"/>
      <c r="H39" s="47"/>
      <c r="I39" s="48"/>
      <c r="J39" s="57" t="s">
        <v>220</v>
      </c>
      <c r="K39" s="47" t="s">
        <v>213</v>
      </c>
      <c r="L39" s="61"/>
      <c r="M39" s="62"/>
      <c r="N39" s="10"/>
      <c r="O39" s="10"/>
    </row>
    <row r="40" spans="2:15" s="9" customFormat="1" ht="33" customHeight="1" thickBot="1">
      <c r="B40" s="28" t="s">
        <v>17</v>
      </c>
      <c r="C40" s="29"/>
      <c r="D40" s="29"/>
      <c r="E40" s="30"/>
      <c r="F40" s="33">
        <f>SUM(F41:F42)</f>
        <v>0</v>
      </c>
      <c r="G40" s="63"/>
      <c r="H40" s="28" t="s">
        <v>221</v>
      </c>
      <c r="I40" s="29"/>
      <c r="J40" s="29"/>
      <c r="K40" s="30"/>
      <c r="L40" s="33"/>
      <c r="M40" s="34"/>
      <c r="N40" s="10"/>
      <c r="O40" s="10"/>
    </row>
    <row r="41" spans="2:15" s="9" customFormat="1" ht="33" customHeight="1" thickBot="1">
      <c r="B41" s="39"/>
      <c r="C41" s="40"/>
      <c r="D41" s="50" t="s">
        <v>188</v>
      </c>
      <c r="E41" s="41"/>
      <c r="F41" s="42"/>
      <c r="G41" s="49"/>
      <c r="H41" s="28" t="s">
        <v>29</v>
      </c>
      <c r="I41" s="29"/>
      <c r="J41" s="29"/>
      <c r="K41" s="30"/>
      <c r="L41" s="33"/>
      <c r="M41" s="34"/>
      <c r="N41" s="10"/>
      <c r="O41" s="10"/>
    </row>
    <row r="42" spans="2:15" s="9" customFormat="1" ht="33" customHeight="1" thickBot="1">
      <c r="B42" s="52"/>
      <c r="C42" s="53"/>
      <c r="D42" s="53" t="s">
        <v>189</v>
      </c>
      <c r="E42" s="52"/>
      <c r="F42" s="54"/>
      <c r="G42" s="64"/>
      <c r="H42" s="40"/>
      <c r="I42" s="40"/>
      <c r="J42" s="40"/>
      <c r="K42" s="40"/>
      <c r="L42" s="40"/>
      <c r="M42" s="40"/>
      <c r="N42" s="10"/>
      <c r="O42" s="10"/>
    </row>
    <row r="43" spans="2:15" s="9" customFormat="1" ht="33" customHeight="1" thickBot="1">
      <c r="B43" s="28" t="s">
        <v>190</v>
      </c>
      <c r="C43" s="29"/>
      <c r="D43" s="29"/>
      <c r="E43" s="30"/>
      <c r="F43" s="33">
        <f>SUM(F44:F48)</f>
        <v>0</v>
      </c>
      <c r="G43" s="34"/>
      <c r="H43" s="10"/>
      <c r="I43" s="10"/>
      <c r="J43" s="10"/>
      <c r="K43" s="10"/>
      <c r="L43" s="10"/>
      <c r="M43" s="10"/>
      <c r="N43" s="10"/>
      <c r="O43" s="10"/>
    </row>
    <row r="44" spans="2:15" s="9" customFormat="1" ht="33" customHeight="1">
      <c r="B44" s="35"/>
      <c r="C44" s="36"/>
      <c r="D44" s="36" t="s">
        <v>18</v>
      </c>
      <c r="E44" s="35"/>
      <c r="F44" s="37"/>
      <c r="G44" s="65"/>
      <c r="H44" s="10"/>
      <c r="I44" s="10"/>
      <c r="J44" s="10"/>
      <c r="K44" s="10"/>
      <c r="L44" s="10"/>
      <c r="M44" s="10"/>
      <c r="N44" s="10"/>
      <c r="O44" s="10"/>
    </row>
    <row r="45" spans="2:15" s="9" customFormat="1" ht="33" customHeight="1">
      <c r="B45" s="14"/>
      <c r="C45" s="15"/>
      <c r="D45" s="15" t="s">
        <v>24</v>
      </c>
      <c r="E45" s="14"/>
      <c r="F45" s="44"/>
      <c r="G45" s="46"/>
      <c r="H45" s="10"/>
      <c r="I45" s="10"/>
      <c r="J45" s="10"/>
      <c r="K45" s="10"/>
      <c r="L45" s="10"/>
      <c r="M45" s="10"/>
      <c r="N45" s="10"/>
      <c r="O45" s="10"/>
    </row>
    <row r="46" spans="2:15" s="9" customFormat="1" ht="33" customHeight="1">
      <c r="B46" s="14"/>
      <c r="C46" s="15"/>
      <c r="D46" s="15" t="s">
        <v>191</v>
      </c>
      <c r="E46" s="14"/>
      <c r="F46" s="44"/>
      <c r="G46" s="46"/>
      <c r="H46" s="10"/>
      <c r="I46" s="10"/>
      <c r="J46" s="10"/>
      <c r="K46" s="10"/>
      <c r="L46" s="10"/>
      <c r="M46" s="10"/>
      <c r="N46" s="10"/>
      <c r="O46" s="10"/>
    </row>
    <row r="47" spans="2:15" s="9" customFormat="1" ht="33" customHeight="1">
      <c r="B47" s="14"/>
      <c r="C47" s="15"/>
      <c r="D47" s="15" t="s">
        <v>192</v>
      </c>
      <c r="E47" s="14"/>
      <c r="F47" s="44"/>
      <c r="G47" s="46"/>
      <c r="H47" s="10"/>
      <c r="I47" s="10"/>
      <c r="J47" s="10"/>
      <c r="K47" s="10"/>
      <c r="L47" s="10"/>
      <c r="M47" s="10"/>
      <c r="N47" s="10"/>
      <c r="O47" s="10"/>
    </row>
    <row r="48" spans="2:15" s="9" customFormat="1" ht="30" customHeight="1">
      <c r="B48" s="66"/>
      <c r="C48" s="67"/>
      <c r="D48" s="67" t="s">
        <v>164</v>
      </c>
      <c r="E48" s="66"/>
      <c r="F48" s="68"/>
      <c r="G48" s="69"/>
      <c r="H48" s="10"/>
      <c r="I48" s="10"/>
      <c r="J48" s="10"/>
      <c r="K48" s="10"/>
      <c r="L48" s="42"/>
      <c r="M48" s="10"/>
      <c r="N48" s="10"/>
      <c r="O48" s="10"/>
    </row>
    <row r="49" spans="1:15" s="9" customFormat="1" ht="30" customHeight="1">
      <c r="A49" s="10"/>
      <c r="B49" s="10"/>
      <c r="C49" s="10"/>
      <c r="D49" s="10"/>
      <c r="E49" s="10"/>
      <c r="F49" s="42"/>
      <c r="G49" s="42"/>
      <c r="H49" s="10"/>
      <c r="I49" s="10"/>
      <c r="J49" s="10"/>
      <c r="K49" s="10"/>
      <c r="L49" s="42"/>
      <c r="M49" s="10"/>
      <c r="N49" s="10"/>
      <c r="O49" s="10"/>
    </row>
    <row r="50" spans="1:15" s="9" customFormat="1" ht="30" customHeight="1">
      <c r="B50" s="10"/>
      <c r="C50" s="10"/>
      <c r="D50" s="10"/>
      <c r="E50" s="10"/>
      <c r="F50" s="42"/>
      <c r="G50" s="42"/>
      <c r="H50" s="10"/>
      <c r="I50" s="10"/>
      <c r="J50" s="10"/>
      <c r="K50" s="10"/>
      <c r="L50" s="42"/>
      <c r="M50" s="10"/>
      <c r="N50" s="10"/>
      <c r="O50" s="10"/>
    </row>
    <row r="51" spans="1:15" s="9" customFormat="1" ht="33" customHeight="1">
      <c r="B51" s="14" t="s">
        <v>30</v>
      </c>
      <c r="C51" s="14"/>
      <c r="D51" s="15"/>
      <c r="E51" s="15"/>
      <c r="F51" s="15"/>
      <c r="G51" s="15"/>
      <c r="H51" s="15"/>
      <c r="I51" s="15"/>
      <c r="J51" s="15"/>
      <c r="K51" s="15"/>
      <c r="L51" s="15"/>
      <c r="M51" s="16"/>
      <c r="N51" s="10"/>
      <c r="O51" s="10"/>
    </row>
    <row r="52" spans="1:15" s="9" customFormat="1" ht="33" customHeight="1" thickBot="1">
      <c r="B52" s="17" t="s">
        <v>222</v>
      </c>
      <c r="C52" s="18"/>
      <c r="D52" s="19"/>
      <c r="E52" s="25" t="s">
        <v>406</v>
      </c>
      <c r="F52" s="23"/>
      <c r="G52" s="27" t="s">
        <v>2</v>
      </c>
      <c r="H52" s="17" t="s">
        <v>409</v>
      </c>
      <c r="I52" s="18"/>
      <c r="J52" s="19"/>
      <c r="K52" s="25" t="s">
        <v>406</v>
      </c>
      <c r="L52" s="24"/>
      <c r="M52" s="70" t="s">
        <v>2</v>
      </c>
      <c r="N52" s="10"/>
      <c r="O52" s="10"/>
    </row>
    <row r="53" spans="1:15" s="9" customFormat="1" ht="33" customHeight="1" thickBot="1">
      <c r="B53" s="71" t="s">
        <v>31</v>
      </c>
      <c r="C53" s="72"/>
      <c r="D53" s="72"/>
      <c r="E53" s="30"/>
      <c r="F53" s="73">
        <f>SUM(F54:F57)</f>
        <v>0</v>
      </c>
      <c r="G53" s="72"/>
      <c r="H53" s="28" t="s">
        <v>53</v>
      </c>
      <c r="I53" s="29"/>
      <c r="J53" s="29"/>
      <c r="K53" s="30"/>
      <c r="L53" s="73">
        <f>SUM(L54:L59)</f>
        <v>0</v>
      </c>
      <c r="M53" s="32"/>
      <c r="N53" s="10"/>
      <c r="O53" s="10"/>
    </row>
    <row r="54" spans="1:15" s="9" customFormat="1" ht="33" customHeight="1">
      <c r="B54" s="66"/>
      <c r="C54" s="67"/>
      <c r="D54" s="74" t="s">
        <v>32</v>
      </c>
      <c r="E54" s="66"/>
      <c r="F54" s="75"/>
      <c r="G54" s="76"/>
      <c r="H54" s="66"/>
      <c r="I54" s="67"/>
      <c r="J54" s="67" t="s">
        <v>160</v>
      </c>
      <c r="K54" s="35"/>
      <c r="L54" s="77"/>
      <c r="M54" s="76"/>
      <c r="N54" s="10"/>
      <c r="O54" s="10"/>
    </row>
    <row r="55" spans="1:15" s="9" customFormat="1" ht="33" customHeight="1">
      <c r="B55" s="14"/>
      <c r="C55" s="15"/>
      <c r="D55" s="16" t="s">
        <v>33</v>
      </c>
      <c r="E55" s="14"/>
      <c r="F55" s="78"/>
      <c r="G55" s="79"/>
      <c r="H55" s="14"/>
      <c r="I55" s="15"/>
      <c r="J55" s="15" t="s">
        <v>54</v>
      </c>
      <c r="K55" s="14"/>
      <c r="L55" s="78"/>
      <c r="M55" s="79"/>
      <c r="N55" s="10"/>
      <c r="O55" s="10"/>
    </row>
    <row r="56" spans="1:15" s="9" customFormat="1" ht="33" customHeight="1">
      <c r="B56" s="14"/>
      <c r="C56" s="15"/>
      <c r="D56" s="16" t="s">
        <v>34</v>
      </c>
      <c r="E56" s="14"/>
      <c r="F56" s="78"/>
      <c r="G56" s="79"/>
      <c r="H56" s="14"/>
      <c r="I56" s="15"/>
      <c r="J56" s="15" t="s">
        <v>241</v>
      </c>
      <c r="K56" s="14"/>
      <c r="L56" s="78"/>
      <c r="M56" s="79"/>
      <c r="N56" s="10"/>
      <c r="O56" s="10"/>
    </row>
    <row r="57" spans="1:15" s="9" customFormat="1" ht="33" customHeight="1" thickBot="1">
      <c r="B57" s="80"/>
      <c r="C57" s="81"/>
      <c r="D57" s="82" t="s">
        <v>35</v>
      </c>
      <c r="E57" s="80"/>
      <c r="F57" s="83"/>
      <c r="G57" s="84"/>
      <c r="H57" s="14"/>
      <c r="I57" s="15"/>
      <c r="J57" s="81" t="s">
        <v>242</v>
      </c>
      <c r="K57" s="80"/>
      <c r="L57" s="83"/>
      <c r="M57" s="84"/>
      <c r="N57" s="10"/>
      <c r="O57" s="10"/>
    </row>
    <row r="58" spans="1:15" s="9" customFormat="1" ht="33" customHeight="1" thickBot="1">
      <c r="B58" s="28" t="s">
        <v>36</v>
      </c>
      <c r="C58" s="29"/>
      <c r="D58" s="85"/>
      <c r="E58" s="30"/>
      <c r="F58" s="73">
        <f>SUM(F59:F80)</f>
        <v>0</v>
      </c>
      <c r="G58" s="32"/>
      <c r="H58" s="81"/>
      <c r="I58" s="81"/>
      <c r="J58" s="15" t="s">
        <v>243</v>
      </c>
      <c r="K58" s="80"/>
      <c r="L58" s="83"/>
      <c r="M58" s="84"/>
      <c r="N58" s="10"/>
      <c r="O58" s="10"/>
    </row>
    <row r="59" spans="1:15" s="9" customFormat="1" ht="33" customHeight="1" thickBot="1">
      <c r="B59" s="66"/>
      <c r="C59" s="67"/>
      <c r="D59" s="74" t="s">
        <v>223</v>
      </c>
      <c r="E59" s="66"/>
      <c r="F59" s="75"/>
      <c r="G59" s="76"/>
      <c r="H59" s="80"/>
      <c r="I59" s="81"/>
      <c r="J59" s="81" t="s">
        <v>166</v>
      </c>
      <c r="K59" s="52"/>
      <c r="L59" s="86"/>
      <c r="M59" s="87"/>
      <c r="N59" s="10"/>
      <c r="O59" s="10"/>
    </row>
    <row r="60" spans="1:15" s="9" customFormat="1" ht="33" customHeight="1" thickBot="1">
      <c r="B60" s="14"/>
      <c r="C60" s="15"/>
      <c r="D60" s="16" t="s">
        <v>37</v>
      </c>
      <c r="E60" s="14"/>
      <c r="F60" s="78"/>
      <c r="G60" s="79"/>
      <c r="H60" s="28" t="s">
        <v>55</v>
      </c>
      <c r="I60" s="29"/>
      <c r="J60" s="29"/>
      <c r="K60" s="30"/>
      <c r="L60" s="73">
        <f>SUM(L61:L68)</f>
        <v>0</v>
      </c>
      <c r="M60" s="32"/>
      <c r="N60" s="10"/>
      <c r="O60" s="10"/>
    </row>
    <row r="61" spans="1:15" s="9" customFormat="1" ht="33" customHeight="1">
      <c r="B61" s="14"/>
      <c r="C61" s="15"/>
      <c r="D61" s="16" t="s">
        <v>38</v>
      </c>
      <c r="E61" s="14"/>
      <c r="F61" s="78"/>
      <c r="G61" s="79"/>
      <c r="H61" s="66"/>
      <c r="I61" s="67"/>
      <c r="J61" s="88" t="s">
        <v>56</v>
      </c>
      <c r="K61" s="35"/>
      <c r="L61" s="77"/>
      <c r="M61" s="76"/>
      <c r="N61" s="10"/>
      <c r="O61" s="10"/>
    </row>
    <row r="62" spans="1:15" s="9" customFormat="1" ht="33" customHeight="1">
      <c r="B62" s="14"/>
      <c r="C62" s="15"/>
      <c r="D62" s="16" t="s">
        <v>39</v>
      </c>
      <c r="E62" s="14"/>
      <c r="F62" s="78"/>
      <c r="G62" s="79"/>
      <c r="H62" s="14"/>
      <c r="I62" s="15"/>
      <c r="J62" s="56" t="s">
        <v>244</v>
      </c>
      <c r="K62" s="14"/>
      <c r="L62" s="78"/>
      <c r="M62" s="79"/>
      <c r="N62" s="10"/>
      <c r="O62" s="10"/>
    </row>
    <row r="63" spans="1:15" s="9" customFormat="1" ht="33" customHeight="1">
      <c r="B63" s="14"/>
      <c r="C63" s="15"/>
      <c r="D63" s="16" t="s">
        <v>40</v>
      </c>
      <c r="E63" s="14"/>
      <c r="F63" s="78"/>
      <c r="G63" s="79"/>
      <c r="H63" s="14"/>
      <c r="I63" s="15"/>
      <c r="J63" s="89" t="s">
        <v>245</v>
      </c>
      <c r="K63" s="14"/>
      <c r="L63" s="78"/>
      <c r="M63" s="79"/>
      <c r="N63" s="10"/>
      <c r="O63" s="10"/>
    </row>
    <row r="64" spans="1:15" s="9" customFormat="1" ht="33" customHeight="1">
      <c r="B64" s="14"/>
      <c r="C64" s="15"/>
      <c r="D64" s="16" t="s">
        <v>41</v>
      </c>
      <c r="E64" s="14"/>
      <c r="F64" s="78"/>
      <c r="G64" s="79"/>
      <c r="H64" s="14"/>
      <c r="I64" s="15"/>
      <c r="J64" s="56" t="s">
        <v>246</v>
      </c>
      <c r="K64" s="14"/>
      <c r="L64" s="78"/>
      <c r="M64" s="79"/>
      <c r="N64" s="10"/>
      <c r="O64" s="10"/>
    </row>
    <row r="65" spans="2:15" s="9" customFormat="1" ht="33" customHeight="1">
      <c r="B65" s="14"/>
      <c r="C65" s="15"/>
      <c r="D65" s="16" t="s">
        <v>224</v>
      </c>
      <c r="E65" s="14"/>
      <c r="F65" s="78"/>
      <c r="G65" s="79"/>
      <c r="H65" s="14"/>
      <c r="I65" s="15"/>
      <c r="J65" s="56" t="s">
        <v>247</v>
      </c>
      <c r="K65" s="14"/>
      <c r="L65" s="78"/>
      <c r="M65" s="79"/>
      <c r="N65" s="10"/>
      <c r="O65" s="10"/>
    </row>
    <row r="66" spans="2:15" s="9" customFormat="1" ht="33" customHeight="1">
      <c r="B66" s="14"/>
      <c r="C66" s="15"/>
      <c r="D66" s="16" t="s">
        <v>42</v>
      </c>
      <c r="E66" s="14"/>
      <c r="F66" s="78"/>
      <c r="G66" s="79"/>
      <c r="H66" s="14"/>
      <c r="I66" s="15"/>
      <c r="J66" s="56" t="s">
        <v>248</v>
      </c>
      <c r="K66" s="14"/>
      <c r="L66" s="78"/>
      <c r="M66" s="79"/>
      <c r="N66" s="10"/>
      <c r="O66" s="10"/>
    </row>
    <row r="67" spans="2:15" s="9" customFormat="1" ht="33" customHeight="1">
      <c r="B67" s="14"/>
      <c r="C67" s="15"/>
      <c r="D67" s="16" t="s">
        <v>43</v>
      </c>
      <c r="E67" s="14"/>
      <c r="F67" s="78"/>
      <c r="G67" s="79"/>
      <c r="H67" s="80"/>
      <c r="I67" s="81"/>
      <c r="J67" s="90" t="s">
        <v>249</v>
      </c>
      <c r="K67" s="14"/>
      <c r="L67" s="78"/>
      <c r="M67" s="79"/>
      <c r="N67" s="10"/>
      <c r="O67" s="10"/>
    </row>
    <row r="68" spans="2:15" s="9" customFormat="1" ht="33" customHeight="1" thickBot="1">
      <c r="B68" s="14"/>
      <c r="C68" s="15"/>
      <c r="D68" s="16" t="s">
        <v>225</v>
      </c>
      <c r="E68" s="14"/>
      <c r="F68" s="78"/>
      <c r="G68" s="79"/>
      <c r="H68" s="14"/>
      <c r="I68" s="15"/>
      <c r="J68" s="15" t="s">
        <v>250</v>
      </c>
      <c r="K68" s="14"/>
      <c r="L68" s="78"/>
      <c r="M68" s="76"/>
      <c r="N68" s="10"/>
      <c r="O68" s="10"/>
    </row>
    <row r="69" spans="2:15" s="9" customFormat="1" ht="33" customHeight="1" thickBot="1">
      <c r="B69" s="14"/>
      <c r="C69" s="15"/>
      <c r="D69" s="16" t="s">
        <v>44</v>
      </c>
      <c r="E69" s="14"/>
      <c r="F69" s="78"/>
      <c r="G69" s="79"/>
      <c r="H69" s="28" t="s">
        <v>57</v>
      </c>
      <c r="I69" s="29"/>
      <c r="J69" s="29"/>
      <c r="K69" s="30"/>
      <c r="L69" s="73">
        <f>SUM(L70:L77)</f>
        <v>0</v>
      </c>
      <c r="M69" s="32"/>
      <c r="N69" s="10"/>
      <c r="O69" s="10"/>
    </row>
    <row r="70" spans="2:15" s="9" customFormat="1" ht="33" customHeight="1">
      <c r="B70" s="14"/>
      <c r="C70" s="15"/>
      <c r="D70" s="16" t="s">
        <v>226</v>
      </c>
      <c r="E70" s="14"/>
      <c r="F70" s="78"/>
      <c r="G70" s="79"/>
      <c r="H70" s="66"/>
      <c r="I70" s="67"/>
      <c r="J70" s="67" t="s">
        <v>251</v>
      </c>
      <c r="K70" s="35"/>
      <c r="L70" s="77"/>
      <c r="M70" s="76"/>
      <c r="N70" s="10"/>
      <c r="O70" s="10"/>
    </row>
    <row r="71" spans="2:15" s="9" customFormat="1" ht="33" customHeight="1">
      <c r="B71" s="14"/>
      <c r="C71" s="15"/>
      <c r="D71" s="16" t="s">
        <v>45</v>
      </c>
      <c r="E71" s="14"/>
      <c r="F71" s="78"/>
      <c r="G71" s="79"/>
      <c r="H71" s="14"/>
      <c r="I71" s="15"/>
      <c r="J71" s="15" t="s">
        <v>58</v>
      </c>
      <c r="K71" s="14"/>
      <c r="L71" s="78"/>
      <c r="M71" s="79"/>
      <c r="N71" s="10"/>
      <c r="O71" s="10"/>
    </row>
    <row r="72" spans="2:15" s="9" customFormat="1" ht="33" customHeight="1">
      <c r="B72" s="14"/>
      <c r="C72" s="15"/>
      <c r="D72" s="16" t="s">
        <v>227</v>
      </c>
      <c r="E72" s="14"/>
      <c r="F72" s="78"/>
      <c r="G72" s="79"/>
      <c r="H72" s="14"/>
      <c r="I72" s="15"/>
      <c r="J72" s="15" t="s">
        <v>252</v>
      </c>
      <c r="K72" s="14"/>
      <c r="L72" s="78"/>
      <c r="M72" s="79"/>
      <c r="N72" s="10"/>
      <c r="O72" s="10"/>
    </row>
    <row r="73" spans="2:15" s="9" customFormat="1" ht="33" customHeight="1">
      <c r="B73" s="14"/>
      <c r="C73" s="15"/>
      <c r="D73" s="16" t="s">
        <v>228</v>
      </c>
      <c r="E73" s="14"/>
      <c r="F73" s="78"/>
      <c r="G73" s="79"/>
      <c r="H73" s="14"/>
      <c r="I73" s="15"/>
      <c r="J73" s="15" t="s">
        <v>59</v>
      </c>
      <c r="K73" s="14"/>
      <c r="L73" s="78"/>
      <c r="M73" s="79"/>
      <c r="N73" s="10"/>
      <c r="O73" s="10"/>
    </row>
    <row r="74" spans="2:15" s="9" customFormat="1" ht="33" customHeight="1">
      <c r="B74" s="14"/>
      <c r="C74" s="15"/>
      <c r="D74" s="16" t="s">
        <v>229</v>
      </c>
      <c r="E74" s="14"/>
      <c r="F74" s="78"/>
      <c r="G74" s="79"/>
      <c r="H74" s="14"/>
      <c r="I74" s="15"/>
      <c r="J74" s="15" t="s">
        <v>253</v>
      </c>
      <c r="K74" s="14"/>
      <c r="L74" s="78"/>
      <c r="M74" s="79"/>
      <c r="N74" s="10"/>
      <c r="O74" s="10"/>
    </row>
    <row r="75" spans="2:15" s="9" customFormat="1" ht="33" customHeight="1">
      <c r="B75" s="14"/>
      <c r="C75" s="15"/>
      <c r="D75" s="16" t="s">
        <v>230</v>
      </c>
      <c r="E75" s="14"/>
      <c r="F75" s="78"/>
      <c r="G75" s="79"/>
      <c r="H75" s="14"/>
      <c r="I75" s="15"/>
      <c r="J75" s="15" t="s">
        <v>254</v>
      </c>
      <c r="K75" s="14"/>
      <c r="L75" s="78"/>
      <c r="M75" s="79"/>
      <c r="N75" s="10"/>
      <c r="O75" s="10"/>
    </row>
    <row r="76" spans="2:15" s="9" customFormat="1" ht="33" customHeight="1">
      <c r="B76" s="14"/>
      <c r="C76" s="15"/>
      <c r="D76" s="16" t="s">
        <v>231</v>
      </c>
      <c r="E76" s="14"/>
      <c r="F76" s="78"/>
      <c r="G76" s="79"/>
      <c r="H76" s="14"/>
      <c r="I76" s="15"/>
      <c r="J76" s="15" t="s">
        <v>255</v>
      </c>
      <c r="K76" s="14"/>
      <c r="L76" s="78"/>
      <c r="M76" s="79"/>
      <c r="N76" s="10"/>
      <c r="O76" s="10"/>
    </row>
    <row r="77" spans="2:15" s="9" customFormat="1" ht="33" customHeight="1">
      <c r="B77" s="14"/>
      <c r="C77" s="15"/>
      <c r="D77" s="16" t="s">
        <v>232</v>
      </c>
      <c r="E77" s="14"/>
      <c r="F77" s="78"/>
      <c r="G77" s="79"/>
      <c r="H77" s="14"/>
      <c r="I77" s="15"/>
      <c r="J77" s="15" t="s">
        <v>256</v>
      </c>
      <c r="K77" s="66"/>
      <c r="L77" s="75"/>
      <c r="M77" s="76"/>
      <c r="N77" s="10"/>
      <c r="O77" s="10"/>
    </row>
    <row r="78" spans="2:15" s="9" customFormat="1" ht="33" customHeight="1" thickBot="1">
      <c r="B78" s="80"/>
      <c r="C78" s="81"/>
      <c r="D78" s="82" t="s">
        <v>233</v>
      </c>
      <c r="E78" s="80"/>
      <c r="F78" s="83"/>
      <c r="G78" s="84"/>
      <c r="H78" s="91" t="s">
        <v>257</v>
      </c>
      <c r="I78" s="92"/>
      <c r="J78" s="92"/>
      <c r="K78" s="52"/>
      <c r="L78" s="86"/>
      <c r="M78" s="84"/>
      <c r="N78" s="10"/>
      <c r="O78" s="10"/>
    </row>
    <row r="79" spans="2:15" s="9" customFormat="1" ht="33" customHeight="1" thickBot="1">
      <c r="B79" s="80"/>
      <c r="C79" s="81"/>
      <c r="D79" s="82" t="s">
        <v>46</v>
      </c>
      <c r="E79" s="80"/>
      <c r="F79" s="83"/>
      <c r="G79" s="84"/>
      <c r="H79" s="28" t="s">
        <v>60</v>
      </c>
      <c r="I79" s="29"/>
      <c r="J79" s="29"/>
      <c r="K79" s="30" t="s">
        <v>213</v>
      </c>
      <c r="L79" s="73">
        <f>SUM(L80:L82)</f>
        <v>0</v>
      </c>
      <c r="M79" s="32"/>
      <c r="N79" s="10"/>
      <c r="O79" s="10"/>
    </row>
    <row r="80" spans="2:15" s="9" customFormat="1" ht="33" customHeight="1" thickBot="1">
      <c r="B80" s="52"/>
      <c r="C80" s="53"/>
      <c r="D80" s="93" t="s">
        <v>234</v>
      </c>
      <c r="E80" s="52"/>
      <c r="F80" s="86"/>
      <c r="G80" s="87"/>
      <c r="H80" s="66"/>
      <c r="I80" s="67"/>
      <c r="J80" s="67" t="s">
        <v>410</v>
      </c>
      <c r="K80" s="35" t="s">
        <v>213</v>
      </c>
      <c r="L80" s="77"/>
      <c r="M80" s="76"/>
      <c r="N80" s="10"/>
      <c r="O80" s="10"/>
    </row>
    <row r="81" spans="2:15" s="9" customFormat="1" ht="33" customHeight="1" thickBot="1">
      <c r="B81" s="28" t="s">
        <v>235</v>
      </c>
      <c r="C81" s="29"/>
      <c r="D81" s="85"/>
      <c r="E81" s="30"/>
      <c r="F81" s="73">
        <f>SUM(F82:F84)</f>
        <v>0</v>
      </c>
      <c r="G81" s="32"/>
      <c r="H81" s="15"/>
      <c r="I81" s="15"/>
      <c r="J81" s="15" t="s">
        <v>258</v>
      </c>
      <c r="K81" s="80" t="s">
        <v>213</v>
      </c>
      <c r="L81" s="83"/>
      <c r="M81" s="84"/>
      <c r="N81" s="10"/>
      <c r="O81" s="10"/>
    </row>
    <row r="82" spans="2:15" s="9" customFormat="1" ht="33" customHeight="1" thickBot="1">
      <c r="B82" s="66"/>
      <c r="C82" s="67"/>
      <c r="D82" s="74" t="s">
        <v>236</v>
      </c>
      <c r="E82" s="66"/>
      <c r="F82" s="75"/>
      <c r="G82" s="76"/>
      <c r="H82" s="80"/>
      <c r="I82" s="81"/>
      <c r="J82" s="81" t="s">
        <v>259</v>
      </c>
      <c r="K82" s="52" t="s">
        <v>213</v>
      </c>
      <c r="L82" s="86"/>
      <c r="M82" s="87"/>
      <c r="N82" s="10"/>
      <c r="O82" s="10"/>
    </row>
    <row r="83" spans="2:15" s="9" customFormat="1" ht="33" customHeight="1" thickBot="1">
      <c r="B83" s="14"/>
      <c r="C83" s="15"/>
      <c r="D83" s="16" t="s">
        <v>47</v>
      </c>
      <c r="E83" s="14"/>
      <c r="F83" s="78"/>
      <c r="G83" s="79"/>
      <c r="H83" s="28" t="s">
        <v>260</v>
      </c>
      <c r="I83" s="29"/>
      <c r="J83" s="29"/>
      <c r="K83" s="30"/>
      <c r="L83" s="73"/>
      <c r="M83" s="32"/>
      <c r="N83" s="10"/>
      <c r="O83" s="10"/>
    </row>
    <row r="84" spans="2:15" s="9" customFormat="1" ht="33" customHeight="1" thickBot="1">
      <c r="B84" s="80"/>
      <c r="C84" s="81"/>
      <c r="D84" s="82" t="s">
        <v>237</v>
      </c>
      <c r="E84" s="80"/>
      <c r="F84" s="83"/>
      <c r="G84" s="84"/>
      <c r="H84" s="94" t="s">
        <v>61</v>
      </c>
      <c r="I84" s="95"/>
      <c r="J84" s="95"/>
      <c r="K84" s="30"/>
      <c r="L84" s="73">
        <f>F53+F58+F81+F85+F88+L53+L60+L69+L78-L79+L83</f>
        <v>0</v>
      </c>
      <c r="M84" s="32"/>
      <c r="N84" s="10"/>
      <c r="O84" s="10"/>
    </row>
    <row r="85" spans="2:15" s="9" customFormat="1" ht="33" customHeight="1" thickBot="1">
      <c r="B85" s="28" t="s">
        <v>238</v>
      </c>
      <c r="C85" s="29"/>
      <c r="D85" s="85"/>
      <c r="E85" s="30"/>
      <c r="F85" s="73">
        <f>SUM(F86:F87)</f>
        <v>0</v>
      </c>
      <c r="G85" s="32"/>
      <c r="H85" s="40"/>
      <c r="I85" s="40"/>
      <c r="J85" s="40"/>
      <c r="K85" s="40"/>
      <c r="L85" s="40"/>
      <c r="M85" s="40"/>
      <c r="N85" s="10"/>
      <c r="O85" s="10"/>
    </row>
    <row r="86" spans="2:15" s="9" customFormat="1" ht="33" customHeight="1">
      <c r="B86" s="66"/>
      <c r="C86" s="67"/>
      <c r="D86" s="74" t="s">
        <v>239</v>
      </c>
      <c r="E86" s="66"/>
      <c r="F86" s="75"/>
      <c r="G86" s="76"/>
      <c r="H86" s="41"/>
      <c r="I86" s="10"/>
      <c r="J86" s="10"/>
      <c r="K86" s="10"/>
      <c r="L86" s="10"/>
      <c r="M86" s="10"/>
      <c r="N86" s="10"/>
      <c r="O86" s="10"/>
    </row>
    <row r="87" spans="2:15" s="9" customFormat="1" ht="33" customHeight="1" thickBot="1">
      <c r="B87" s="80"/>
      <c r="C87" s="81"/>
      <c r="D87" s="82" t="s">
        <v>48</v>
      </c>
      <c r="E87" s="80"/>
      <c r="F87" s="83"/>
      <c r="G87" s="84"/>
      <c r="H87" s="41"/>
      <c r="I87" s="10"/>
      <c r="J87" s="10"/>
      <c r="K87" s="10"/>
      <c r="L87" s="10"/>
      <c r="M87" s="10"/>
      <c r="N87" s="10"/>
      <c r="O87" s="10"/>
    </row>
    <row r="88" spans="2:15" s="9" customFormat="1" ht="33" customHeight="1" thickBot="1">
      <c r="B88" s="28" t="s">
        <v>49</v>
      </c>
      <c r="C88" s="29"/>
      <c r="D88" s="85"/>
      <c r="E88" s="30"/>
      <c r="F88" s="73">
        <f>SUM(F89:F93)</f>
        <v>0</v>
      </c>
      <c r="G88" s="32"/>
      <c r="H88" s="10"/>
      <c r="I88" s="10"/>
      <c r="J88" s="10"/>
      <c r="K88" s="10"/>
      <c r="L88" s="10"/>
      <c r="M88" s="10"/>
      <c r="N88" s="10"/>
      <c r="O88" s="10"/>
    </row>
    <row r="89" spans="2:15" s="9" customFormat="1" ht="33" customHeight="1">
      <c r="B89" s="66"/>
      <c r="C89" s="67"/>
      <c r="D89" s="74" t="s">
        <v>50</v>
      </c>
      <c r="E89" s="66"/>
      <c r="F89" s="75"/>
      <c r="G89" s="76"/>
      <c r="H89" s="41"/>
      <c r="I89" s="10"/>
      <c r="J89" s="10"/>
      <c r="K89" s="10"/>
      <c r="L89" s="10"/>
      <c r="M89" s="10"/>
      <c r="N89" s="10"/>
      <c r="O89" s="10"/>
    </row>
    <row r="90" spans="2:15" s="97" customFormat="1" ht="33" customHeight="1">
      <c r="B90" s="14"/>
      <c r="C90" s="15"/>
      <c r="D90" s="16" t="s">
        <v>51</v>
      </c>
      <c r="E90" s="14"/>
      <c r="F90" s="78"/>
      <c r="G90" s="79"/>
      <c r="H90" s="41"/>
      <c r="I90" s="10"/>
      <c r="J90" s="10"/>
      <c r="K90" s="10"/>
      <c r="L90" s="10"/>
      <c r="M90" s="10"/>
      <c r="N90" s="96"/>
      <c r="O90" s="96"/>
    </row>
    <row r="91" spans="2:15" s="97" customFormat="1" ht="33" customHeight="1">
      <c r="B91" s="14"/>
      <c r="C91" s="15"/>
      <c r="D91" s="16" t="s">
        <v>52</v>
      </c>
      <c r="E91" s="14"/>
      <c r="F91" s="78"/>
      <c r="G91" s="79"/>
      <c r="H91" s="41"/>
      <c r="I91" s="10"/>
      <c r="J91" s="10"/>
      <c r="K91" s="10"/>
      <c r="L91" s="10"/>
      <c r="M91" s="10"/>
      <c r="O91" s="96"/>
    </row>
    <row r="92" spans="2:15" s="97" customFormat="1" ht="33" customHeight="1">
      <c r="B92" s="14"/>
      <c r="C92" s="15"/>
      <c r="D92" s="16" t="s">
        <v>240</v>
      </c>
      <c r="E92" s="14"/>
      <c r="F92" s="78"/>
      <c r="G92" s="84"/>
      <c r="H92" s="41"/>
      <c r="I92" s="10"/>
      <c r="J92" s="10"/>
      <c r="K92" s="10"/>
      <c r="L92" s="10"/>
      <c r="M92" s="10"/>
      <c r="O92" s="96"/>
    </row>
    <row r="93" spans="2:15" s="97" customFormat="1" ht="33" customHeight="1">
      <c r="B93" s="14"/>
      <c r="C93" s="15"/>
      <c r="D93" s="16" t="s">
        <v>167</v>
      </c>
      <c r="E93" s="14"/>
      <c r="F93" s="78"/>
      <c r="G93" s="79"/>
      <c r="H93" s="96"/>
      <c r="I93" s="96"/>
      <c r="J93" s="96"/>
      <c r="K93" s="96"/>
      <c r="L93" s="96"/>
      <c r="M93" s="96"/>
      <c r="O93" s="96"/>
    </row>
    <row r="94" spans="2:15" s="97" customFormat="1" ht="21.95" customHeight="1">
      <c r="K94" s="96"/>
      <c r="L94" s="96"/>
      <c r="O94" s="96"/>
    </row>
    <row r="95" spans="2:15" ht="21.95" customHeight="1">
      <c r="B95" s="97"/>
      <c r="C95" s="97"/>
      <c r="D95" s="97"/>
      <c r="E95" s="97"/>
      <c r="F95" s="97"/>
      <c r="G95" s="97"/>
      <c r="H95" s="97"/>
      <c r="I95" s="97"/>
      <c r="J95" s="97"/>
      <c r="K95" s="97"/>
      <c r="L95" s="97"/>
      <c r="M95" s="97"/>
    </row>
    <row r="96" spans="2:15" ht="21.95" customHeight="1">
      <c r="B96" s="97"/>
      <c r="C96" s="97"/>
      <c r="D96" s="97"/>
      <c r="E96" s="97"/>
      <c r="F96" s="97"/>
      <c r="G96" s="97"/>
      <c r="H96" s="97"/>
      <c r="I96" s="97"/>
      <c r="J96" s="97"/>
      <c r="K96" s="97"/>
      <c r="L96" s="97"/>
      <c r="M96" s="97"/>
    </row>
    <row r="97" spans="2:13" ht="21.95" customHeight="1">
      <c r="B97" s="97"/>
      <c r="C97" s="97"/>
      <c r="D97" s="97"/>
      <c r="E97" s="97"/>
      <c r="F97" s="97"/>
      <c r="G97" s="97"/>
      <c r="H97" s="97"/>
      <c r="I97" s="97"/>
      <c r="J97" s="97"/>
      <c r="K97" s="97"/>
      <c r="L97" s="97"/>
      <c r="M97" s="97"/>
    </row>
  </sheetData>
  <mergeCells count="14">
    <mergeCell ref="B7:D7"/>
    <mergeCell ref="E7:F7"/>
    <mergeCell ref="H7:J7"/>
    <mergeCell ref="K7:L7"/>
    <mergeCell ref="B52:D52"/>
    <mergeCell ref="E52:F52"/>
    <mergeCell ref="H52:J52"/>
    <mergeCell ref="K52:L52"/>
    <mergeCell ref="B5:M5"/>
    <mergeCell ref="B1:M1"/>
    <mergeCell ref="A3:K3"/>
    <mergeCell ref="L3:M3"/>
    <mergeCell ref="A4:K4"/>
    <mergeCell ref="L4:M4"/>
  </mergeCells>
  <phoneticPr fontId="2"/>
  <printOptions horizontalCentered="1" verticalCentered="1"/>
  <pageMargins left="0.39370078740157483" right="0.19685039370078741" top="0.78740157480314965" bottom="0.59055118110236227" header="0.51181102362204722" footer="0.51181102362204722"/>
  <pageSetup paperSize="9" scale="48" orientation="portrait" r:id="rId1"/>
  <headerFooter alignWithMargins="0"/>
  <rowBreaks count="1" manualBreakCount="1">
    <brk id="4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29D2C-79BF-4F73-90F0-CEA38A1CCB48}">
  <dimension ref="A1:R79"/>
  <sheetViews>
    <sheetView view="pageBreakPreview" zoomScale="55" zoomScaleNormal="75" zoomScaleSheetLayoutView="55" workbookViewId="0">
      <selection activeCell="C4" sqref="C4:O4"/>
    </sheetView>
  </sheetViews>
  <sheetFormatPr defaultRowHeight="21.95" customHeight="1"/>
  <cols>
    <col min="1" max="2" width="3.625" style="1" customWidth="1"/>
    <col min="3" max="3" width="2.375" style="97" customWidth="1"/>
    <col min="4" max="4" width="2.25" style="97" customWidth="1"/>
    <col min="5" max="5" width="37.75" style="97" customWidth="1"/>
    <col min="6" max="6" width="2.875" style="1" customWidth="1"/>
    <col min="7" max="7" width="36.875" style="1" customWidth="1"/>
    <col min="8" max="8" width="5.125" style="1" customWidth="1"/>
    <col min="9" max="10" width="3.625" style="1" customWidth="1"/>
    <col min="11" max="12" width="2.25" style="1" customWidth="1"/>
    <col min="13" max="13" width="37.75" style="1" customWidth="1"/>
    <col min="14" max="14" width="2.625" style="1" customWidth="1"/>
    <col min="15" max="15" width="37.375" style="1" customWidth="1"/>
    <col min="16" max="16" width="5.125" style="1" customWidth="1"/>
    <col min="17" max="17" width="9" style="4"/>
    <col min="18" max="16384" width="9" style="1"/>
  </cols>
  <sheetData>
    <row r="1" spans="1:17" ht="39.950000000000003" customHeight="1">
      <c r="C1" s="2" t="s">
        <v>460</v>
      </c>
      <c r="D1" s="3"/>
      <c r="E1" s="3"/>
      <c r="F1" s="3"/>
      <c r="G1" s="3"/>
      <c r="H1" s="3"/>
      <c r="I1" s="3"/>
      <c r="J1" s="3"/>
      <c r="K1" s="3"/>
      <c r="L1" s="3"/>
      <c r="M1" s="3"/>
      <c r="N1" s="3"/>
      <c r="O1" s="3"/>
    </row>
    <row r="2" spans="1:17" ht="39.950000000000003" customHeight="1"/>
    <row r="3" spans="1:17" s="9" customFormat="1" ht="39.950000000000003" customHeight="1">
      <c r="C3" s="5" t="s">
        <v>461</v>
      </c>
      <c r="D3" s="5"/>
      <c r="E3" s="5"/>
      <c r="F3" s="5"/>
      <c r="G3" s="5"/>
      <c r="H3" s="5"/>
      <c r="I3" s="5"/>
      <c r="J3" s="5"/>
      <c r="K3" s="5"/>
      <c r="L3" s="5"/>
      <c r="M3" s="5"/>
      <c r="N3" s="5"/>
      <c r="O3" s="5"/>
      <c r="Q3" s="10"/>
    </row>
    <row r="4" spans="1:17" s="9" customFormat="1" ht="39.950000000000003" customHeight="1">
      <c r="C4" s="5" t="s">
        <v>462</v>
      </c>
      <c r="D4" s="5"/>
      <c r="E4" s="5"/>
      <c r="F4" s="5"/>
      <c r="G4" s="5"/>
      <c r="H4" s="5"/>
      <c r="I4" s="5"/>
      <c r="J4" s="5"/>
      <c r="K4" s="5"/>
      <c r="L4" s="5"/>
      <c r="M4" s="5"/>
      <c r="N4" s="5"/>
      <c r="O4" s="5"/>
      <c r="Q4" s="10"/>
    </row>
    <row r="5" spans="1:17" s="9" customFormat="1" ht="39.950000000000003" customHeight="1" thickBot="1">
      <c r="C5" s="292" t="s">
        <v>3</v>
      </c>
      <c r="D5" s="292"/>
      <c r="E5" s="292"/>
      <c r="F5" s="292"/>
      <c r="G5" s="292"/>
      <c r="H5" s="292"/>
      <c r="I5" s="292"/>
      <c r="J5" s="292"/>
      <c r="K5" s="292"/>
      <c r="L5" s="292"/>
      <c r="M5" s="292"/>
      <c r="N5" s="292"/>
      <c r="O5" s="292"/>
      <c r="Q5" s="10"/>
    </row>
    <row r="6" spans="1:17" s="9" customFormat="1" ht="39.950000000000003" customHeight="1" thickBot="1">
      <c r="A6" s="293"/>
      <c r="B6" s="40"/>
      <c r="C6" s="294" t="s">
        <v>173</v>
      </c>
      <c r="D6" s="295"/>
      <c r="E6" s="296"/>
      <c r="F6" s="297" t="s">
        <v>408</v>
      </c>
      <c r="G6" s="295"/>
      <c r="H6" s="298" t="s">
        <v>2</v>
      </c>
      <c r="I6" s="293"/>
      <c r="J6" s="40"/>
      <c r="K6" s="297" t="s">
        <v>419</v>
      </c>
      <c r="L6" s="299"/>
      <c r="M6" s="296"/>
      <c r="N6" s="297" t="s">
        <v>418</v>
      </c>
      <c r="O6" s="296"/>
      <c r="P6" s="300" t="s">
        <v>2</v>
      </c>
      <c r="Q6" s="10"/>
    </row>
    <row r="7" spans="1:17" s="9" customFormat="1" ht="45" customHeight="1" thickBot="1">
      <c r="A7" s="301"/>
      <c r="B7" s="302"/>
      <c r="C7" s="303" t="s">
        <v>168</v>
      </c>
      <c r="D7" s="304"/>
      <c r="E7" s="304"/>
      <c r="F7" s="28"/>
      <c r="G7" s="29">
        <f>SUM(G8:G13)</f>
        <v>0</v>
      </c>
      <c r="H7" s="32"/>
      <c r="I7" s="301"/>
      <c r="J7" s="305"/>
      <c r="K7" s="306" t="s">
        <v>170</v>
      </c>
      <c r="L7" s="307"/>
      <c r="M7" s="307"/>
      <c r="N7" s="28"/>
      <c r="O7" s="29">
        <f>SUM(O8:O12)</f>
        <v>0</v>
      </c>
      <c r="P7" s="32"/>
      <c r="Q7" s="10"/>
    </row>
    <row r="8" spans="1:17" s="9" customFormat="1" ht="45" customHeight="1">
      <c r="A8" s="301"/>
      <c r="B8" s="302"/>
      <c r="C8" s="308"/>
      <c r="D8" s="309"/>
      <c r="E8" s="309" t="s">
        <v>261</v>
      </c>
      <c r="F8" s="310"/>
      <c r="G8" s="311"/>
      <c r="H8" s="312"/>
      <c r="I8" s="301"/>
      <c r="J8" s="305"/>
      <c r="K8" s="313"/>
      <c r="L8" s="314"/>
      <c r="M8" s="315" t="s">
        <v>73</v>
      </c>
      <c r="N8" s="316"/>
      <c r="O8" s="67"/>
      <c r="P8" s="317"/>
      <c r="Q8" s="10"/>
    </row>
    <row r="9" spans="1:17" s="9" customFormat="1" ht="45" customHeight="1">
      <c r="A9" s="301"/>
      <c r="B9" s="302"/>
      <c r="C9" s="318"/>
      <c r="D9" s="319"/>
      <c r="E9" s="319" t="s">
        <v>62</v>
      </c>
      <c r="F9" s="320"/>
      <c r="G9" s="321"/>
      <c r="H9" s="322"/>
      <c r="I9" s="301"/>
      <c r="J9" s="305"/>
      <c r="K9" s="323"/>
      <c r="L9" s="324"/>
      <c r="M9" s="325" t="s">
        <v>74</v>
      </c>
      <c r="N9" s="326"/>
      <c r="O9" s="15"/>
      <c r="P9" s="327"/>
      <c r="Q9" s="10"/>
    </row>
    <row r="10" spans="1:17" s="9" customFormat="1" ht="45" customHeight="1">
      <c r="A10" s="301"/>
      <c r="B10" s="302"/>
      <c r="C10" s="318"/>
      <c r="D10" s="319"/>
      <c r="E10" s="319" t="s">
        <v>63</v>
      </c>
      <c r="F10" s="320"/>
      <c r="G10" s="321"/>
      <c r="H10" s="322"/>
      <c r="I10" s="301"/>
      <c r="J10" s="305"/>
      <c r="K10" s="323"/>
      <c r="L10" s="324"/>
      <c r="M10" s="325" t="s">
        <v>75</v>
      </c>
      <c r="N10" s="326"/>
      <c r="O10" s="15"/>
      <c r="P10" s="327"/>
      <c r="Q10" s="10"/>
    </row>
    <row r="11" spans="1:17" s="9" customFormat="1" ht="45" customHeight="1">
      <c r="A11" s="301"/>
      <c r="B11" s="302"/>
      <c r="C11" s="318"/>
      <c r="D11" s="319"/>
      <c r="E11" s="319" t="s">
        <v>262</v>
      </c>
      <c r="F11" s="320"/>
      <c r="G11" s="321"/>
      <c r="H11" s="322"/>
      <c r="I11" s="301"/>
      <c r="J11" s="305"/>
      <c r="K11" s="328"/>
      <c r="L11" s="329"/>
      <c r="M11" s="330" t="s">
        <v>171</v>
      </c>
      <c r="N11" s="331"/>
      <c r="O11" s="81"/>
      <c r="P11" s="332"/>
      <c r="Q11" s="10"/>
    </row>
    <row r="12" spans="1:17" s="9" customFormat="1" ht="45" customHeight="1" thickBot="1">
      <c r="A12" s="301"/>
      <c r="B12" s="302"/>
      <c r="C12" s="328"/>
      <c r="D12" s="329"/>
      <c r="E12" s="329" t="s">
        <v>64</v>
      </c>
      <c r="F12" s="331"/>
      <c r="G12" s="81"/>
      <c r="H12" s="332"/>
      <c r="I12" s="301"/>
      <c r="J12" s="305"/>
      <c r="K12" s="328"/>
      <c r="L12" s="329"/>
      <c r="M12" s="330" t="s">
        <v>76</v>
      </c>
      <c r="N12" s="331"/>
      <c r="O12" s="81"/>
      <c r="P12" s="332"/>
      <c r="Q12" s="10"/>
    </row>
    <row r="13" spans="1:17" s="9" customFormat="1" ht="45" customHeight="1" thickBot="1">
      <c r="A13" s="301"/>
      <c r="B13" s="302"/>
      <c r="C13" s="318"/>
      <c r="D13" s="319"/>
      <c r="E13" s="319" t="s">
        <v>263</v>
      </c>
      <c r="F13" s="320"/>
      <c r="G13" s="321"/>
      <c r="H13" s="322"/>
      <c r="I13" s="301"/>
      <c r="J13" s="305"/>
      <c r="K13" s="303" t="s">
        <v>278</v>
      </c>
      <c r="L13" s="304"/>
      <c r="M13" s="333"/>
      <c r="N13" s="28"/>
      <c r="O13" s="29">
        <f>SUM(O14:O34)</f>
        <v>0</v>
      </c>
      <c r="P13" s="32"/>
      <c r="Q13" s="10"/>
    </row>
    <row r="14" spans="1:17" s="9" customFormat="1" ht="45" customHeight="1" thickBot="1">
      <c r="A14" s="301"/>
      <c r="B14" s="302"/>
      <c r="C14" s="303" t="s">
        <v>66</v>
      </c>
      <c r="D14" s="303"/>
      <c r="E14" s="304"/>
      <c r="F14" s="28"/>
      <c r="G14" s="73">
        <f>SUM(G15:G17)</f>
        <v>0</v>
      </c>
      <c r="H14" s="32"/>
      <c r="I14" s="301"/>
      <c r="J14" s="305"/>
      <c r="K14" s="313"/>
      <c r="L14" s="314"/>
      <c r="M14" s="315" t="s">
        <v>279</v>
      </c>
      <c r="N14" s="316"/>
      <c r="O14" s="67"/>
      <c r="P14" s="317"/>
      <c r="Q14" s="10"/>
    </row>
    <row r="15" spans="1:17" s="9" customFormat="1" ht="45" customHeight="1">
      <c r="A15" s="301"/>
      <c r="B15" s="302"/>
      <c r="C15" s="334"/>
      <c r="D15" s="335"/>
      <c r="E15" s="336" t="s">
        <v>264</v>
      </c>
      <c r="F15" s="337"/>
      <c r="G15" s="10"/>
      <c r="H15" s="338"/>
      <c r="I15" s="301"/>
      <c r="J15" s="305"/>
      <c r="K15" s="323"/>
      <c r="L15" s="324"/>
      <c r="M15" s="325" t="s">
        <v>79</v>
      </c>
      <c r="N15" s="326"/>
      <c r="O15" s="15"/>
      <c r="P15" s="327"/>
      <c r="Q15" s="10"/>
    </row>
    <row r="16" spans="1:17" s="9" customFormat="1" ht="45" customHeight="1">
      <c r="A16" s="301"/>
      <c r="B16" s="302"/>
      <c r="C16" s="323"/>
      <c r="D16" s="324"/>
      <c r="E16" s="324" t="s">
        <v>68</v>
      </c>
      <c r="F16" s="326"/>
      <c r="G16" s="15"/>
      <c r="H16" s="327"/>
      <c r="I16" s="301"/>
      <c r="J16" s="305"/>
      <c r="K16" s="323"/>
      <c r="L16" s="324"/>
      <c r="M16" s="325" t="s">
        <v>81</v>
      </c>
      <c r="N16" s="326"/>
      <c r="O16" s="15"/>
      <c r="P16" s="327"/>
      <c r="Q16" s="10"/>
    </row>
    <row r="17" spans="1:17" s="9" customFormat="1" ht="45" customHeight="1" thickBot="1">
      <c r="A17" s="301"/>
      <c r="B17" s="302"/>
      <c r="C17" s="339"/>
      <c r="D17" s="340"/>
      <c r="E17" s="340" t="s">
        <v>265</v>
      </c>
      <c r="F17" s="337"/>
      <c r="G17" s="10"/>
      <c r="H17" s="338"/>
      <c r="I17" s="301"/>
      <c r="J17" s="305"/>
      <c r="K17" s="323"/>
      <c r="L17" s="324"/>
      <c r="M17" s="325" t="s">
        <v>82</v>
      </c>
      <c r="N17" s="326"/>
      <c r="O17" s="15"/>
      <c r="P17" s="327"/>
      <c r="Q17" s="10"/>
    </row>
    <row r="18" spans="1:17" s="9" customFormat="1" ht="45" customHeight="1" thickBot="1">
      <c r="A18" s="301"/>
      <c r="B18" s="302"/>
      <c r="C18" s="303" t="s">
        <v>266</v>
      </c>
      <c r="D18" s="304"/>
      <c r="E18" s="304"/>
      <c r="F18" s="28"/>
      <c r="G18" s="73">
        <f>SUM(G19:G21)</f>
        <v>0</v>
      </c>
      <c r="H18" s="32"/>
      <c r="I18" s="341" t="s">
        <v>274</v>
      </c>
      <c r="J18" s="342" t="s">
        <v>300</v>
      </c>
      <c r="K18" s="323"/>
      <c r="L18" s="324"/>
      <c r="M18" s="325" t="s">
        <v>84</v>
      </c>
      <c r="N18" s="326"/>
      <c r="O18" s="15"/>
      <c r="P18" s="327"/>
      <c r="Q18" s="10"/>
    </row>
    <row r="19" spans="1:17" s="9" customFormat="1" ht="45" customHeight="1">
      <c r="A19" s="341" t="s">
        <v>274</v>
      </c>
      <c r="B19" s="343" t="s">
        <v>417</v>
      </c>
      <c r="C19" s="334"/>
      <c r="D19" s="335"/>
      <c r="E19" s="335" t="s">
        <v>267</v>
      </c>
      <c r="F19" s="337"/>
      <c r="G19" s="10"/>
      <c r="H19" s="338"/>
      <c r="I19" s="344"/>
      <c r="J19" s="342"/>
      <c r="K19" s="323"/>
      <c r="L19" s="324"/>
      <c r="M19" s="325" t="s">
        <v>85</v>
      </c>
      <c r="N19" s="326"/>
      <c r="O19" s="15"/>
      <c r="P19" s="327"/>
      <c r="Q19" s="10"/>
    </row>
    <row r="20" spans="1:17" s="9" customFormat="1" ht="45" customHeight="1">
      <c r="A20" s="344"/>
      <c r="B20" s="343"/>
      <c r="C20" s="328"/>
      <c r="D20" s="329"/>
      <c r="E20" s="329" t="s">
        <v>268</v>
      </c>
      <c r="F20" s="331"/>
      <c r="G20" s="81"/>
      <c r="H20" s="332"/>
      <c r="I20" s="344"/>
      <c r="J20" s="342"/>
      <c r="K20" s="323"/>
      <c r="L20" s="324"/>
      <c r="M20" s="325" t="s">
        <v>280</v>
      </c>
      <c r="N20" s="326"/>
      <c r="O20" s="15"/>
      <c r="P20" s="327"/>
      <c r="Q20" s="10"/>
    </row>
    <row r="21" spans="1:17" s="9" customFormat="1" ht="45" customHeight="1" thickBot="1">
      <c r="A21" s="344"/>
      <c r="B21" s="343"/>
      <c r="C21" s="345"/>
      <c r="D21" s="346"/>
      <c r="E21" s="346" t="s">
        <v>269</v>
      </c>
      <c r="F21" s="347"/>
      <c r="G21" s="53"/>
      <c r="H21" s="348"/>
      <c r="I21" s="344"/>
      <c r="J21" s="342"/>
      <c r="K21" s="323"/>
      <c r="L21" s="324"/>
      <c r="M21" s="325" t="s">
        <v>86</v>
      </c>
      <c r="N21" s="326"/>
      <c r="O21" s="15"/>
      <c r="P21" s="327"/>
      <c r="Q21" s="10"/>
    </row>
    <row r="22" spans="1:17" s="9" customFormat="1" ht="45" customHeight="1" thickBot="1">
      <c r="A22" s="344"/>
      <c r="B22" s="343"/>
      <c r="C22" s="303" t="s">
        <v>270</v>
      </c>
      <c r="D22" s="304"/>
      <c r="E22" s="304"/>
      <c r="F22" s="28"/>
      <c r="G22" s="73">
        <f>SUM(G23:G26)</f>
        <v>0</v>
      </c>
      <c r="H22" s="32"/>
      <c r="I22" s="344"/>
      <c r="J22" s="342"/>
      <c r="K22" s="323"/>
      <c r="L22" s="324"/>
      <c r="M22" s="325" t="s">
        <v>87</v>
      </c>
      <c r="N22" s="326"/>
      <c r="O22" s="15"/>
      <c r="P22" s="327"/>
      <c r="Q22" s="10"/>
    </row>
    <row r="23" spans="1:17" s="9" customFormat="1" ht="45" customHeight="1">
      <c r="A23" s="344"/>
      <c r="B23" s="343"/>
      <c r="C23" s="334"/>
      <c r="D23" s="335"/>
      <c r="E23" s="335" t="s">
        <v>69</v>
      </c>
      <c r="F23" s="337"/>
      <c r="G23" s="10"/>
      <c r="H23" s="338"/>
      <c r="I23" s="344"/>
      <c r="J23" s="342"/>
      <c r="K23" s="323"/>
      <c r="L23" s="324"/>
      <c r="M23" s="325" t="s">
        <v>281</v>
      </c>
      <c r="N23" s="326"/>
      <c r="O23" s="15"/>
      <c r="P23" s="327"/>
      <c r="Q23" s="10"/>
    </row>
    <row r="24" spans="1:17" s="9" customFormat="1" ht="45" customHeight="1">
      <c r="A24" s="344"/>
      <c r="B24" s="343"/>
      <c r="C24" s="323"/>
      <c r="D24" s="324"/>
      <c r="E24" s="324" t="s">
        <v>70</v>
      </c>
      <c r="F24" s="326"/>
      <c r="G24" s="15"/>
      <c r="H24" s="327"/>
      <c r="I24" s="344"/>
      <c r="J24" s="342"/>
      <c r="K24" s="323"/>
      <c r="L24" s="324"/>
      <c r="M24" s="325" t="s">
        <v>88</v>
      </c>
      <c r="N24" s="326"/>
      <c r="O24" s="15"/>
      <c r="P24" s="327"/>
      <c r="Q24" s="10"/>
    </row>
    <row r="25" spans="1:17" s="9" customFormat="1" ht="45" customHeight="1">
      <c r="A25" s="344"/>
      <c r="B25" s="343"/>
      <c r="C25" s="323"/>
      <c r="D25" s="324"/>
      <c r="E25" s="324" t="s">
        <v>271</v>
      </c>
      <c r="F25" s="326"/>
      <c r="G25" s="15"/>
      <c r="H25" s="327"/>
      <c r="I25" s="344"/>
      <c r="J25" s="342"/>
      <c r="K25" s="323"/>
      <c r="L25" s="324"/>
      <c r="M25" s="325" t="s">
        <v>282</v>
      </c>
      <c r="N25" s="326"/>
      <c r="O25" s="15"/>
      <c r="P25" s="327"/>
      <c r="Q25" s="10"/>
    </row>
    <row r="26" spans="1:17" s="9" customFormat="1" ht="45" customHeight="1" thickBot="1">
      <c r="A26" s="344"/>
      <c r="B26" s="343"/>
      <c r="C26" s="339"/>
      <c r="D26" s="346"/>
      <c r="E26" s="340" t="s">
        <v>71</v>
      </c>
      <c r="F26" s="349"/>
      <c r="G26" s="48"/>
      <c r="H26" s="338"/>
      <c r="I26" s="301"/>
      <c r="J26" s="305"/>
      <c r="K26" s="323"/>
      <c r="L26" s="324"/>
      <c r="M26" s="325" t="s">
        <v>89</v>
      </c>
      <c r="N26" s="326"/>
      <c r="O26" s="15"/>
      <c r="P26" s="327"/>
      <c r="Q26" s="10"/>
    </row>
    <row r="27" spans="1:17" s="9" customFormat="1" ht="45" customHeight="1" thickBot="1">
      <c r="A27" s="301"/>
      <c r="B27" s="302"/>
      <c r="C27" s="303" t="s">
        <v>272</v>
      </c>
      <c r="D27" s="304"/>
      <c r="E27" s="304"/>
      <c r="F27" s="28"/>
      <c r="G27" s="33">
        <f>G28+G34</f>
        <v>0</v>
      </c>
      <c r="H27" s="34"/>
      <c r="I27" s="301"/>
      <c r="J27" s="305"/>
      <c r="K27" s="323"/>
      <c r="L27" s="324"/>
      <c r="M27" s="325" t="s">
        <v>283</v>
      </c>
      <c r="N27" s="326"/>
      <c r="O27" s="15"/>
      <c r="P27" s="327"/>
      <c r="Q27" s="10"/>
    </row>
    <row r="28" spans="1:17" s="9" customFormat="1" ht="45" customHeight="1">
      <c r="A28" s="301"/>
      <c r="B28" s="302"/>
      <c r="C28" s="334"/>
      <c r="D28" s="335" t="s">
        <v>21</v>
      </c>
      <c r="E28" s="335"/>
      <c r="F28" s="337"/>
      <c r="G28" s="42">
        <f>SUM(G29:G33)</f>
        <v>0</v>
      </c>
      <c r="H28" s="350"/>
      <c r="I28" s="301"/>
      <c r="J28" s="305"/>
      <c r="K28" s="323"/>
      <c r="L28" s="324"/>
      <c r="M28" s="325" t="s">
        <v>159</v>
      </c>
      <c r="N28" s="326"/>
      <c r="O28" s="15"/>
      <c r="P28" s="327"/>
      <c r="Q28" s="10"/>
    </row>
    <row r="29" spans="1:17" s="9" customFormat="1" ht="45" customHeight="1">
      <c r="A29" s="301"/>
      <c r="B29" s="302"/>
      <c r="C29" s="323"/>
      <c r="D29" s="324"/>
      <c r="E29" s="324" t="s">
        <v>273</v>
      </c>
      <c r="F29" s="326"/>
      <c r="G29" s="44"/>
      <c r="H29" s="351"/>
      <c r="I29" s="301"/>
      <c r="J29" s="305"/>
      <c r="K29" s="323"/>
      <c r="L29" s="324"/>
      <c r="M29" s="325" t="s">
        <v>284</v>
      </c>
      <c r="N29" s="326"/>
      <c r="O29" s="15"/>
      <c r="P29" s="327"/>
      <c r="Q29" s="10"/>
    </row>
    <row r="30" spans="1:17" s="9" customFormat="1" ht="45" customHeight="1">
      <c r="A30" s="301"/>
      <c r="B30" s="302"/>
      <c r="C30" s="323"/>
      <c r="D30" s="324"/>
      <c r="E30" s="324" t="s">
        <v>90</v>
      </c>
      <c r="F30" s="326"/>
      <c r="G30" s="44"/>
      <c r="H30" s="351"/>
      <c r="I30" s="301"/>
      <c r="J30" s="305"/>
      <c r="K30" s="323"/>
      <c r="L30" s="324"/>
      <c r="M30" s="325" t="s">
        <v>273</v>
      </c>
      <c r="N30" s="326"/>
      <c r="O30" s="15"/>
      <c r="P30" s="327"/>
      <c r="Q30" s="10"/>
    </row>
    <row r="31" spans="1:17" s="9" customFormat="1" ht="45" customHeight="1">
      <c r="A31" s="301"/>
      <c r="B31" s="302"/>
      <c r="C31" s="323"/>
      <c r="D31" s="324"/>
      <c r="E31" s="324" t="s">
        <v>275</v>
      </c>
      <c r="F31" s="326"/>
      <c r="G31" s="44"/>
      <c r="H31" s="351"/>
      <c r="I31" s="301"/>
      <c r="J31" s="305"/>
      <c r="K31" s="323"/>
      <c r="L31" s="324"/>
      <c r="M31" s="325" t="s">
        <v>285</v>
      </c>
      <c r="N31" s="326"/>
      <c r="O31" s="15"/>
      <c r="P31" s="327"/>
      <c r="Q31" s="10"/>
    </row>
    <row r="32" spans="1:17" s="9" customFormat="1" ht="45" customHeight="1">
      <c r="A32" s="301"/>
      <c r="B32" s="302"/>
      <c r="C32" s="323"/>
      <c r="D32" s="324"/>
      <c r="E32" s="324" t="s">
        <v>276</v>
      </c>
      <c r="F32" s="326"/>
      <c r="G32" s="44"/>
      <c r="H32" s="351"/>
      <c r="I32" s="301"/>
      <c r="J32" s="305"/>
      <c r="K32" s="323"/>
      <c r="L32" s="324"/>
      <c r="M32" s="325" t="s">
        <v>286</v>
      </c>
      <c r="N32" s="326"/>
      <c r="O32" s="15"/>
      <c r="P32" s="327"/>
      <c r="Q32" s="10"/>
    </row>
    <row r="33" spans="1:17" s="9" customFormat="1" ht="45" customHeight="1">
      <c r="A33" s="301"/>
      <c r="B33" s="302"/>
      <c r="C33" s="323"/>
      <c r="D33" s="324"/>
      <c r="E33" s="324" t="s">
        <v>187</v>
      </c>
      <c r="F33" s="326"/>
      <c r="G33" s="44"/>
      <c r="H33" s="351"/>
      <c r="I33" s="301"/>
      <c r="J33" s="305"/>
      <c r="K33" s="328"/>
      <c r="L33" s="329"/>
      <c r="M33" s="330" t="s">
        <v>72</v>
      </c>
      <c r="N33" s="331"/>
      <c r="O33" s="81"/>
      <c r="P33" s="332"/>
      <c r="Q33" s="10"/>
    </row>
    <row r="34" spans="1:17" s="9" customFormat="1" ht="45" customHeight="1" thickBot="1">
      <c r="A34" s="301"/>
      <c r="B34" s="302"/>
      <c r="C34" s="345"/>
      <c r="D34" s="346" t="s">
        <v>22</v>
      </c>
      <c r="E34" s="346"/>
      <c r="F34" s="347"/>
      <c r="G34" s="54"/>
      <c r="H34" s="351"/>
      <c r="I34" s="301"/>
      <c r="J34" s="305"/>
      <c r="K34" s="328"/>
      <c r="L34" s="329"/>
      <c r="M34" s="330" t="s">
        <v>287</v>
      </c>
      <c r="N34" s="331"/>
      <c r="O34" s="81"/>
      <c r="P34" s="332"/>
      <c r="Q34" s="10"/>
    </row>
    <row r="35" spans="1:17" s="9" customFormat="1" ht="45" customHeight="1" thickBot="1">
      <c r="A35" s="301"/>
      <c r="B35" s="302"/>
      <c r="C35" s="303" t="s">
        <v>190</v>
      </c>
      <c r="D35" s="304"/>
      <c r="E35" s="304"/>
      <c r="F35" s="28"/>
      <c r="G35" s="29">
        <f>SUM(G36:G39)</f>
        <v>0</v>
      </c>
      <c r="H35" s="32"/>
      <c r="I35" s="301"/>
      <c r="J35" s="305"/>
      <c r="K35" s="303" t="s">
        <v>288</v>
      </c>
      <c r="L35" s="304"/>
      <c r="M35" s="304"/>
      <c r="N35" s="28"/>
      <c r="O35" s="29">
        <f>SUM(O36:O37)</f>
        <v>0</v>
      </c>
      <c r="P35" s="32"/>
      <c r="Q35" s="10"/>
    </row>
    <row r="36" spans="1:17" s="9" customFormat="1" ht="45" customHeight="1">
      <c r="A36" s="301"/>
      <c r="B36" s="302"/>
      <c r="C36" s="334"/>
      <c r="D36" s="335"/>
      <c r="E36" s="329" t="s">
        <v>169</v>
      </c>
      <c r="F36" s="337"/>
      <c r="G36" s="10"/>
      <c r="H36" s="338"/>
      <c r="I36" s="301"/>
      <c r="J36" s="305"/>
      <c r="K36" s="334"/>
      <c r="L36" s="335"/>
      <c r="M36" s="335" t="s">
        <v>289</v>
      </c>
      <c r="N36" s="337"/>
      <c r="O36" s="10"/>
      <c r="P36" s="338"/>
      <c r="Q36" s="10"/>
    </row>
    <row r="37" spans="1:17" s="9" customFormat="1" ht="39.950000000000003" customHeight="1" thickBot="1">
      <c r="A37" s="301"/>
      <c r="B37" s="302"/>
      <c r="C37" s="323"/>
      <c r="D37" s="329"/>
      <c r="E37" s="329" t="s">
        <v>24</v>
      </c>
      <c r="F37" s="326"/>
      <c r="G37" s="15"/>
      <c r="H37" s="327"/>
      <c r="I37" s="301"/>
      <c r="J37" s="305"/>
      <c r="K37" s="323"/>
      <c r="L37" s="324"/>
      <c r="M37" s="324" t="s">
        <v>290</v>
      </c>
      <c r="N37" s="326"/>
      <c r="O37" s="15"/>
      <c r="P37" s="327"/>
      <c r="Q37" s="10"/>
    </row>
    <row r="38" spans="1:17" s="9" customFormat="1" ht="39.950000000000003" customHeight="1" thickBot="1">
      <c r="A38" s="301"/>
      <c r="B38" s="302"/>
      <c r="C38" s="313"/>
      <c r="D38" s="324"/>
      <c r="E38" s="324" t="s">
        <v>191</v>
      </c>
      <c r="F38" s="337"/>
      <c r="G38" s="10"/>
      <c r="H38" s="338"/>
      <c r="I38" s="301"/>
      <c r="J38" s="305"/>
      <c r="K38" s="303" t="s">
        <v>291</v>
      </c>
      <c r="L38" s="304"/>
      <c r="M38" s="304"/>
      <c r="N38" s="28"/>
      <c r="O38" s="29">
        <f>O7+O13+O35</f>
        <v>0</v>
      </c>
      <c r="P38" s="32"/>
      <c r="Q38" s="10"/>
    </row>
    <row r="39" spans="1:17" s="9" customFormat="1" ht="39.950000000000003" customHeight="1" thickBot="1">
      <c r="A39" s="337"/>
      <c r="B39" s="302"/>
      <c r="C39" s="339"/>
      <c r="D39" s="340"/>
      <c r="E39" s="340" t="s">
        <v>164</v>
      </c>
      <c r="F39" s="347"/>
      <c r="G39" s="54"/>
      <c r="H39" s="352"/>
      <c r="I39" s="349"/>
      <c r="J39" s="353"/>
      <c r="K39" s="304" t="s">
        <v>292</v>
      </c>
      <c r="L39" s="304"/>
      <c r="M39" s="304"/>
      <c r="N39" s="28"/>
      <c r="O39" s="33">
        <f>G40-O38</f>
        <v>0</v>
      </c>
      <c r="P39" s="32"/>
      <c r="Q39" s="10"/>
    </row>
    <row r="40" spans="1:17" s="9" customFormat="1" ht="45" customHeight="1" thickBot="1">
      <c r="A40" s="354"/>
      <c r="B40" s="349"/>
      <c r="C40" s="303" t="s">
        <v>277</v>
      </c>
      <c r="D40" s="304"/>
      <c r="E40" s="304"/>
      <c r="F40" s="29"/>
      <c r="G40" s="355">
        <f>G7+G14+G18+G22+G27+G35</f>
        <v>0</v>
      </c>
      <c r="H40" s="34"/>
      <c r="I40" s="356"/>
      <c r="J40" s="40"/>
      <c r="K40" s="40"/>
      <c r="L40" s="40"/>
      <c r="M40" s="40"/>
      <c r="N40" s="40"/>
      <c r="O40" s="40"/>
      <c r="P40" s="40"/>
      <c r="Q40" s="10"/>
    </row>
    <row r="41" spans="1:17" s="10" customFormat="1" ht="45" customHeight="1" thickBot="1">
      <c r="C41" s="340"/>
      <c r="D41" s="340"/>
      <c r="E41" s="340"/>
      <c r="F41" s="48"/>
      <c r="G41" s="61"/>
      <c r="H41" s="61"/>
      <c r="K41" s="48"/>
      <c r="L41" s="48"/>
      <c r="M41" s="48"/>
      <c r="P41" s="48"/>
    </row>
    <row r="42" spans="1:17" s="9" customFormat="1" ht="45" customHeight="1" thickBot="1">
      <c r="A42" s="356"/>
      <c r="B42" s="356"/>
      <c r="C42" s="294" t="s">
        <v>173</v>
      </c>
      <c r="D42" s="295"/>
      <c r="E42" s="296"/>
      <c r="F42" s="297" t="s">
        <v>408</v>
      </c>
      <c r="G42" s="295"/>
      <c r="H42" s="298" t="s">
        <v>2</v>
      </c>
      <c r="I42" s="293"/>
      <c r="J42" s="357"/>
      <c r="K42" s="297" t="s">
        <v>407</v>
      </c>
      <c r="L42" s="299"/>
      <c r="M42" s="296"/>
      <c r="N42" s="358" t="s">
        <v>408</v>
      </c>
      <c r="O42" s="359"/>
      <c r="P42" s="300" t="s">
        <v>2</v>
      </c>
      <c r="Q42" s="10"/>
    </row>
    <row r="43" spans="1:17" s="9" customFormat="1" ht="45" customHeight="1" thickBot="1">
      <c r="A43" s="337"/>
      <c r="B43" s="360" t="s">
        <v>416</v>
      </c>
      <c r="C43" s="28" t="s">
        <v>294</v>
      </c>
      <c r="D43" s="29"/>
      <c r="E43" s="29"/>
      <c r="F43" s="361">
        <f>SUM(G44:G45)</f>
        <v>0</v>
      </c>
      <c r="G43" s="362"/>
      <c r="H43" s="298"/>
      <c r="I43" s="301"/>
      <c r="J43" s="10"/>
      <c r="K43" s="28" t="s">
        <v>78</v>
      </c>
      <c r="L43" s="29"/>
      <c r="M43" s="29"/>
      <c r="N43" s="30"/>
      <c r="O43" s="363">
        <f>SUM(O44:O48)</f>
        <v>0</v>
      </c>
      <c r="P43" s="364"/>
      <c r="Q43" s="10"/>
    </row>
    <row r="44" spans="1:17" s="9" customFormat="1" ht="45" customHeight="1">
      <c r="A44" s="337"/>
      <c r="B44" s="360"/>
      <c r="C44" s="41"/>
      <c r="D44" s="10"/>
      <c r="E44" s="89" t="s">
        <v>295</v>
      </c>
      <c r="F44" s="365"/>
      <c r="G44" s="75"/>
      <c r="H44" s="366"/>
      <c r="I44" s="301"/>
      <c r="J44" s="10"/>
      <c r="K44" s="66"/>
      <c r="L44" s="67"/>
      <c r="M44" s="67" t="s">
        <v>318</v>
      </c>
      <c r="N44" s="66"/>
      <c r="O44" s="367"/>
      <c r="P44" s="368"/>
      <c r="Q44" s="10"/>
    </row>
    <row r="45" spans="1:17" s="9" customFormat="1" ht="45" customHeight="1" thickBot="1">
      <c r="A45" s="337"/>
      <c r="B45" s="360"/>
      <c r="C45" s="80"/>
      <c r="D45" s="81"/>
      <c r="E45" s="81" t="s">
        <v>296</v>
      </c>
      <c r="F45" s="369"/>
      <c r="G45" s="83"/>
      <c r="H45" s="348"/>
      <c r="I45" s="301"/>
      <c r="J45" s="370" t="s">
        <v>300</v>
      </c>
      <c r="K45" s="14"/>
      <c r="L45" s="15"/>
      <c r="M45" s="15" t="s">
        <v>80</v>
      </c>
      <c r="N45" s="14"/>
      <c r="O45" s="371"/>
      <c r="P45" s="372"/>
      <c r="Q45" s="10"/>
    </row>
    <row r="46" spans="1:17" s="9" customFormat="1" ht="45" customHeight="1" thickBot="1">
      <c r="A46" s="341" t="s">
        <v>274</v>
      </c>
      <c r="B46" s="360"/>
      <c r="C46" s="28" t="s">
        <v>297</v>
      </c>
      <c r="D46" s="29"/>
      <c r="E46" s="29"/>
      <c r="F46" s="373"/>
      <c r="G46" s="73">
        <f>G47</f>
        <v>0</v>
      </c>
      <c r="H46" s="32"/>
      <c r="I46" s="301"/>
      <c r="J46" s="374"/>
      <c r="K46" s="14"/>
      <c r="L46" s="15"/>
      <c r="M46" s="15" t="s">
        <v>319</v>
      </c>
      <c r="N46" s="14"/>
      <c r="O46" s="371"/>
      <c r="P46" s="372"/>
      <c r="Q46" s="10"/>
    </row>
    <row r="47" spans="1:17" s="9" customFormat="1" ht="45" customHeight="1" thickBot="1">
      <c r="A47" s="375"/>
      <c r="B47" s="360"/>
      <c r="C47" s="39"/>
      <c r="D47" s="81"/>
      <c r="E47" s="81" t="s">
        <v>298</v>
      </c>
      <c r="F47" s="376"/>
      <c r="G47" s="377"/>
      <c r="H47" s="32"/>
      <c r="I47" s="378" t="s">
        <v>415</v>
      </c>
      <c r="J47" s="374"/>
      <c r="K47" s="14"/>
      <c r="L47" s="15"/>
      <c r="M47" s="15" t="s">
        <v>83</v>
      </c>
      <c r="N47" s="14"/>
      <c r="O47" s="371"/>
      <c r="P47" s="372"/>
      <c r="Q47" s="10"/>
    </row>
    <row r="48" spans="1:17" s="9" customFormat="1" ht="45" customHeight="1" thickBot="1">
      <c r="A48" s="375"/>
      <c r="B48" s="379"/>
      <c r="C48" s="28" t="s">
        <v>299</v>
      </c>
      <c r="D48" s="29"/>
      <c r="E48" s="29"/>
      <c r="F48" s="373"/>
      <c r="G48" s="73">
        <f>F43+G46</f>
        <v>0</v>
      </c>
      <c r="H48" s="338"/>
      <c r="I48" s="378"/>
      <c r="J48" s="374"/>
      <c r="K48" s="80"/>
      <c r="L48" s="81"/>
      <c r="M48" s="81" t="s">
        <v>320</v>
      </c>
      <c r="N48" s="80"/>
      <c r="O48" s="380"/>
      <c r="P48" s="381"/>
      <c r="Q48" s="10"/>
    </row>
    <row r="49" spans="1:17" s="9" customFormat="1" ht="45" customHeight="1" thickBot="1">
      <c r="A49" s="375"/>
      <c r="B49" s="356"/>
      <c r="C49" s="294" t="s">
        <v>173</v>
      </c>
      <c r="D49" s="295"/>
      <c r="E49" s="296"/>
      <c r="F49" s="297" t="s">
        <v>408</v>
      </c>
      <c r="G49" s="295"/>
      <c r="H49" s="298" t="s">
        <v>2</v>
      </c>
      <c r="I49" s="378"/>
      <c r="J49" s="374"/>
      <c r="K49" s="28" t="s">
        <v>321</v>
      </c>
      <c r="L49" s="29"/>
      <c r="M49" s="29"/>
      <c r="N49" s="30"/>
      <c r="O49" s="363">
        <f>SUM(O50:O52)</f>
        <v>0</v>
      </c>
      <c r="P49" s="364"/>
      <c r="Q49" s="10"/>
    </row>
    <row r="50" spans="1:17" s="9" customFormat="1" ht="45" customHeight="1" thickBot="1">
      <c r="A50" s="375"/>
      <c r="B50" s="360" t="s">
        <v>414</v>
      </c>
      <c r="C50" s="28" t="s">
        <v>301</v>
      </c>
      <c r="D50" s="29"/>
      <c r="E50" s="85"/>
      <c r="F50" s="30"/>
      <c r="G50" s="73">
        <f>SUM(G51:G53)</f>
        <v>0</v>
      </c>
      <c r="H50" s="32"/>
      <c r="I50" s="378"/>
      <c r="J50" s="374"/>
      <c r="K50" s="66"/>
      <c r="L50" s="67"/>
      <c r="M50" s="67" t="s">
        <v>322</v>
      </c>
      <c r="N50" s="66"/>
      <c r="O50" s="367"/>
      <c r="P50" s="368"/>
      <c r="Q50" s="10"/>
    </row>
    <row r="51" spans="1:17" s="9" customFormat="1" ht="45" customHeight="1">
      <c r="A51" s="375"/>
      <c r="B51" s="360"/>
      <c r="C51" s="35"/>
      <c r="D51" s="67"/>
      <c r="E51" s="74" t="s">
        <v>302</v>
      </c>
      <c r="F51" s="66"/>
      <c r="G51" s="75"/>
      <c r="H51" s="317"/>
      <c r="I51" s="382"/>
      <c r="J51" s="374"/>
      <c r="K51" s="80"/>
      <c r="L51" s="81"/>
      <c r="M51" s="15" t="s">
        <v>323</v>
      </c>
      <c r="N51" s="14"/>
      <c r="O51" s="371"/>
      <c r="P51" s="372"/>
      <c r="Q51" s="10"/>
    </row>
    <row r="52" spans="1:17" s="9" customFormat="1" ht="45" customHeight="1" thickBot="1">
      <c r="A52" s="375"/>
      <c r="B52" s="360"/>
      <c r="C52" s="14"/>
      <c r="D52" s="15"/>
      <c r="E52" s="16" t="s">
        <v>77</v>
      </c>
      <c r="F52" s="14"/>
      <c r="G52" s="78"/>
      <c r="H52" s="327"/>
      <c r="I52" s="382"/>
      <c r="J52" s="374"/>
      <c r="K52" s="52"/>
      <c r="L52" s="81"/>
      <c r="M52" s="81" t="s">
        <v>324</v>
      </c>
      <c r="N52" s="41"/>
      <c r="O52" s="380"/>
      <c r="P52" s="381"/>
      <c r="Q52" s="10"/>
    </row>
    <row r="53" spans="1:17" s="9" customFormat="1" ht="45" customHeight="1" thickBot="1">
      <c r="A53" s="375"/>
      <c r="B53" s="360"/>
      <c r="C53" s="52"/>
      <c r="D53" s="81"/>
      <c r="E53" s="82" t="s">
        <v>303</v>
      </c>
      <c r="F53" s="80"/>
      <c r="G53" s="83"/>
      <c r="H53" s="332"/>
      <c r="I53" s="382"/>
      <c r="J53" s="10"/>
      <c r="K53" s="28" t="s">
        <v>325</v>
      </c>
      <c r="L53" s="29"/>
      <c r="M53" s="29"/>
      <c r="N53" s="30"/>
      <c r="O53" s="363">
        <f>O43+O49</f>
        <v>0</v>
      </c>
      <c r="P53" s="364"/>
      <c r="Q53" s="10"/>
    </row>
    <row r="54" spans="1:17" s="9" customFormat="1" ht="45" customHeight="1" thickBot="1">
      <c r="A54" s="375"/>
      <c r="B54" s="360"/>
      <c r="C54" s="28" t="s">
        <v>304</v>
      </c>
      <c r="D54" s="29"/>
      <c r="E54" s="85"/>
      <c r="F54" s="30"/>
      <c r="G54" s="73">
        <f>G55</f>
        <v>0</v>
      </c>
      <c r="H54" s="32"/>
      <c r="I54" s="383"/>
      <c r="J54" s="29"/>
      <c r="K54" s="48" t="s">
        <v>326</v>
      </c>
      <c r="L54" s="48"/>
      <c r="M54" s="48"/>
      <c r="N54" s="30"/>
      <c r="O54" s="363">
        <f>G72-O53</f>
        <v>0</v>
      </c>
      <c r="P54" s="364"/>
      <c r="Q54" s="10"/>
    </row>
    <row r="55" spans="1:17" s="9" customFormat="1" ht="45" customHeight="1" thickBot="1">
      <c r="A55" s="337"/>
      <c r="B55" s="360"/>
      <c r="C55" s="30"/>
      <c r="D55" s="29"/>
      <c r="E55" s="85"/>
      <c r="F55" s="30"/>
      <c r="G55" s="73"/>
      <c r="H55" s="32"/>
      <c r="I55" s="384" t="s">
        <v>257</v>
      </c>
      <c r="J55" s="385"/>
      <c r="K55" s="385"/>
      <c r="L55" s="385"/>
      <c r="M55" s="386"/>
      <c r="N55" s="39"/>
      <c r="O55" s="387"/>
      <c r="P55" s="388"/>
      <c r="Q55" s="10"/>
    </row>
    <row r="56" spans="1:17" s="9" customFormat="1" ht="45" customHeight="1" thickBot="1">
      <c r="A56" s="301"/>
      <c r="B56" s="379"/>
      <c r="C56" s="28" t="s">
        <v>305</v>
      </c>
      <c r="D56" s="29"/>
      <c r="E56" s="29"/>
      <c r="F56" s="30"/>
      <c r="G56" s="73">
        <f>G50+G54</f>
        <v>0</v>
      </c>
      <c r="H56" s="32"/>
      <c r="I56" s="389" t="s">
        <v>327</v>
      </c>
      <c r="J56" s="36"/>
      <c r="K56" s="390"/>
      <c r="L56" s="390"/>
      <c r="M56" s="390"/>
      <c r="N56" s="35"/>
      <c r="O56" s="391">
        <f>G58+O54</f>
        <v>0</v>
      </c>
      <c r="P56" s="392"/>
      <c r="Q56" s="10"/>
    </row>
    <row r="57" spans="1:17" s="9" customFormat="1" ht="45" customHeight="1" thickBot="1">
      <c r="A57" s="337"/>
      <c r="B57" s="393"/>
      <c r="C57" s="48" t="s">
        <v>306</v>
      </c>
      <c r="D57" s="48"/>
      <c r="E57" s="48"/>
      <c r="F57" s="394"/>
      <c r="G57" s="395">
        <f>G48-G56</f>
        <v>0</v>
      </c>
      <c r="H57" s="396"/>
      <c r="I57" s="326" t="s">
        <v>328</v>
      </c>
      <c r="J57" s="15"/>
      <c r="K57" s="15"/>
      <c r="L57" s="15"/>
      <c r="M57" s="15"/>
      <c r="N57" s="14" t="s">
        <v>413</v>
      </c>
      <c r="O57" s="371"/>
      <c r="P57" s="372"/>
      <c r="Q57" s="10"/>
    </row>
    <row r="58" spans="1:17" s="9" customFormat="1" ht="45" customHeight="1" thickBot="1">
      <c r="A58" s="28"/>
      <c r="B58" s="29" t="s">
        <v>307</v>
      </c>
      <c r="C58" s="29"/>
      <c r="D58" s="29"/>
      <c r="E58" s="29"/>
      <c r="F58" s="394"/>
      <c r="G58" s="397">
        <f>O39+G57</f>
        <v>0</v>
      </c>
      <c r="H58" s="396"/>
      <c r="I58" s="331" t="s">
        <v>329</v>
      </c>
      <c r="J58" s="81"/>
      <c r="K58" s="81"/>
      <c r="L58" s="81"/>
      <c r="M58" s="81"/>
      <c r="N58" s="398"/>
      <c r="O58" s="399">
        <f>O56-O57</f>
        <v>0</v>
      </c>
      <c r="P58" s="400"/>
      <c r="Q58" s="10"/>
    </row>
    <row r="59" spans="1:17" s="9" customFormat="1" ht="45" customHeight="1" thickBot="1">
      <c r="A59" s="401"/>
      <c r="B59" s="402"/>
      <c r="C59" s="297" t="s">
        <v>407</v>
      </c>
      <c r="D59" s="299"/>
      <c r="E59" s="296"/>
      <c r="F59" s="358" t="s">
        <v>408</v>
      </c>
      <c r="G59" s="359"/>
      <c r="H59" s="300" t="s">
        <v>2</v>
      </c>
      <c r="I59" s="389" t="s">
        <v>330</v>
      </c>
      <c r="J59" s="36"/>
      <c r="K59" s="36"/>
      <c r="L59" s="36"/>
      <c r="M59" s="36"/>
      <c r="N59" s="403"/>
      <c r="O59" s="404"/>
      <c r="P59" s="405"/>
      <c r="Q59" s="10"/>
    </row>
    <row r="60" spans="1:17" s="9" customFormat="1" ht="45" customHeight="1" thickBot="1">
      <c r="A60" s="382"/>
      <c r="B60" s="10"/>
      <c r="C60" s="28" t="s">
        <v>65</v>
      </c>
      <c r="D60" s="29"/>
      <c r="E60" s="29"/>
      <c r="F60" s="30"/>
      <c r="G60" s="73">
        <f>SUM(G61:G63)</f>
        <v>0</v>
      </c>
      <c r="H60" s="32"/>
      <c r="I60" s="316" t="s">
        <v>331</v>
      </c>
      <c r="J60" s="67"/>
      <c r="K60" s="67"/>
      <c r="L60" s="67"/>
      <c r="M60" s="67"/>
      <c r="N60" s="406"/>
      <c r="O60" s="407"/>
      <c r="P60" s="408"/>
      <c r="Q60" s="10"/>
    </row>
    <row r="61" spans="1:17" s="9" customFormat="1" ht="45" customHeight="1" thickBot="1">
      <c r="A61" s="382"/>
      <c r="B61" s="10"/>
      <c r="C61" s="39"/>
      <c r="D61" s="40"/>
      <c r="E61" s="40" t="s">
        <v>308</v>
      </c>
      <c r="F61" s="66"/>
      <c r="G61" s="367"/>
      <c r="H61" s="368"/>
      <c r="I61" s="347" t="s">
        <v>332</v>
      </c>
      <c r="J61" s="53"/>
      <c r="K61" s="53"/>
      <c r="L61" s="53"/>
      <c r="M61" s="53"/>
      <c r="N61" s="409"/>
      <c r="O61" s="410"/>
      <c r="P61" s="411"/>
      <c r="Q61" s="10"/>
    </row>
    <row r="62" spans="1:17" s="9" customFormat="1" ht="45" customHeight="1" thickBot="1">
      <c r="A62" s="382"/>
      <c r="B62" s="412" t="s">
        <v>293</v>
      </c>
      <c r="C62" s="14"/>
      <c r="D62" s="15"/>
      <c r="E62" s="15" t="s">
        <v>67</v>
      </c>
      <c r="F62" s="14"/>
      <c r="G62" s="371"/>
      <c r="H62" s="372"/>
      <c r="I62" s="29"/>
      <c r="J62" s="29" t="s">
        <v>333</v>
      </c>
      <c r="K62" s="29"/>
      <c r="L62" s="29"/>
      <c r="M62" s="29"/>
      <c r="N62" s="393"/>
      <c r="O62" s="397"/>
      <c r="P62" s="393"/>
      <c r="Q62" s="10"/>
    </row>
    <row r="63" spans="1:17" s="9" customFormat="1" ht="45" customHeight="1" thickBot="1">
      <c r="A63" s="382"/>
      <c r="B63" s="413"/>
      <c r="C63" s="47"/>
      <c r="D63" s="48"/>
      <c r="E63" s="48" t="s">
        <v>309</v>
      </c>
      <c r="F63" s="80"/>
      <c r="G63" s="380"/>
      <c r="H63" s="381"/>
      <c r="I63" s="389" t="s">
        <v>334</v>
      </c>
      <c r="J63" s="36"/>
      <c r="K63" s="36"/>
      <c r="L63" s="36"/>
      <c r="M63" s="414"/>
      <c r="N63" s="415"/>
      <c r="O63" s="404">
        <f>G40+G48+G72</f>
        <v>0</v>
      </c>
      <c r="P63" s="405"/>
      <c r="Q63" s="10"/>
    </row>
    <row r="64" spans="1:17" s="9" customFormat="1" ht="45" customHeight="1" thickBot="1">
      <c r="A64" s="382"/>
      <c r="B64" s="413"/>
      <c r="C64" s="28" t="s">
        <v>310</v>
      </c>
      <c r="D64" s="29"/>
      <c r="E64" s="29"/>
      <c r="F64" s="30"/>
      <c r="G64" s="363">
        <f>SUM(G65:G71)</f>
        <v>0</v>
      </c>
      <c r="H64" s="364"/>
      <c r="I64" s="349" t="s">
        <v>335</v>
      </c>
      <c r="J64" s="48"/>
      <c r="K64" s="48"/>
      <c r="L64" s="48"/>
      <c r="M64" s="416"/>
      <c r="N64" s="417"/>
      <c r="O64" s="395">
        <f>O38+G56+O53</f>
        <v>0</v>
      </c>
      <c r="P64" s="418"/>
      <c r="Q64" s="10"/>
    </row>
    <row r="65" spans="1:18" s="9" customFormat="1" ht="45" customHeight="1">
      <c r="A65" s="382"/>
      <c r="B65" s="413"/>
      <c r="C65" s="39"/>
      <c r="D65" s="40"/>
      <c r="E65" s="40" t="s">
        <v>311</v>
      </c>
      <c r="F65" s="41"/>
      <c r="G65" s="419"/>
      <c r="H65" s="368"/>
      <c r="I65" s="1"/>
      <c r="J65" s="420"/>
      <c r="K65" s="40"/>
      <c r="L65" s="40"/>
      <c r="M65" s="40"/>
      <c r="N65" s="420"/>
      <c r="O65" s="420"/>
      <c r="P65" s="420"/>
      <c r="Q65" s="10"/>
    </row>
    <row r="66" spans="1:18" s="9" customFormat="1" ht="45" customHeight="1">
      <c r="A66" s="382"/>
      <c r="B66" s="413"/>
      <c r="C66" s="14"/>
      <c r="D66" s="15"/>
      <c r="E66" s="15" t="s">
        <v>269</v>
      </c>
      <c r="F66" s="14"/>
      <c r="G66" s="371"/>
      <c r="H66" s="372"/>
      <c r="I66" s="337"/>
      <c r="J66" s="10"/>
      <c r="Q66" s="10"/>
    </row>
    <row r="67" spans="1:18" s="9" customFormat="1" ht="45" customHeight="1">
      <c r="A67" s="382"/>
      <c r="B67" s="413"/>
      <c r="C67" s="14"/>
      <c r="D67" s="15"/>
      <c r="E67" s="15" t="s">
        <v>312</v>
      </c>
      <c r="F67" s="66"/>
      <c r="G67" s="367"/>
      <c r="H67" s="372"/>
      <c r="I67" s="337"/>
      <c r="J67" s="10"/>
      <c r="Q67" s="10"/>
    </row>
    <row r="68" spans="1:18" s="9" customFormat="1" ht="45" customHeight="1">
      <c r="A68" s="378" t="s">
        <v>412</v>
      </c>
      <c r="B68" s="413"/>
      <c r="C68" s="14"/>
      <c r="D68" s="15"/>
      <c r="E68" s="15" t="s">
        <v>313</v>
      </c>
      <c r="F68" s="41"/>
      <c r="G68" s="419"/>
      <c r="H68" s="381"/>
      <c r="I68" s="421"/>
      <c r="J68" s="422"/>
      <c r="Q68" s="10"/>
    </row>
    <row r="69" spans="1:18" s="9" customFormat="1" ht="45" customHeight="1">
      <c r="A69" s="378"/>
      <c r="B69" s="413"/>
      <c r="C69" s="14"/>
      <c r="D69" s="15"/>
      <c r="E69" s="51" t="s">
        <v>314</v>
      </c>
      <c r="F69" s="80"/>
      <c r="G69" s="380"/>
      <c r="H69" s="381"/>
      <c r="Q69" s="10"/>
    </row>
    <row r="70" spans="1:18" ht="45" customHeight="1">
      <c r="A70" s="378"/>
      <c r="B70" s="10"/>
      <c r="C70" s="14"/>
      <c r="D70" s="15"/>
      <c r="E70" s="15" t="s">
        <v>315</v>
      </c>
      <c r="F70" s="14"/>
      <c r="G70" s="371"/>
      <c r="H70" s="372"/>
      <c r="R70" s="9"/>
    </row>
    <row r="71" spans="1:18" ht="45" customHeight="1" thickBot="1">
      <c r="A71" s="382"/>
      <c r="B71" s="10"/>
      <c r="C71" s="52"/>
      <c r="D71" s="53"/>
      <c r="E71" s="15" t="s">
        <v>316</v>
      </c>
      <c r="F71" s="47"/>
      <c r="G71" s="423"/>
      <c r="H71" s="424"/>
    </row>
    <row r="72" spans="1:18" ht="45" customHeight="1" thickBot="1">
      <c r="A72" s="382"/>
      <c r="B72" s="424"/>
      <c r="C72" s="28" t="s">
        <v>317</v>
      </c>
      <c r="D72" s="29"/>
      <c r="E72" s="29"/>
      <c r="F72" s="30"/>
      <c r="G72" s="363">
        <f>G60+G64</f>
        <v>0</v>
      </c>
      <c r="H72" s="364"/>
    </row>
    <row r="73" spans="1:18" ht="45" customHeight="1" thickBot="1">
      <c r="A73" s="382"/>
      <c r="B73" s="357"/>
      <c r="C73" s="358" t="s">
        <v>407</v>
      </c>
      <c r="D73" s="425"/>
      <c r="E73" s="359"/>
      <c r="F73" s="358" t="s">
        <v>408</v>
      </c>
      <c r="G73" s="359"/>
      <c r="H73" s="426" t="s">
        <v>2</v>
      </c>
    </row>
    <row r="74" spans="1:18" ht="45" customHeight="1" thickBot="1">
      <c r="A74" s="382"/>
      <c r="B74" s="370" t="s">
        <v>300</v>
      </c>
      <c r="C74" s="28" t="s">
        <v>78</v>
      </c>
      <c r="D74" s="29"/>
      <c r="E74" s="29"/>
      <c r="F74" s="30"/>
      <c r="G74" s="363">
        <f>SUM(G75:G79)</f>
        <v>0</v>
      </c>
      <c r="H74" s="364"/>
    </row>
    <row r="75" spans="1:18" ht="45" customHeight="1">
      <c r="A75" s="382"/>
      <c r="B75" s="374"/>
      <c r="C75" s="66"/>
      <c r="D75" s="67"/>
      <c r="E75" s="67" t="s">
        <v>318</v>
      </c>
      <c r="F75" s="66"/>
      <c r="G75" s="367"/>
      <c r="H75" s="368"/>
    </row>
    <row r="76" spans="1:18" ht="45" customHeight="1">
      <c r="A76" s="382"/>
      <c r="B76" s="374"/>
      <c r="C76" s="14"/>
      <c r="D76" s="15"/>
      <c r="E76" s="15" t="s">
        <v>80</v>
      </c>
      <c r="F76" s="14"/>
      <c r="G76" s="371"/>
      <c r="H76" s="372"/>
    </row>
    <row r="77" spans="1:18" ht="45" customHeight="1">
      <c r="A77" s="382"/>
      <c r="B77" s="374"/>
      <c r="C77" s="14"/>
      <c r="D77" s="15"/>
      <c r="E77" s="15" t="s">
        <v>319</v>
      </c>
      <c r="F77" s="14"/>
      <c r="G77" s="371"/>
      <c r="H77" s="372"/>
    </row>
    <row r="78" spans="1:18" ht="45" customHeight="1">
      <c r="A78" s="382"/>
      <c r="B78" s="374"/>
      <c r="C78" s="14"/>
      <c r="D78" s="15"/>
      <c r="E78" s="15" t="s">
        <v>83</v>
      </c>
      <c r="F78" s="14"/>
      <c r="G78" s="371"/>
      <c r="H78" s="372"/>
    </row>
    <row r="79" spans="1:18" ht="45" customHeight="1" thickBot="1">
      <c r="A79" s="427"/>
      <c r="B79" s="428"/>
      <c r="C79" s="52"/>
      <c r="D79" s="53"/>
      <c r="E79" s="53" t="s">
        <v>320</v>
      </c>
      <c r="F79" s="52"/>
      <c r="G79" s="429"/>
      <c r="H79" s="430"/>
    </row>
  </sheetData>
  <mergeCells count="31">
    <mergeCell ref="C1:O1"/>
    <mergeCell ref="C3:O3"/>
    <mergeCell ref="C4:O4"/>
    <mergeCell ref="C5:O5"/>
    <mergeCell ref="C6:E6"/>
    <mergeCell ref="F6:G6"/>
    <mergeCell ref="K6:M6"/>
    <mergeCell ref="N6:O6"/>
    <mergeCell ref="N42:O42"/>
    <mergeCell ref="J45:J52"/>
    <mergeCell ref="F43:G43"/>
    <mergeCell ref="I18:I25"/>
    <mergeCell ref="A19:A26"/>
    <mergeCell ref="B19:B26"/>
    <mergeCell ref="J18:J25"/>
    <mergeCell ref="F49:G49"/>
    <mergeCell ref="B50:B56"/>
    <mergeCell ref="A46:A54"/>
    <mergeCell ref="C42:E42"/>
    <mergeCell ref="F42:G42"/>
    <mergeCell ref="K42:M42"/>
    <mergeCell ref="I47:I50"/>
    <mergeCell ref="B43:B48"/>
    <mergeCell ref="C49:E49"/>
    <mergeCell ref="B74:B79"/>
    <mergeCell ref="A68:A70"/>
    <mergeCell ref="C59:E59"/>
    <mergeCell ref="F59:G59"/>
    <mergeCell ref="B62:B69"/>
    <mergeCell ref="C73:E73"/>
    <mergeCell ref="F73:G73"/>
  </mergeCells>
  <phoneticPr fontId="2"/>
  <printOptions horizontalCentered="1"/>
  <pageMargins left="0.78740157480314965" right="0.39370078740157483" top="0.98425196850393704" bottom="0.59055118110236227" header="0.51181102362204722" footer="0.51181102362204722"/>
  <pageSetup paperSize="9" scale="44" orientation="portrait" r:id="rId1"/>
  <headerFooter alignWithMargins="0"/>
  <rowBreaks count="1" manualBreakCount="1">
    <brk id="40"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8"/>
  <sheetViews>
    <sheetView view="pageBreakPreview" zoomScale="60" zoomScaleNormal="55" workbookViewId="0">
      <selection activeCell="N11" sqref="N11"/>
    </sheetView>
  </sheetViews>
  <sheetFormatPr defaultRowHeight="13.5"/>
  <cols>
    <col min="1" max="1" width="23" style="99" customWidth="1"/>
    <col min="2" max="3" width="18.25" style="99" customWidth="1"/>
    <col min="4" max="4" width="10.75" style="99" customWidth="1"/>
    <col min="5" max="6" width="20.875" style="99" customWidth="1"/>
    <col min="7" max="7" width="7.625" style="99" customWidth="1"/>
    <col min="8" max="8" width="4.75" style="99" customWidth="1"/>
    <col min="9" max="16384" width="9" style="99"/>
  </cols>
  <sheetData>
    <row r="1" spans="1:7" ht="27" customHeight="1"/>
    <row r="2" spans="1:7" s="185" customFormat="1" ht="34.5" customHeight="1">
      <c r="A2" s="184" t="s">
        <v>91</v>
      </c>
      <c r="B2" s="184"/>
      <c r="C2" s="184"/>
      <c r="D2" s="184"/>
      <c r="E2" s="184"/>
      <c r="F2" s="184"/>
      <c r="G2" s="184"/>
    </row>
    <row r="3" spans="1:7" ht="30" customHeight="1">
      <c r="F3" s="186" t="s">
        <v>459</v>
      </c>
    </row>
    <row r="4" spans="1:7" s="190" customFormat="1" ht="32.25" customHeight="1">
      <c r="A4" s="187" t="s">
        <v>92</v>
      </c>
      <c r="B4" s="187"/>
      <c r="C4" s="187"/>
      <c r="D4" s="188" t="s">
        <v>93</v>
      </c>
      <c r="E4" s="189" t="s">
        <v>420</v>
      </c>
      <c r="F4" s="187" t="s">
        <v>94</v>
      </c>
    </row>
    <row r="5" spans="1:7" s="190" customFormat="1" ht="26.25" customHeight="1">
      <c r="A5" s="187" t="s">
        <v>95</v>
      </c>
      <c r="B5" s="187"/>
      <c r="C5" s="187"/>
      <c r="D5" s="188" t="s">
        <v>93</v>
      </c>
      <c r="E5" s="189" t="s">
        <v>420</v>
      </c>
      <c r="F5" s="187" t="s">
        <v>94</v>
      </c>
    </row>
    <row r="6" spans="1:7" s="190" customFormat="1" ht="26.25" customHeight="1">
      <c r="A6" s="187" t="s">
        <v>96</v>
      </c>
      <c r="B6" s="187"/>
      <c r="C6" s="187"/>
      <c r="D6" s="188" t="s">
        <v>93</v>
      </c>
      <c r="E6" s="189" t="s">
        <v>420</v>
      </c>
      <c r="F6" s="187" t="s">
        <v>94</v>
      </c>
    </row>
    <row r="7" spans="1:7" s="190" customFormat="1" ht="26.25" customHeight="1">
      <c r="A7" s="187" t="s">
        <v>404</v>
      </c>
      <c r="B7" s="187"/>
      <c r="C7" s="187"/>
      <c r="D7" s="188" t="s">
        <v>93</v>
      </c>
      <c r="E7" s="189" t="s">
        <v>420</v>
      </c>
      <c r="F7" s="187" t="s">
        <v>97</v>
      </c>
    </row>
    <row r="8" spans="1:7" s="190" customFormat="1" ht="32.25" customHeight="1">
      <c r="A8" s="187" t="s">
        <v>98</v>
      </c>
      <c r="B8" s="187"/>
      <c r="C8" s="187"/>
      <c r="D8" s="188" t="s">
        <v>93</v>
      </c>
      <c r="E8" s="189" t="s">
        <v>420</v>
      </c>
      <c r="F8" s="187" t="s">
        <v>94</v>
      </c>
    </row>
    <row r="9" spans="1:7" s="190" customFormat="1" ht="26.25" customHeight="1">
      <c r="A9" s="187" t="s">
        <v>161</v>
      </c>
      <c r="B9" s="187"/>
      <c r="C9" s="187"/>
      <c r="D9" s="188" t="s">
        <v>93</v>
      </c>
      <c r="E9" s="189" t="s">
        <v>420</v>
      </c>
      <c r="F9" s="187" t="s">
        <v>94</v>
      </c>
    </row>
    <row r="10" spans="1:7" s="190" customFormat="1" ht="26.25" customHeight="1">
      <c r="A10" s="187" t="s">
        <v>162</v>
      </c>
      <c r="B10" s="187"/>
      <c r="C10" s="187"/>
      <c r="D10" s="188" t="s">
        <v>93</v>
      </c>
      <c r="E10" s="189" t="s">
        <v>420</v>
      </c>
      <c r="F10" s="187" t="s">
        <v>94</v>
      </c>
    </row>
    <row r="11" spans="1:7" s="190" customFormat="1" ht="32.25" customHeight="1">
      <c r="A11" s="187" t="s">
        <v>99</v>
      </c>
      <c r="B11" s="187"/>
      <c r="C11" s="187"/>
      <c r="D11" s="188" t="s">
        <v>93</v>
      </c>
      <c r="E11" s="189" t="s">
        <v>420</v>
      </c>
      <c r="F11" s="187" t="s">
        <v>94</v>
      </c>
    </row>
    <row r="12" spans="1:7" ht="25.5" customHeight="1"/>
    <row r="13" spans="1:7" ht="28.5" customHeight="1">
      <c r="A13" s="191" t="s">
        <v>100</v>
      </c>
      <c r="B13" s="191"/>
      <c r="C13" s="191"/>
      <c r="D13" s="191"/>
      <c r="E13" s="191"/>
      <c r="F13" s="191"/>
      <c r="G13" s="191"/>
    </row>
    <row r="14" spans="1:7" ht="21.75" customHeight="1">
      <c r="A14" s="191" t="s">
        <v>101</v>
      </c>
      <c r="B14" s="191"/>
      <c r="C14" s="191"/>
      <c r="D14" s="191"/>
      <c r="E14" s="191"/>
      <c r="F14" s="191"/>
      <c r="G14" s="191"/>
    </row>
    <row r="15" spans="1:7" ht="21.95" customHeight="1">
      <c r="A15" s="191" t="s">
        <v>95</v>
      </c>
      <c r="B15" s="191"/>
      <c r="C15" s="191"/>
      <c r="D15" s="191"/>
      <c r="E15" s="191"/>
      <c r="F15" s="191"/>
      <c r="G15" s="191"/>
    </row>
    <row r="16" spans="1:7" ht="21.95" customHeight="1">
      <c r="A16" s="191" t="s">
        <v>102</v>
      </c>
      <c r="B16" s="191"/>
      <c r="C16" s="186" t="s">
        <v>423</v>
      </c>
      <c r="D16" s="192" t="s">
        <v>422</v>
      </c>
      <c r="E16" s="191"/>
      <c r="F16" s="193" t="s">
        <v>424</v>
      </c>
      <c r="G16" s="192" t="s">
        <v>94</v>
      </c>
    </row>
    <row r="17" spans="1:7" s="141" customFormat="1" ht="30" customHeight="1">
      <c r="A17" s="194" t="s">
        <v>103</v>
      </c>
      <c r="B17" s="195" t="s">
        <v>104</v>
      </c>
      <c r="C17" s="195"/>
      <c r="D17" s="196" t="s">
        <v>105</v>
      </c>
      <c r="E17" s="197" t="s">
        <v>106</v>
      </c>
      <c r="F17" s="197" t="s">
        <v>107</v>
      </c>
      <c r="G17" s="198" t="s">
        <v>2</v>
      </c>
    </row>
    <row r="18" spans="1:7" ht="28.5" customHeight="1">
      <c r="A18" s="199" t="s">
        <v>108</v>
      </c>
      <c r="B18" s="200" t="s">
        <v>421</v>
      </c>
      <c r="C18" s="201"/>
      <c r="D18" s="202" t="s">
        <v>109</v>
      </c>
      <c r="E18" s="203">
        <v>0</v>
      </c>
      <c r="F18" s="204">
        <v>0</v>
      </c>
      <c r="G18" s="205"/>
    </row>
    <row r="19" spans="1:7" ht="28.5" customHeight="1">
      <c r="A19" s="206" t="s">
        <v>108</v>
      </c>
      <c r="B19" s="207" t="s">
        <v>421</v>
      </c>
      <c r="C19" s="208"/>
      <c r="D19" s="209" t="s">
        <v>425</v>
      </c>
      <c r="E19" s="210">
        <v>0</v>
      </c>
      <c r="F19" s="211">
        <v>0</v>
      </c>
      <c r="G19" s="212"/>
    </row>
    <row r="20" spans="1:7" ht="28.5" customHeight="1">
      <c r="A20" s="213"/>
      <c r="B20" s="214"/>
      <c r="C20" s="215"/>
      <c r="D20" s="216"/>
      <c r="E20" s="217"/>
      <c r="F20" s="218"/>
      <c r="G20" s="219"/>
    </row>
    <row r="21" spans="1:7" ht="26.25" customHeight="1">
      <c r="A21" s="220" t="s">
        <v>110</v>
      </c>
      <c r="B21" s="221"/>
      <c r="C21" s="222"/>
      <c r="D21" s="223"/>
      <c r="E21" s="224">
        <f>SUM(E18:E20)</f>
        <v>0</v>
      </c>
      <c r="F21" s="225">
        <f>SUM(F18:F20)</f>
        <v>0</v>
      </c>
      <c r="G21" s="226"/>
    </row>
    <row r="22" spans="1:7" ht="25.5" customHeight="1">
      <c r="A22" s="191"/>
      <c r="B22" s="191"/>
      <c r="C22" s="191"/>
      <c r="D22" s="191"/>
      <c r="E22" s="191"/>
      <c r="F22" s="191"/>
      <c r="G22" s="191"/>
    </row>
    <row r="23" spans="1:7" ht="21.95" customHeight="1">
      <c r="A23" s="191" t="s">
        <v>111</v>
      </c>
      <c r="B23" s="191"/>
      <c r="C23" s="186" t="s">
        <v>423</v>
      </c>
      <c r="D23" s="192" t="s">
        <v>422</v>
      </c>
      <c r="E23" s="191"/>
      <c r="F23" s="193" t="s">
        <v>424</v>
      </c>
      <c r="G23" s="192" t="s">
        <v>94</v>
      </c>
    </row>
    <row r="24" spans="1:7" ht="21.95" customHeight="1">
      <c r="A24" s="191"/>
      <c r="B24" s="191"/>
      <c r="C24" s="186" t="s">
        <v>112</v>
      </c>
      <c r="D24" s="191"/>
      <c r="E24" s="191"/>
      <c r="F24" s="193" t="s">
        <v>424</v>
      </c>
      <c r="G24" s="192" t="s">
        <v>94</v>
      </c>
    </row>
    <row r="25" spans="1:7" s="229" customFormat="1" ht="30" customHeight="1">
      <c r="A25" s="227" t="s">
        <v>103</v>
      </c>
      <c r="B25" s="196" t="s">
        <v>104</v>
      </c>
      <c r="C25" s="196" t="s">
        <v>113</v>
      </c>
      <c r="D25" s="196" t="s">
        <v>105</v>
      </c>
      <c r="E25" s="196" t="s">
        <v>106</v>
      </c>
      <c r="F25" s="196" t="s">
        <v>107</v>
      </c>
      <c r="G25" s="228" t="s">
        <v>2</v>
      </c>
    </row>
    <row r="26" spans="1:7" ht="28.5" customHeight="1">
      <c r="A26" s="199" t="s">
        <v>114</v>
      </c>
      <c r="B26" s="230" t="s">
        <v>428</v>
      </c>
      <c r="C26" s="202" t="s">
        <v>429</v>
      </c>
      <c r="D26" s="202" t="s">
        <v>109</v>
      </c>
      <c r="E26" s="231" t="s">
        <v>148</v>
      </c>
      <c r="F26" s="231" t="s">
        <v>94</v>
      </c>
      <c r="G26" s="205"/>
    </row>
    <row r="27" spans="1:7" ht="28.5" customHeight="1">
      <c r="A27" s="213"/>
      <c r="B27" s="232"/>
      <c r="C27" s="232"/>
      <c r="D27" s="216"/>
      <c r="E27" s="232"/>
      <c r="F27" s="232"/>
      <c r="G27" s="219"/>
    </row>
    <row r="28" spans="1:7" ht="26.25" customHeight="1">
      <c r="A28" s="220" t="s">
        <v>110</v>
      </c>
      <c r="B28" s="221"/>
      <c r="C28" s="222"/>
      <c r="D28" s="223"/>
      <c r="E28" s="224">
        <f>SUM(E26:E27)</f>
        <v>0</v>
      </c>
      <c r="F28" s="225">
        <f>SUM(F26:F27)</f>
        <v>0</v>
      </c>
      <c r="G28" s="226"/>
    </row>
    <row r="29" spans="1:7" ht="25.5" customHeight="1">
      <c r="A29" s="191"/>
      <c r="B29" s="191"/>
      <c r="C29" s="191"/>
      <c r="D29" s="191"/>
      <c r="E29" s="191"/>
      <c r="F29" s="191"/>
      <c r="G29" s="191"/>
    </row>
    <row r="30" spans="1:7" ht="21.95" customHeight="1">
      <c r="A30" s="191" t="s">
        <v>115</v>
      </c>
      <c r="B30" s="191"/>
      <c r="C30" s="186" t="s">
        <v>426</v>
      </c>
      <c r="D30" s="191" t="s">
        <v>431</v>
      </c>
      <c r="E30" s="191"/>
      <c r="F30" s="193" t="s">
        <v>424</v>
      </c>
      <c r="G30" s="192" t="s">
        <v>94</v>
      </c>
    </row>
    <row r="31" spans="1:7" ht="26.25" customHeight="1">
      <c r="A31" s="233" t="s">
        <v>103</v>
      </c>
      <c r="B31" s="234"/>
      <c r="C31" s="197" t="s">
        <v>116</v>
      </c>
      <c r="D31" s="195" t="s">
        <v>107</v>
      </c>
      <c r="E31" s="195"/>
      <c r="F31" s="195" t="s">
        <v>2</v>
      </c>
      <c r="G31" s="235"/>
    </row>
    <row r="32" spans="1:7" ht="28.5" customHeight="1">
      <c r="A32" s="236" t="s">
        <v>117</v>
      </c>
      <c r="B32" s="237"/>
      <c r="C32" s="238">
        <v>0</v>
      </c>
      <c r="D32" s="239">
        <v>0</v>
      </c>
      <c r="E32" s="239" t="s">
        <v>427</v>
      </c>
      <c r="F32" s="237"/>
      <c r="G32" s="240"/>
    </row>
    <row r="33" spans="1:7" ht="28.5" customHeight="1">
      <c r="A33" s="241"/>
      <c r="B33" s="242"/>
      <c r="C33" s="243"/>
      <c r="D33" s="244"/>
      <c r="E33" s="244"/>
      <c r="F33" s="242"/>
      <c r="G33" s="245"/>
    </row>
    <row r="34" spans="1:7" ht="26.25" customHeight="1">
      <c r="A34" s="233" t="s">
        <v>110</v>
      </c>
      <c r="B34" s="234"/>
      <c r="C34" s="246">
        <f>SUM(C32:C33)</f>
        <v>0</v>
      </c>
      <c r="D34" s="247">
        <f>SUM(D32:E33)</f>
        <v>0</v>
      </c>
      <c r="E34" s="247"/>
      <c r="F34" s="248"/>
      <c r="G34" s="249"/>
    </row>
    <row r="35" spans="1:7" ht="19.5" customHeight="1">
      <c r="A35" s="191" t="s">
        <v>430</v>
      </c>
      <c r="B35" s="191"/>
      <c r="C35" s="191"/>
      <c r="D35" s="191"/>
      <c r="E35" s="191"/>
      <c r="F35" s="191"/>
      <c r="G35" s="191"/>
    </row>
    <row r="36" spans="1:7" ht="25.5" customHeight="1">
      <c r="A36" s="191"/>
      <c r="B36" s="191"/>
      <c r="C36" s="191"/>
      <c r="D36" s="191"/>
      <c r="E36" s="191"/>
      <c r="F36" s="191"/>
      <c r="G36" s="191"/>
    </row>
    <row r="37" spans="1:7" ht="21.95" customHeight="1">
      <c r="A37" s="191" t="s">
        <v>118</v>
      </c>
      <c r="B37" s="191"/>
      <c r="C37" s="186" t="s">
        <v>426</v>
      </c>
      <c r="D37" s="191" t="s">
        <v>432</v>
      </c>
      <c r="E37" s="191"/>
      <c r="F37" s="193" t="s">
        <v>424</v>
      </c>
      <c r="G37" s="192" t="s">
        <v>94</v>
      </c>
    </row>
    <row r="38" spans="1:7" ht="26.25" customHeight="1">
      <c r="A38" s="233" t="s">
        <v>119</v>
      </c>
      <c r="B38" s="234"/>
      <c r="C38" s="197" t="s">
        <v>163</v>
      </c>
      <c r="D38" s="195" t="s">
        <v>107</v>
      </c>
      <c r="E38" s="195"/>
      <c r="F38" s="195" t="s">
        <v>2</v>
      </c>
      <c r="G38" s="235"/>
    </row>
    <row r="39" spans="1:7" ht="28.5" customHeight="1">
      <c r="A39" s="236"/>
      <c r="B39" s="237"/>
      <c r="C39" s="250">
        <v>0</v>
      </c>
      <c r="D39" s="239">
        <v>0</v>
      </c>
      <c r="E39" s="239" t="s">
        <v>427</v>
      </c>
      <c r="F39" s="237"/>
      <c r="G39" s="240"/>
    </row>
    <row r="40" spans="1:7" ht="28.5" customHeight="1">
      <c r="A40" s="241"/>
      <c r="B40" s="242"/>
      <c r="C40" s="251"/>
      <c r="D40" s="252"/>
      <c r="E40" s="252"/>
      <c r="F40" s="242"/>
      <c r="G40" s="245"/>
    </row>
    <row r="41" spans="1:7" ht="26.25" customHeight="1">
      <c r="A41" s="233" t="s">
        <v>110</v>
      </c>
      <c r="B41" s="234"/>
      <c r="C41" s="253">
        <f>SUM(C39:C40)</f>
        <v>0</v>
      </c>
      <c r="D41" s="254">
        <f>SUM(D39:E40)</f>
        <v>0</v>
      </c>
      <c r="E41" s="254"/>
      <c r="F41" s="248"/>
      <c r="G41" s="249"/>
    </row>
    <row r="42" spans="1:7" ht="16.5" customHeight="1">
      <c r="A42" s="255" t="s">
        <v>120</v>
      </c>
      <c r="B42" s="255"/>
      <c r="C42" s="255"/>
      <c r="D42" s="255"/>
      <c r="E42" s="255"/>
      <c r="F42" s="255"/>
      <c r="G42" s="255"/>
    </row>
    <row r="43" spans="1:7" ht="16.5" customHeight="1">
      <c r="A43" s="255" t="s">
        <v>121</v>
      </c>
      <c r="B43" s="255"/>
      <c r="C43" s="255"/>
      <c r="D43" s="255"/>
      <c r="E43" s="255"/>
      <c r="F43" s="255"/>
      <c r="G43" s="255"/>
    </row>
    <row r="44" spans="1:7" ht="29.25" customHeight="1">
      <c r="A44" s="255" t="s">
        <v>435</v>
      </c>
      <c r="B44" s="255"/>
      <c r="C44" s="255"/>
      <c r="D44" s="255"/>
      <c r="E44" s="255"/>
      <c r="F44" s="255"/>
      <c r="G44" s="255"/>
    </row>
    <row r="45" spans="1:7" ht="14.25">
      <c r="A45" s="191"/>
      <c r="B45" s="191"/>
      <c r="C45" s="191"/>
      <c r="D45" s="191"/>
      <c r="E45" s="191"/>
      <c r="F45" s="191"/>
      <c r="G45" s="191"/>
    </row>
    <row r="46" spans="1:7" ht="21" customHeight="1">
      <c r="A46" s="191" t="s">
        <v>96</v>
      </c>
      <c r="B46" s="191"/>
      <c r="C46" s="191"/>
      <c r="D46" s="191"/>
      <c r="E46" s="191"/>
      <c r="F46" s="191"/>
      <c r="G46" s="191"/>
    </row>
    <row r="47" spans="1:7" ht="21" customHeight="1">
      <c r="A47" s="191" t="s">
        <v>122</v>
      </c>
      <c r="B47" s="191"/>
      <c r="C47" s="191"/>
      <c r="D47" s="191"/>
      <c r="E47" s="191"/>
      <c r="F47" s="191"/>
      <c r="G47" s="191"/>
    </row>
    <row r="48" spans="1:7" ht="21" customHeight="1">
      <c r="A48" s="191" t="s">
        <v>123</v>
      </c>
      <c r="B48" s="191"/>
      <c r="C48" s="191"/>
      <c r="D48" s="191"/>
      <c r="E48" s="191"/>
      <c r="F48" s="193" t="s">
        <v>424</v>
      </c>
      <c r="G48" s="192" t="s">
        <v>94</v>
      </c>
    </row>
    <row r="49" spans="1:7" ht="21" customHeight="1">
      <c r="A49" s="191" t="s">
        <v>124</v>
      </c>
      <c r="B49" s="191"/>
      <c r="C49" s="191"/>
      <c r="D49" s="191"/>
      <c r="E49" s="191"/>
      <c r="F49" s="193" t="s">
        <v>424</v>
      </c>
      <c r="G49" s="192" t="s">
        <v>94</v>
      </c>
    </row>
    <row r="50" spans="1:7" s="141" customFormat="1" ht="26.25" customHeight="1">
      <c r="A50" s="194" t="s">
        <v>125</v>
      </c>
      <c r="B50" s="197" t="s">
        <v>126</v>
      </c>
      <c r="C50" s="195" t="s">
        <v>1</v>
      </c>
      <c r="D50" s="195"/>
      <c r="E50" s="197" t="s">
        <v>127</v>
      </c>
      <c r="F50" s="195" t="s">
        <v>2</v>
      </c>
      <c r="G50" s="235"/>
    </row>
    <row r="51" spans="1:7" ht="28.5" customHeight="1">
      <c r="A51" s="256"/>
      <c r="B51" s="257"/>
      <c r="C51" s="239">
        <v>0</v>
      </c>
      <c r="D51" s="239"/>
      <c r="E51" s="258">
        <v>0</v>
      </c>
      <c r="F51" s="237"/>
      <c r="G51" s="240"/>
    </row>
    <row r="52" spans="1:7" ht="28.5" customHeight="1">
      <c r="A52" s="259"/>
      <c r="B52" s="260"/>
      <c r="C52" s="261"/>
      <c r="D52" s="261"/>
      <c r="E52" s="262"/>
      <c r="F52" s="263"/>
      <c r="G52" s="264"/>
    </row>
    <row r="53" spans="1:7" ht="28.5" customHeight="1">
      <c r="A53" s="265"/>
      <c r="B53" s="232"/>
      <c r="C53" s="244"/>
      <c r="D53" s="244"/>
      <c r="E53" s="266"/>
      <c r="F53" s="242"/>
      <c r="G53" s="245"/>
    </row>
    <row r="54" spans="1:7" ht="26.25" customHeight="1">
      <c r="A54" s="220" t="s">
        <v>110</v>
      </c>
      <c r="B54" s="223"/>
      <c r="C54" s="254">
        <f>SUM(C51:D53)</f>
        <v>0</v>
      </c>
      <c r="D54" s="254"/>
      <c r="E54" s="267">
        <f>SUM(E51:E53)</f>
        <v>0</v>
      </c>
      <c r="F54" s="248"/>
      <c r="G54" s="249"/>
    </row>
    <row r="55" spans="1:7" ht="21" customHeight="1">
      <c r="A55" s="191"/>
      <c r="B55" s="191"/>
      <c r="C55" s="191"/>
      <c r="D55" s="191"/>
      <c r="E55" s="191"/>
      <c r="F55" s="191"/>
      <c r="G55" s="191"/>
    </row>
    <row r="56" spans="1:7" ht="21" customHeight="1">
      <c r="A56" s="191" t="s">
        <v>128</v>
      </c>
      <c r="B56" s="191"/>
      <c r="C56" s="191"/>
      <c r="D56" s="191"/>
      <c r="E56" s="191"/>
      <c r="F56" s="193" t="s">
        <v>424</v>
      </c>
      <c r="G56" s="192" t="s">
        <v>94</v>
      </c>
    </row>
    <row r="57" spans="1:7" s="141" customFormat="1" ht="30" customHeight="1">
      <c r="A57" s="194" t="s">
        <v>129</v>
      </c>
      <c r="B57" s="268" t="s">
        <v>172</v>
      </c>
      <c r="C57" s="268"/>
      <c r="D57" s="195" t="s">
        <v>1</v>
      </c>
      <c r="E57" s="195"/>
      <c r="F57" s="195" t="s">
        <v>130</v>
      </c>
      <c r="G57" s="235"/>
    </row>
    <row r="58" spans="1:7" ht="28.5" customHeight="1">
      <c r="A58" s="256"/>
      <c r="B58" s="237"/>
      <c r="C58" s="237"/>
      <c r="D58" s="269" t="s">
        <v>94</v>
      </c>
      <c r="E58" s="269"/>
      <c r="F58" s="237"/>
      <c r="G58" s="240"/>
    </row>
    <row r="59" spans="1:7" ht="28.5" customHeight="1">
      <c r="A59" s="265"/>
      <c r="B59" s="242"/>
      <c r="C59" s="242"/>
      <c r="D59" s="242"/>
      <c r="E59" s="242"/>
      <c r="F59" s="242"/>
      <c r="G59" s="245"/>
    </row>
    <row r="60" spans="1:7" ht="26.25" customHeight="1">
      <c r="A60" s="220" t="s">
        <v>110</v>
      </c>
      <c r="B60" s="248"/>
      <c r="C60" s="248"/>
      <c r="D60" s="248"/>
      <c r="E60" s="248"/>
      <c r="F60" s="248"/>
      <c r="G60" s="249"/>
    </row>
    <row r="61" spans="1:7" ht="21" customHeight="1">
      <c r="A61" s="270"/>
      <c r="B61" s="191"/>
      <c r="C61" s="191"/>
      <c r="D61" s="191"/>
      <c r="E61" s="191"/>
      <c r="F61" s="191"/>
      <c r="G61" s="191"/>
    </row>
    <row r="62" spans="1:7" ht="21" customHeight="1">
      <c r="A62" s="191" t="s">
        <v>131</v>
      </c>
      <c r="B62" s="191"/>
      <c r="C62" s="186" t="s">
        <v>149</v>
      </c>
      <c r="D62" s="191" t="s">
        <v>132</v>
      </c>
      <c r="E62" s="191"/>
      <c r="F62" s="193" t="s">
        <v>424</v>
      </c>
      <c r="G62" s="192" t="s">
        <v>94</v>
      </c>
    </row>
    <row r="63" spans="1:7" s="229" customFormat="1" ht="30" customHeight="1">
      <c r="A63" s="227" t="s">
        <v>133</v>
      </c>
      <c r="B63" s="196" t="s">
        <v>134</v>
      </c>
      <c r="C63" s="196" t="s">
        <v>135</v>
      </c>
      <c r="D63" s="196" t="s">
        <v>136</v>
      </c>
      <c r="E63" s="196" t="s">
        <v>137</v>
      </c>
      <c r="F63" s="196" t="s">
        <v>138</v>
      </c>
      <c r="G63" s="228" t="s">
        <v>2</v>
      </c>
    </row>
    <row r="64" spans="1:7" ht="28.5" customHeight="1">
      <c r="A64" s="256"/>
      <c r="B64" s="257"/>
      <c r="C64" s="257"/>
      <c r="D64" s="257"/>
      <c r="E64" s="257"/>
      <c r="F64" s="257"/>
      <c r="G64" s="205"/>
    </row>
    <row r="65" spans="1:7" ht="28.5" customHeight="1">
      <c r="A65" s="265"/>
      <c r="B65" s="232"/>
      <c r="C65" s="232"/>
      <c r="D65" s="232"/>
      <c r="E65" s="232"/>
      <c r="F65" s="232"/>
      <c r="G65" s="219"/>
    </row>
    <row r="66" spans="1:7" ht="26.25" customHeight="1">
      <c r="A66" s="220" t="s">
        <v>110</v>
      </c>
      <c r="B66" s="223"/>
      <c r="C66" s="223"/>
      <c r="D66" s="223"/>
      <c r="E66" s="223"/>
      <c r="F66" s="223"/>
      <c r="G66" s="226"/>
    </row>
    <row r="67" spans="1:7" ht="21" customHeight="1">
      <c r="A67" s="191"/>
      <c r="B67" s="191"/>
      <c r="C67" s="191"/>
      <c r="D67" s="191"/>
      <c r="E67" s="191"/>
      <c r="F67" s="191"/>
      <c r="G67" s="191"/>
    </row>
    <row r="68" spans="1:7" ht="21" customHeight="1">
      <c r="A68" s="191" t="s">
        <v>139</v>
      </c>
      <c r="B68" s="270" t="s">
        <v>433</v>
      </c>
      <c r="C68" s="186" t="s">
        <v>423</v>
      </c>
      <c r="D68" s="191" t="s">
        <v>422</v>
      </c>
      <c r="E68" s="191"/>
      <c r="F68" s="193" t="s">
        <v>424</v>
      </c>
      <c r="G68" s="192" t="s">
        <v>94</v>
      </c>
    </row>
    <row r="69" spans="1:7" ht="21" customHeight="1">
      <c r="A69" s="191"/>
      <c r="B69" s="270" t="s">
        <v>434</v>
      </c>
      <c r="C69" s="186" t="s">
        <v>423</v>
      </c>
      <c r="D69" s="191" t="s">
        <v>422</v>
      </c>
      <c r="E69" s="191"/>
      <c r="F69" s="193" t="s">
        <v>424</v>
      </c>
      <c r="G69" s="192" t="s">
        <v>94</v>
      </c>
    </row>
    <row r="70" spans="1:7" ht="21" customHeight="1">
      <c r="A70" s="191"/>
      <c r="B70" s="191" t="s">
        <v>140</v>
      </c>
      <c r="C70" s="191"/>
      <c r="D70" s="191"/>
      <c r="E70" s="191"/>
      <c r="F70" s="191"/>
      <c r="G70" s="191"/>
    </row>
    <row r="71" spans="1:7" ht="21.75" customHeight="1">
      <c r="A71" s="191"/>
      <c r="B71" s="191"/>
      <c r="C71" s="191"/>
      <c r="D71" s="191"/>
      <c r="E71" s="191"/>
      <c r="F71" s="191"/>
      <c r="G71" s="191"/>
    </row>
    <row r="72" spans="1:7" ht="21" customHeight="1">
      <c r="A72" s="191" t="s">
        <v>141</v>
      </c>
      <c r="B72" s="191"/>
      <c r="C72" s="191"/>
      <c r="D72" s="191"/>
      <c r="E72" s="191"/>
      <c r="F72" s="193" t="s">
        <v>424</v>
      </c>
      <c r="G72" s="192" t="s">
        <v>94</v>
      </c>
    </row>
    <row r="73" spans="1:7" ht="26.25" customHeight="1">
      <c r="A73" s="271" t="s">
        <v>142</v>
      </c>
      <c r="B73" s="195"/>
      <c r="C73" s="197" t="s">
        <v>135</v>
      </c>
      <c r="D73" s="195" t="s">
        <v>1</v>
      </c>
      <c r="E73" s="195"/>
      <c r="F73" s="195" t="s">
        <v>2</v>
      </c>
      <c r="G73" s="235"/>
    </row>
    <row r="74" spans="1:7" ht="28.5" customHeight="1">
      <c r="A74" s="236"/>
      <c r="B74" s="237"/>
      <c r="C74" s="257"/>
      <c r="D74" s="239">
        <v>0</v>
      </c>
      <c r="E74" s="239"/>
      <c r="F74" s="237"/>
      <c r="G74" s="240"/>
    </row>
    <row r="75" spans="1:7" ht="28.5" customHeight="1">
      <c r="A75" s="241"/>
      <c r="B75" s="242"/>
      <c r="C75" s="232"/>
      <c r="D75" s="252"/>
      <c r="E75" s="252"/>
      <c r="F75" s="242"/>
      <c r="G75" s="245"/>
    </row>
    <row r="76" spans="1:7" ht="26.25" customHeight="1">
      <c r="A76" s="272" t="s">
        <v>110</v>
      </c>
      <c r="B76" s="273"/>
      <c r="C76" s="223"/>
      <c r="D76" s="254">
        <f>SUM(D74:E75)</f>
        <v>0</v>
      </c>
      <c r="E76" s="254"/>
      <c r="F76" s="248"/>
      <c r="G76" s="249"/>
    </row>
    <row r="77" spans="1:7" ht="21.75" customHeight="1">
      <c r="A77" s="191"/>
      <c r="B77" s="191"/>
      <c r="C77" s="191"/>
      <c r="D77" s="191"/>
      <c r="E77" s="191"/>
      <c r="F77" s="191"/>
      <c r="G77" s="191"/>
    </row>
    <row r="78" spans="1:7" ht="21" customHeight="1">
      <c r="A78" s="191" t="s">
        <v>143</v>
      </c>
      <c r="B78" s="191"/>
      <c r="C78" s="191"/>
      <c r="D78" s="191"/>
      <c r="E78" s="191"/>
      <c r="F78" s="191"/>
      <c r="G78" s="191"/>
    </row>
    <row r="79" spans="1:7" ht="26.25" customHeight="1">
      <c r="A79" s="271" t="s">
        <v>142</v>
      </c>
      <c r="B79" s="195"/>
      <c r="C79" s="197" t="s">
        <v>135</v>
      </c>
      <c r="D79" s="195" t="s">
        <v>1</v>
      </c>
      <c r="E79" s="195"/>
      <c r="F79" s="195" t="s">
        <v>2</v>
      </c>
      <c r="G79" s="235"/>
    </row>
    <row r="80" spans="1:7" ht="28.5" customHeight="1">
      <c r="A80" s="236"/>
      <c r="B80" s="237"/>
      <c r="C80" s="257"/>
      <c r="D80" s="239">
        <v>0</v>
      </c>
      <c r="E80" s="239"/>
      <c r="F80" s="237"/>
      <c r="G80" s="240"/>
    </row>
    <row r="81" spans="1:7" ht="28.5" customHeight="1">
      <c r="A81" s="241"/>
      <c r="B81" s="242"/>
      <c r="C81" s="232"/>
      <c r="D81" s="252"/>
      <c r="E81" s="252"/>
      <c r="F81" s="242"/>
      <c r="G81" s="245"/>
    </row>
    <row r="82" spans="1:7" ht="26.25" customHeight="1">
      <c r="A82" s="272" t="s">
        <v>110</v>
      </c>
      <c r="B82" s="273"/>
      <c r="C82" s="223"/>
      <c r="D82" s="254">
        <f>SUM(D80:E81)</f>
        <v>0</v>
      </c>
      <c r="E82" s="254"/>
      <c r="F82" s="248"/>
      <c r="G82" s="249"/>
    </row>
    <row r="83" spans="1:7" ht="21.75" customHeight="1">
      <c r="A83" s="191"/>
      <c r="B83" s="191"/>
      <c r="C83" s="191"/>
      <c r="D83" s="191"/>
      <c r="E83" s="191"/>
      <c r="F83" s="191"/>
      <c r="G83" s="191"/>
    </row>
    <row r="84" spans="1:7" ht="21" customHeight="1">
      <c r="A84" s="186" t="s">
        <v>405</v>
      </c>
      <c r="B84" s="191" t="s">
        <v>144</v>
      </c>
      <c r="C84" s="191"/>
      <c r="D84" s="191"/>
      <c r="E84" s="191"/>
      <c r="F84" s="193" t="s">
        <v>424</v>
      </c>
      <c r="G84" s="192" t="s">
        <v>94</v>
      </c>
    </row>
    <row r="85" spans="1:7" ht="21" customHeight="1">
      <c r="A85" s="191"/>
      <c r="B85" s="191" t="s">
        <v>145</v>
      </c>
      <c r="C85" s="191"/>
      <c r="D85" s="191"/>
      <c r="E85" s="191"/>
      <c r="F85" s="193" t="s">
        <v>424</v>
      </c>
      <c r="G85" s="192" t="s">
        <v>94</v>
      </c>
    </row>
    <row r="86" spans="1:7" s="141" customFormat="1" ht="26.25" customHeight="1">
      <c r="A86" s="194" t="s">
        <v>142</v>
      </c>
      <c r="B86" s="274" t="s">
        <v>146</v>
      </c>
      <c r="C86" s="234"/>
      <c r="D86" s="274" t="s">
        <v>147</v>
      </c>
      <c r="E86" s="234"/>
      <c r="F86" s="274" t="s">
        <v>2</v>
      </c>
      <c r="G86" s="275"/>
    </row>
    <row r="87" spans="1:7" ht="28.5" customHeight="1">
      <c r="A87" s="256"/>
      <c r="B87" s="200"/>
      <c r="C87" s="201"/>
      <c r="D87" s="276">
        <v>0</v>
      </c>
      <c r="E87" s="277"/>
      <c r="F87" s="200"/>
      <c r="G87" s="278"/>
    </row>
    <row r="88" spans="1:7" ht="28.5" customHeight="1">
      <c r="A88" s="265"/>
      <c r="B88" s="214"/>
      <c r="C88" s="215"/>
      <c r="D88" s="279"/>
      <c r="E88" s="280"/>
      <c r="F88" s="214"/>
      <c r="G88" s="281"/>
    </row>
    <row r="89" spans="1:7" ht="26.25" customHeight="1">
      <c r="A89" s="220" t="s">
        <v>110</v>
      </c>
      <c r="B89" s="221"/>
      <c r="C89" s="222"/>
      <c r="D89" s="254">
        <f>SUM(D87:E88)</f>
        <v>0</v>
      </c>
      <c r="E89" s="254"/>
      <c r="F89" s="221"/>
      <c r="G89" s="282"/>
    </row>
    <row r="90" spans="1:7" ht="21" customHeight="1">
      <c r="A90" s="191" t="s">
        <v>440</v>
      </c>
      <c r="B90" s="191"/>
      <c r="C90" s="191"/>
      <c r="D90" s="191"/>
      <c r="E90" s="191"/>
      <c r="F90" s="191"/>
      <c r="G90" s="191"/>
    </row>
    <row r="91" spans="1:7" ht="11.25" customHeight="1">
      <c r="A91" s="191"/>
      <c r="B91" s="191"/>
      <c r="C91" s="191"/>
      <c r="D91" s="191"/>
      <c r="E91" s="191"/>
      <c r="F91" s="191"/>
      <c r="G91" s="191"/>
    </row>
    <row r="92" spans="1:7" ht="21" customHeight="1">
      <c r="A92" s="191" t="s">
        <v>150</v>
      </c>
    </row>
    <row r="93" spans="1:7" ht="21" customHeight="1">
      <c r="A93" s="191" t="s">
        <v>161</v>
      </c>
      <c r="B93" s="191"/>
      <c r="C93" s="191"/>
      <c r="D93" s="191"/>
      <c r="E93" s="191"/>
      <c r="F93" s="191"/>
      <c r="G93" s="191"/>
    </row>
    <row r="94" spans="1:7" ht="21" customHeight="1">
      <c r="A94" s="191" t="s">
        <v>151</v>
      </c>
      <c r="B94" s="191"/>
      <c r="C94" s="191"/>
      <c r="D94" s="191"/>
      <c r="E94" s="191"/>
      <c r="F94" s="193" t="s">
        <v>424</v>
      </c>
      <c r="G94" s="192" t="s">
        <v>94</v>
      </c>
    </row>
    <row r="95" spans="1:7" ht="21" customHeight="1">
      <c r="A95" s="191" t="s">
        <v>152</v>
      </c>
      <c r="B95" s="191"/>
      <c r="C95" s="191"/>
      <c r="D95" s="191"/>
      <c r="E95" s="191"/>
      <c r="F95" s="193" t="s">
        <v>424</v>
      </c>
      <c r="G95" s="192" t="s">
        <v>94</v>
      </c>
    </row>
    <row r="96" spans="1:7" ht="21" customHeight="1">
      <c r="A96" s="191" t="s">
        <v>436</v>
      </c>
      <c r="B96" s="191"/>
      <c r="C96" s="191"/>
      <c r="D96" s="191"/>
      <c r="E96" s="191"/>
      <c r="F96" s="193" t="s">
        <v>424</v>
      </c>
      <c r="G96" s="192" t="s">
        <v>94</v>
      </c>
    </row>
    <row r="97" spans="1:7" ht="26.25" customHeight="1">
      <c r="A97" s="271" t="s">
        <v>142</v>
      </c>
      <c r="B97" s="195"/>
      <c r="C97" s="197" t="s">
        <v>135</v>
      </c>
      <c r="D97" s="195" t="s">
        <v>1</v>
      </c>
      <c r="E97" s="195"/>
      <c r="F97" s="195" t="s">
        <v>2</v>
      </c>
      <c r="G97" s="235"/>
    </row>
    <row r="98" spans="1:7" ht="28.5" customHeight="1">
      <c r="A98" s="236"/>
      <c r="B98" s="237"/>
      <c r="C98" s="257"/>
      <c r="D98" s="276">
        <v>0</v>
      </c>
      <c r="E98" s="277"/>
      <c r="F98" s="237"/>
      <c r="G98" s="240"/>
    </row>
    <row r="99" spans="1:7" ht="28.5" customHeight="1">
      <c r="A99" s="283"/>
      <c r="B99" s="284"/>
      <c r="C99" s="285"/>
      <c r="D99" s="279"/>
      <c r="E99" s="280"/>
      <c r="F99" s="284"/>
      <c r="G99" s="286"/>
    </row>
    <row r="100" spans="1:7" ht="26.25" customHeight="1">
      <c r="A100" s="272" t="s">
        <v>110</v>
      </c>
      <c r="B100" s="273"/>
      <c r="C100" s="223"/>
      <c r="D100" s="254">
        <f>SUM(D98:E99)</f>
        <v>0</v>
      </c>
      <c r="E100" s="254"/>
      <c r="F100" s="248"/>
      <c r="G100" s="249"/>
    </row>
    <row r="101" spans="1:7" ht="21" customHeight="1">
      <c r="A101" s="287" t="s">
        <v>439</v>
      </c>
      <c r="B101" s="287"/>
      <c r="C101" s="287"/>
      <c r="D101" s="287"/>
      <c r="E101" s="287"/>
      <c r="F101" s="287"/>
      <c r="G101" s="287"/>
    </row>
    <row r="102" spans="1:7" ht="14.25">
      <c r="A102" s="287" t="s">
        <v>437</v>
      </c>
      <c r="B102" s="287"/>
      <c r="C102" s="287"/>
      <c r="D102" s="287"/>
      <c r="E102" s="287"/>
      <c r="F102" s="287"/>
      <c r="G102" s="287"/>
    </row>
    <row r="103" spans="1:7" ht="21" customHeight="1">
      <c r="A103" s="191" t="s">
        <v>162</v>
      </c>
      <c r="B103" s="191"/>
      <c r="C103" s="191"/>
      <c r="D103" s="191"/>
      <c r="E103" s="191"/>
      <c r="F103" s="191"/>
      <c r="G103" s="191"/>
    </row>
    <row r="104" spans="1:7" ht="21" customHeight="1">
      <c r="A104" s="191" t="s">
        <v>153</v>
      </c>
      <c r="B104" s="191"/>
      <c r="C104" s="191"/>
      <c r="D104" s="191"/>
      <c r="E104" s="191"/>
      <c r="F104" s="193" t="s">
        <v>424</v>
      </c>
      <c r="G104" s="192" t="s">
        <v>94</v>
      </c>
    </row>
    <row r="105" spans="1:7" ht="21" customHeight="1">
      <c r="A105" s="191" t="s">
        <v>154</v>
      </c>
      <c r="B105" s="191"/>
      <c r="C105" s="191"/>
      <c r="D105" s="191"/>
      <c r="E105" s="191"/>
      <c r="F105" s="193" t="s">
        <v>424</v>
      </c>
      <c r="G105" s="192" t="s">
        <v>94</v>
      </c>
    </row>
    <row r="106" spans="1:7" ht="21" customHeight="1">
      <c r="A106" s="191" t="s">
        <v>155</v>
      </c>
      <c r="B106" s="191"/>
      <c r="C106" s="191"/>
      <c r="D106" s="191"/>
      <c r="E106" s="191"/>
      <c r="F106" s="193" t="s">
        <v>424</v>
      </c>
      <c r="G106" s="192" t="s">
        <v>94</v>
      </c>
    </row>
    <row r="107" spans="1:7" ht="21" customHeight="1">
      <c r="A107" s="191" t="s">
        <v>436</v>
      </c>
      <c r="B107" s="191"/>
      <c r="C107" s="191"/>
      <c r="D107" s="191"/>
      <c r="E107" s="191"/>
      <c r="F107" s="193" t="s">
        <v>424</v>
      </c>
      <c r="G107" s="192" t="s">
        <v>94</v>
      </c>
    </row>
    <row r="108" spans="1:7" ht="26.25" customHeight="1">
      <c r="A108" s="271" t="s">
        <v>142</v>
      </c>
      <c r="B108" s="195"/>
      <c r="C108" s="197" t="s">
        <v>135</v>
      </c>
      <c r="D108" s="195" t="s">
        <v>1</v>
      </c>
      <c r="E108" s="195"/>
      <c r="F108" s="195" t="s">
        <v>2</v>
      </c>
      <c r="G108" s="235"/>
    </row>
    <row r="109" spans="1:7" ht="28.5" customHeight="1">
      <c r="A109" s="288"/>
      <c r="B109" s="289"/>
      <c r="C109" s="290"/>
      <c r="D109" s="276">
        <v>0</v>
      </c>
      <c r="E109" s="277"/>
      <c r="F109" s="289"/>
      <c r="G109" s="291"/>
    </row>
    <row r="110" spans="1:7" ht="28.5" customHeight="1">
      <c r="A110" s="283"/>
      <c r="B110" s="284"/>
      <c r="C110" s="285"/>
      <c r="D110" s="279"/>
      <c r="E110" s="280"/>
      <c r="F110" s="284"/>
      <c r="G110" s="286"/>
    </row>
    <row r="111" spans="1:7" ht="26.25" customHeight="1">
      <c r="A111" s="272" t="s">
        <v>110</v>
      </c>
      <c r="B111" s="273"/>
      <c r="C111" s="223"/>
      <c r="D111" s="254">
        <f>SUM(D109:E110)</f>
        <v>0</v>
      </c>
      <c r="E111" s="254"/>
      <c r="F111" s="248"/>
      <c r="G111" s="249"/>
    </row>
    <row r="112" spans="1:7" ht="21" customHeight="1">
      <c r="A112" s="287" t="s">
        <v>438</v>
      </c>
      <c r="B112" s="191"/>
      <c r="C112" s="191"/>
      <c r="D112" s="191"/>
      <c r="E112" s="191"/>
      <c r="F112" s="191"/>
      <c r="G112" s="191"/>
    </row>
    <row r="113" spans="1:7" ht="21" customHeight="1">
      <c r="A113" s="287" t="s">
        <v>437</v>
      </c>
      <c r="B113" s="191"/>
      <c r="C113" s="191"/>
      <c r="D113" s="191"/>
      <c r="E113" s="191"/>
      <c r="F113" s="191"/>
      <c r="G113" s="191"/>
    </row>
    <row r="114" spans="1:7" ht="21" customHeight="1">
      <c r="A114" s="191" t="s">
        <v>156</v>
      </c>
      <c r="B114" s="191"/>
      <c r="C114" s="191"/>
      <c r="D114" s="191"/>
      <c r="E114" s="191"/>
      <c r="F114" s="191"/>
      <c r="G114" s="191"/>
    </row>
    <row r="115" spans="1:7" ht="21" customHeight="1">
      <c r="A115" s="191" t="s">
        <v>157</v>
      </c>
      <c r="B115" s="191"/>
      <c r="C115" s="186" t="s">
        <v>423</v>
      </c>
      <c r="D115" s="191" t="s">
        <v>148</v>
      </c>
      <c r="E115" s="191"/>
      <c r="F115" s="191"/>
      <c r="G115" s="191"/>
    </row>
    <row r="116" spans="1:7" ht="21" customHeight="1">
      <c r="A116" s="191" t="s">
        <v>158</v>
      </c>
      <c r="B116" s="191"/>
      <c r="C116" s="186" t="s">
        <v>423</v>
      </c>
      <c r="D116" s="191" t="s">
        <v>148</v>
      </c>
      <c r="E116" s="191"/>
      <c r="F116" s="191"/>
      <c r="G116" s="191"/>
    </row>
    <row r="117" spans="1:7" ht="21" customHeight="1">
      <c r="A117" s="287" t="s">
        <v>441</v>
      </c>
      <c r="B117" s="287"/>
      <c r="C117" s="287"/>
      <c r="D117" s="287"/>
      <c r="E117" s="287"/>
      <c r="F117" s="287"/>
      <c r="G117" s="287"/>
    </row>
    <row r="118" spans="1:7" ht="21" customHeight="1">
      <c r="A118" s="287" t="s">
        <v>437</v>
      </c>
      <c r="B118" s="287"/>
      <c r="C118" s="287"/>
      <c r="D118" s="287"/>
      <c r="E118" s="287"/>
      <c r="F118" s="287"/>
      <c r="G118" s="287"/>
    </row>
  </sheetData>
  <mergeCells count="116">
    <mergeCell ref="A110:B110"/>
    <mergeCell ref="D110:E110"/>
    <mergeCell ref="F110:G110"/>
    <mergeCell ref="A111:B111"/>
    <mergeCell ref="D111:E111"/>
    <mergeCell ref="F111:G111"/>
    <mergeCell ref="A100:B100"/>
    <mergeCell ref="D100:E100"/>
    <mergeCell ref="F100:G100"/>
    <mergeCell ref="A108:B108"/>
    <mergeCell ref="D108:E108"/>
    <mergeCell ref="F108:G108"/>
    <mergeCell ref="A109:B109"/>
    <mergeCell ref="D109:E109"/>
    <mergeCell ref="F109:G109"/>
    <mergeCell ref="A97:B97"/>
    <mergeCell ref="D97:E97"/>
    <mergeCell ref="F97:G97"/>
    <mergeCell ref="A98:B98"/>
    <mergeCell ref="D98:E98"/>
    <mergeCell ref="F98:G98"/>
    <mergeCell ref="A99:B99"/>
    <mergeCell ref="D99:E99"/>
    <mergeCell ref="F99:G99"/>
    <mergeCell ref="D89:E89"/>
    <mergeCell ref="B89:C89"/>
    <mergeCell ref="F86:G86"/>
    <mergeCell ref="F87:G87"/>
    <mergeCell ref="F88:G88"/>
    <mergeCell ref="F89:G89"/>
    <mergeCell ref="B88:C88"/>
    <mergeCell ref="D86:E86"/>
    <mergeCell ref="D87:E87"/>
    <mergeCell ref="D88:E88"/>
    <mergeCell ref="B86:C86"/>
    <mergeCell ref="B87:C87"/>
    <mergeCell ref="A81:B81"/>
    <mergeCell ref="D81:E81"/>
    <mergeCell ref="F81:G81"/>
    <mergeCell ref="A82:B82"/>
    <mergeCell ref="D82:E82"/>
    <mergeCell ref="F82:G82"/>
    <mergeCell ref="A80:B80"/>
    <mergeCell ref="D80:E80"/>
    <mergeCell ref="F80:G80"/>
    <mergeCell ref="F75:G75"/>
    <mergeCell ref="F76:G76"/>
    <mergeCell ref="A79:B79"/>
    <mergeCell ref="D79:E79"/>
    <mergeCell ref="F79:G79"/>
    <mergeCell ref="A75:B75"/>
    <mergeCell ref="A76:B76"/>
    <mergeCell ref="D75:E75"/>
    <mergeCell ref="D76:E76"/>
    <mergeCell ref="F74:G74"/>
    <mergeCell ref="D74:E74"/>
    <mergeCell ref="A74:B74"/>
    <mergeCell ref="F59:G59"/>
    <mergeCell ref="F60:G60"/>
    <mergeCell ref="A73:B73"/>
    <mergeCell ref="D73:E73"/>
    <mergeCell ref="F73:G73"/>
    <mergeCell ref="B59:C59"/>
    <mergeCell ref="B60:C60"/>
    <mergeCell ref="D59:E59"/>
    <mergeCell ref="D60:E60"/>
    <mergeCell ref="C53:D53"/>
    <mergeCell ref="C54:D54"/>
    <mergeCell ref="F52:G52"/>
    <mergeCell ref="F53:G53"/>
    <mergeCell ref="F54:G54"/>
    <mergeCell ref="C51:D51"/>
    <mergeCell ref="C52:D52"/>
    <mergeCell ref="F57:G57"/>
    <mergeCell ref="F58:G58"/>
    <mergeCell ref="D57:E57"/>
    <mergeCell ref="D58:E58"/>
    <mergeCell ref="B57:C57"/>
    <mergeCell ref="B58:C58"/>
    <mergeCell ref="A42:G42"/>
    <mergeCell ref="A43:G43"/>
    <mergeCell ref="A44:G44"/>
    <mergeCell ref="C50:D50"/>
    <mergeCell ref="F50:G50"/>
    <mergeCell ref="F51:G51"/>
    <mergeCell ref="A40:B40"/>
    <mergeCell ref="D40:E40"/>
    <mergeCell ref="F40:G40"/>
    <mergeCell ref="A41:B41"/>
    <mergeCell ref="D41:E41"/>
    <mergeCell ref="F41:G41"/>
    <mergeCell ref="A39:B39"/>
    <mergeCell ref="D39:E39"/>
    <mergeCell ref="F39:G39"/>
    <mergeCell ref="A34:B34"/>
    <mergeCell ref="A38:B38"/>
    <mergeCell ref="D38:E38"/>
    <mergeCell ref="F38:G38"/>
    <mergeCell ref="A33:B33"/>
    <mergeCell ref="F33:G33"/>
    <mergeCell ref="F34:G34"/>
    <mergeCell ref="D33:E33"/>
    <mergeCell ref="D34:E34"/>
    <mergeCell ref="A31:B31"/>
    <mergeCell ref="A32:B32"/>
    <mergeCell ref="B19:C19"/>
    <mergeCell ref="A2:G2"/>
    <mergeCell ref="B17:C17"/>
    <mergeCell ref="B18:C18"/>
    <mergeCell ref="B20:C20"/>
    <mergeCell ref="B21:C21"/>
    <mergeCell ref="F31:G31"/>
    <mergeCell ref="D31:E31"/>
    <mergeCell ref="D32:E32"/>
    <mergeCell ref="F32:G32"/>
    <mergeCell ref="B28:C28"/>
  </mergeCells>
  <phoneticPr fontId="2"/>
  <printOptions horizontalCentered="1"/>
  <pageMargins left="0.59055118110236227" right="0.59055118110236227" top="0.59055118110236227" bottom="0.39370078740157483" header="0.51181102362204722" footer="0.51181102362204722"/>
  <pageSetup paperSize="9" scale="73" orientation="portrait" r:id="rId1"/>
  <headerFooter alignWithMargins="0"/>
  <rowBreaks count="2" manualBreakCount="2">
    <brk id="44" max="16383" man="1"/>
    <brk id="9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949-4373-440D-9364-C40C68F8C1F3}">
  <dimension ref="A1:G85"/>
  <sheetViews>
    <sheetView view="pageBreakPreview" zoomScaleNormal="100" zoomScaleSheetLayoutView="100" workbookViewId="0">
      <selection activeCell="J8" sqref="J8"/>
    </sheetView>
  </sheetViews>
  <sheetFormatPr defaultRowHeight="13.5"/>
  <cols>
    <col min="1" max="1" width="27.375" style="139" customWidth="1"/>
    <col min="2" max="2" width="1.625" style="139" customWidth="1"/>
    <col min="3" max="3" width="20.125" style="140" customWidth="1"/>
    <col min="4" max="4" width="1.75" style="141" customWidth="1"/>
    <col min="5" max="5" width="20.5" style="140" customWidth="1"/>
    <col min="6" max="6" width="17.5" style="141" customWidth="1"/>
    <col min="7" max="16384" width="9" style="99"/>
  </cols>
  <sheetData>
    <row r="1" spans="1:7" ht="42.75" customHeight="1">
      <c r="A1" s="98" t="s">
        <v>336</v>
      </c>
      <c r="B1" s="98"/>
      <c r="C1" s="98"/>
      <c r="D1" s="98"/>
      <c r="E1" s="98"/>
      <c r="F1" s="98"/>
    </row>
    <row r="2" spans="1:7" s="102" customFormat="1" ht="15" customHeight="1">
      <c r="A2" s="100"/>
      <c r="B2" s="100"/>
      <c r="C2" s="100"/>
      <c r="D2" s="100"/>
      <c r="E2" s="100"/>
      <c r="F2" s="101" t="s">
        <v>455</v>
      </c>
    </row>
    <row r="3" spans="1:7" s="102" customFormat="1" ht="15" customHeight="1">
      <c r="A3" s="100"/>
      <c r="B3" s="100"/>
      <c r="C3" s="100"/>
      <c r="D3" s="100"/>
      <c r="E3" s="100"/>
      <c r="F3" s="103" t="s">
        <v>337</v>
      </c>
    </row>
    <row r="4" spans="1:7" s="106" customFormat="1" ht="18.75" customHeight="1">
      <c r="A4" s="104" t="s">
        <v>338</v>
      </c>
      <c r="B4" s="104"/>
      <c r="C4" s="104"/>
      <c r="D4" s="104"/>
      <c r="E4" s="104"/>
      <c r="F4" s="104"/>
      <c r="G4" s="105"/>
    </row>
    <row r="5" spans="1:7" s="106" customFormat="1" ht="18.75" customHeight="1" thickBot="1">
      <c r="A5" s="107" t="s">
        <v>339</v>
      </c>
      <c r="B5" s="108"/>
      <c r="C5" s="109" t="s">
        <v>340</v>
      </c>
      <c r="D5" s="110"/>
      <c r="E5" s="109" t="s">
        <v>341</v>
      </c>
      <c r="F5" s="111" t="s">
        <v>342</v>
      </c>
      <c r="G5" s="105"/>
    </row>
    <row r="6" spans="1:7" s="106" customFormat="1" ht="18.75" customHeight="1" thickBot="1">
      <c r="A6" s="112" t="s">
        <v>343</v>
      </c>
      <c r="B6" s="112"/>
      <c r="C6" s="113">
        <f>C7+C15+C22</f>
        <v>0</v>
      </c>
      <c r="D6" s="114"/>
      <c r="E6" s="113">
        <f>E7+E15+E22</f>
        <v>0</v>
      </c>
      <c r="F6" s="115">
        <f t="shared" ref="F6:F41" si="0">C6-E6</f>
        <v>0</v>
      </c>
      <c r="G6" s="105"/>
    </row>
    <row r="7" spans="1:7" s="106" customFormat="1" ht="18.75" customHeight="1" thickBot="1">
      <c r="A7" s="112" t="s">
        <v>344</v>
      </c>
      <c r="B7" s="112"/>
      <c r="C7" s="113">
        <f>SUM(C8:C14)</f>
        <v>0</v>
      </c>
      <c r="D7" s="114"/>
      <c r="E7" s="113">
        <f>SUM(E8:E14)</f>
        <v>0</v>
      </c>
      <c r="F7" s="115">
        <f t="shared" si="0"/>
        <v>0</v>
      </c>
      <c r="G7" s="105"/>
    </row>
    <row r="8" spans="1:7" s="106" customFormat="1" ht="18.75" customHeight="1">
      <c r="A8" s="116" t="s">
        <v>345</v>
      </c>
      <c r="B8" s="117"/>
      <c r="C8" s="118"/>
      <c r="D8" s="119"/>
      <c r="E8" s="118"/>
      <c r="F8" s="120">
        <f t="shared" si="0"/>
        <v>0</v>
      </c>
      <c r="G8" s="121"/>
    </row>
    <row r="9" spans="1:7" s="106" customFormat="1" ht="18.75" customHeight="1">
      <c r="A9" s="116" t="s">
        <v>346</v>
      </c>
      <c r="B9" s="122"/>
      <c r="C9" s="123"/>
      <c r="D9" s="124"/>
      <c r="E9" s="123"/>
      <c r="F9" s="125">
        <f t="shared" si="0"/>
        <v>0</v>
      </c>
      <c r="G9" s="121"/>
    </row>
    <row r="10" spans="1:7" s="106" customFormat="1" ht="18.75" customHeight="1">
      <c r="A10" s="116" t="s">
        <v>347</v>
      </c>
      <c r="B10" s="122"/>
      <c r="C10" s="123"/>
      <c r="D10" s="124"/>
      <c r="E10" s="123"/>
      <c r="F10" s="125">
        <f t="shared" si="0"/>
        <v>0</v>
      </c>
      <c r="G10" s="121"/>
    </row>
    <row r="11" spans="1:7" s="106" customFormat="1" ht="18.75" customHeight="1">
      <c r="A11" s="116" t="s">
        <v>348</v>
      </c>
      <c r="B11" s="122"/>
      <c r="C11" s="123"/>
      <c r="D11" s="124"/>
      <c r="E11" s="123"/>
      <c r="F11" s="125">
        <f t="shared" si="0"/>
        <v>0</v>
      </c>
      <c r="G11" s="121"/>
    </row>
    <row r="12" spans="1:7" s="106" customFormat="1" ht="18.75" customHeight="1">
      <c r="A12" s="116" t="s">
        <v>349</v>
      </c>
      <c r="B12" s="122"/>
      <c r="C12" s="123"/>
      <c r="D12" s="124"/>
      <c r="E12" s="123"/>
      <c r="F12" s="125">
        <f t="shared" si="0"/>
        <v>0</v>
      </c>
      <c r="G12" s="121"/>
    </row>
    <row r="13" spans="1:7" s="106" customFormat="1" ht="18.75" customHeight="1">
      <c r="A13" s="116" t="s">
        <v>350</v>
      </c>
      <c r="B13" s="122"/>
      <c r="C13" s="123"/>
      <c r="D13" s="124"/>
      <c r="E13" s="123"/>
      <c r="F13" s="125">
        <f t="shared" si="0"/>
        <v>0</v>
      </c>
      <c r="G13" s="121"/>
    </row>
    <row r="14" spans="1:7" s="106" customFormat="1" ht="18.75" customHeight="1" thickBot="1">
      <c r="A14" s="126" t="s">
        <v>351</v>
      </c>
      <c r="B14" s="127"/>
      <c r="C14" s="128"/>
      <c r="D14" s="129"/>
      <c r="E14" s="128"/>
      <c r="F14" s="130">
        <f t="shared" si="0"/>
        <v>0</v>
      </c>
      <c r="G14" s="105"/>
    </row>
    <row r="15" spans="1:7" s="106" customFormat="1" ht="18.75" customHeight="1" thickBot="1">
      <c r="A15" s="112" t="s">
        <v>352</v>
      </c>
      <c r="B15" s="112"/>
      <c r="C15" s="113">
        <f>SUM(C16:C21)</f>
        <v>0</v>
      </c>
      <c r="D15" s="114"/>
      <c r="E15" s="113">
        <f>SUM(E16:E21)</f>
        <v>0</v>
      </c>
      <c r="F15" s="131">
        <f t="shared" si="0"/>
        <v>0</v>
      </c>
      <c r="G15" s="105"/>
    </row>
    <row r="16" spans="1:7" s="106" customFormat="1" ht="18.75" customHeight="1">
      <c r="A16" s="132" t="s">
        <v>353</v>
      </c>
      <c r="B16" s="122"/>
      <c r="C16" s="123"/>
      <c r="D16" s="124"/>
      <c r="E16" s="123"/>
      <c r="F16" s="125">
        <f t="shared" si="0"/>
        <v>0</v>
      </c>
      <c r="G16" s="133"/>
    </row>
    <row r="17" spans="1:7" s="106" customFormat="1" ht="18.75" customHeight="1">
      <c r="A17" s="132" t="s">
        <v>354</v>
      </c>
      <c r="B17" s="122"/>
      <c r="C17" s="123"/>
      <c r="D17" s="124"/>
      <c r="E17" s="123"/>
      <c r="F17" s="125">
        <f t="shared" si="0"/>
        <v>0</v>
      </c>
      <c r="G17" s="133"/>
    </row>
    <row r="18" spans="1:7" s="106" customFormat="1" ht="18.75" customHeight="1">
      <c r="A18" s="132" t="s">
        <v>355</v>
      </c>
      <c r="B18" s="122"/>
      <c r="C18" s="123"/>
      <c r="D18" s="124"/>
      <c r="E18" s="123"/>
      <c r="F18" s="125">
        <f t="shared" si="0"/>
        <v>0</v>
      </c>
      <c r="G18" s="133"/>
    </row>
    <row r="19" spans="1:7" s="106" customFormat="1" ht="18.75" customHeight="1">
      <c r="A19" s="132" t="s">
        <v>356</v>
      </c>
      <c r="B19" s="122"/>
      <c r="C19" s="123"/>
      <c r="D19" s="124"/>
      <c r="E19" s="123"/>
      <c r="F19" s="125">
        <f t="shared" si="0"/>
        <v>0</v>
      </c>
      <c r="G19" s="133"/>
    </row>
    <row r="20" spans="1:7" s="106" customFormat="1" ht="18.75" customHeight="1">
      <c r="A20" s="132" t="s">
        <v>357</v>
      </c>
      <c r="B20" s="122"/>
      <c r="C20" s="123"/>
      <c r="D20" s="124"/>
      <c r="E20" s="123"/>
      <c r="F20" s="125">
        <f t="shared" si="0"/>
        <v>0</v>
      </c>
      <c r="G20" s="133"/>
    </row>
    <row r="21" spans="1:7" s="106" customFormat="1" ht="18.75" customHeight="1" thickBot="1">
      <c r="A21" s="116" t="s">
        <v>358</v>
      </c>
      <c r="B21" s="122"/>
      <c r="C21" s="123"/>
      <c r="D21" s="124"/>
      <c r="E21" s="123"/>
      <c r="F21" s="125">
        <f t="shared" si="0"/>
        <v>0</v>
      </c>
      <c r="G21" s="105"/>
    </row>
    <row r="22" spans="1:7" s="106" customFormat="1" ht="18.75" customHeight="1" thickBot="1">
      <c r="A22" s="112" t="s">
        <v>359</v>
      </c>
      <c r="B22" s="112"/>
      <c r="C22" s="113">
        <f>SUM(C23:C31)</f>
        <v>0</v>
      </c>
      <c r="D22" s="114"/>
      <c r="E22" s="113">
        <f>SUM(E23:E31)</f>
        <v>0</v>
      </c>
      <c r="F22" s="131">
        <f t="shared" si="0"/>
        <v>0</v>
      </c>
      <c r="G22" s="105"/>
    </row>
    <row r="23" spans="1:7" s="106" customFormat="1" ht="18.75" customHeight="1">
      <c r="A23" s="134" t="s">
        <v>360</v>
      </c>
      <c r="B23" s="135"/>
      <c r="C23" s="136"/>
      <c r="D23" s="119"/>
      <c r="E23" s="136"/>
      <c r="F23" s="120">
        <f t="shared" si="0"/>
        <v>0</v>
      </c>
      <c r="G23" s="133"/>
    </row>
    <row r="24" spans="1:7" s="106" customFormat="1" ht="18.75" customHeight="1">
      <c r="A24" s="116" t="s">
        <v>361</v>
      </c>
      <c r="B24" s="122"/>
      <c r="C24" s="123"/>
      <c r="D24" s="124"/>
      <c r="E24" s="123"/>
      <c r="F24" s="125">
        <f t="shared" si="0"/>
        <v>0</v>
      </c>
      <c r="G24" s="133"/>
    </row>
    <row r="25" spans="1:7" s="106" customFormat="1" ht="18.75" customHeight="1">
      <c r="A25" s="116" t="s">
        <v>362</v>
      </c>
      <c r="B25" s="122"/>
      <c r="C25" s="123"/>
      <c r="D25" s="124"/>
      <c r="E25" s="123"/>
      <c r="F25" s="125">
        <f t="shared" si="0"/>
        <v>0</v>
      </c>
      <c r="G25" s="133"/>
    </row>
    <row r="26" spans="1:7" s="106" customFormat="1" ht="18.75" customHeight="1">
      <c r="A26" s="116" t="s">
        <v>363</v>
      </c>
      <c r="B26" s="122"/>
      <c r="C26" s="123"/>
      <c r="D26" s="124"/>
      <c r="E26" s="123"/>
      <c r="F26" s="125">
        <f t="shared" si="0"/>
        <v>0</v>
      </c>
      <c r="G26" s="105"/>
    </row>
    <row r="27" spans="1:7" s="106" customFormat="1" ht="18.75" customHeight="1">
      <c r="A27" s="116" t="s">
        <v>364</v>
      </c>
      <c r="B27" s="122"/>
      <c r="C27" s="123"/>
      <c r="D27" s="124"/>
      <c r="E27" s="123"/>
      <c r="F27" s="125">
        <f t="shared" si="0"/>
        <v>0</v>
      </c>
      <c r="G27" s="133"/>
    </row>
    <row r="28" spans="1:7" s="106" customFormat="1" ht="18.75" customHeight="1">
      <c r="A28" s="116" t="s">
        <v>365</v>
      </c>
      <c r="B28" s="122"/>
      <c r="C28" s="123"/>
      <c r="D28" s="124"/>
      <c r="E28" s="123"/>
      <c r="F28" s="125">
        <f t="shared" si="0"/>
        <v>0</v>
      </c>
      <c r="G28" s="133"/>
    </row>
    <row r="29" spans="1:7" s="106" customFormat="1" ht="18.75" customHeight="1">
      <c r="A29" s="116" t="s">
        <v>366</v>
      </c>
      <c r="B29" s="122"/>
      <c r="C29" s="123"/>
      <c r="D29" s="124"/>
      <c r="E29" s="123"/>
      <c r="F29" s="125">
        <f t="shared" si="0"/>
        <v>0</v>
      </c>
      <c r="G29" s="133"/>
    </row>
    <row r="30" spans="1:7" s="106" customFormat="1" ht="18.75" customHeight="1">
      <c r="A30" s="116" t="s">
        <v>367</v>
      </c>
      <c r="B30" s="122"/>
      <c r="C30" s="123"/>
      <c r="D30" s="124"/>
      <c r="E30" s="123"/>
      <c r="F30" s="125">
        <f t="shared" si="0"/>
        <v>0</v>
      </c>
      <c r="G30" s="133"/>
    </row>
    <row r="31" spans="1:7" s="106" customFormat="1" ht="18.75" customHeight="1" thickBot="1">
      <c r="A31" s="126" t="s">
        <v>368</v>
      </c>
      <c r="B31" s="137"/>
      <c r="C31" s="138"/>
      <c r="D31" s="129"/>
      <c r="E31" s="138"/>
      <c r="F31" s="130">
        <f t="shared" si="0"/>
        <v>0</v>
      </c>
      <c r="G31" s="105"/>
    </row>
    <row r="32" spans="1:7" s="106" customFormat="1" ht="18.75" customHeight="1" thickBot="1">
      <c r="A32" s="112" t="s">
        <v>369</v>
      </c>
      <c r="B32" s="112"/>
      <c r="C32" s="113">
        <f>SUM(C33:C40)</f>
        <v>0</v>
      </c>
      <c r="D32" s="114"/>
      <c r="E32" s="113">
        <f>SUM(E33:E40)</f>
        <v>0</v>
      </c>
      <c r="F32" s="131">
        <f t="shared" si="0"/>
        <v>0</v>
      </c>
      <c r="G32" s="105"/>
    </row>
    <row r="33" spans="1:7" s="106" customFormat="1" ht="18.75" customHeight="1">
      <c r="A33" s="134" t="s">
        <v>370</v>
      </c>
      <c r="B33" s="117"/>
      <c r="C33" s="118"/>
      <c r="D33" s="119"/>
      <c r="E33" s="118"/>
      <c r="F33" s="120">
        <f t="shared" si="0"/>
        <v>0</v>
      </c>
      <c r="G33" s="121"/>
    </row>
    <row r="34" spans="1:7" s="106" customFormat="1" ht="18.75" customHeight="1">
      <c r="A34" s="116" t="s">
        <v>371</v>
      </c>
      <c r="B34" s="122"/>
      <c r="C34" s="123"/>
      <c r="D34" s="124"/>
      <c r="E34" s="123"/>
      <c r="F34" s="125">
        <f t="shared" si="0"/>
        <v>0</v>
      </c>
      <c r="G34" s="121"/>
    </row>
    <row r="35" spans="1:7" s="106" customFormat="1" ht="18.75" customHeight="1">
      <c r="A35" s="116" t="s">
        <v>372</v>
      </c>
      <c r="B35" s="122"/>
      <c r="C35" s="123"/>
      <c r="D35" s="124"/>
      <c r="E35" s="123"/>
      <c r="F35" s="125">
        <f t="shared" si="0"/>
        <v>0</v>
      </c>
      <c r="G35" s="121"/>
    </row>
    <row r="36" spans="1:7" s="106" customFormat="1" ht="18.75" customHeight="1">
      <c r="A36" s="116" t="s">
        <v>373</v>
      </c>
      <c r="B36" s="122"/>
      <c r="C36" s="123"/>
      <c r="D36" s="124"/>
      <c r="E36" s="123"/>
      <c r="F36" s="125">
        <f t="shared" si="0"/>
        <v>0</v>
      </c>
      <c r="G36" s="121"/>
    </row>
    <row r="37" spans="1:7" s="106" customFormat="1" ht="18.75" customHeight="1">
      <c r="A37" s="116" t="s">
        <v>364</v>
      </c>
      <c r="B37" s="122"/>
      <c r="C37" s="123"/>
      <c r="D37" s="124"/>
      <c r="E37" s="123"/>
      <c r="F37" s="125">
        <f t="shared" si="0"/>
        <v>0</v>
      </c>
      <c r="G37" s="121"/>
    </row>
    <row r="38" spans="1:7" s="106" customFormat="1" ht="18.75" customHeight="1">
      <c r="A38" s="116" t="s">
        <v>374</v>
      </c>
      <c r="B38" s="122"/>
      <c r="C38" s="123"/>
      <c r="D38" s="124"/>
      <c r="E38" s="123"/>
      <c r="F38" s="125">
        <f t="shared" si="0"/>
        <v>0</v>
      </c>
      <c r="G38" s="121"/>
    </row>
    <row r="39" spans="1:7" s="106" customFormat="1" ht="18.75" customHeight="1">
      <c r="A39" s="116" t="s">
        <v>375</v>
      </c>
      <c r="B39" s="122"/>
      <c r="C39" s="123"/>
      <c r="D39" s="124"/>
      <c r="E39" s="123"/>
      <c r="F39" s="125">
        <f t="shared" si="0"/>
        <v>0</v>
      </c>
      <c r="G39" s="121"/>
    </row>
    <row r="40" spans="1:7" s="106" customFormat="1" ht="18.75" customHeight="1" thickBot="1">
      <c r="A40" s="126" t="s">
        <v>376</v>
      </c>
      <c r="B40" s="137"/>
      <c r="C40" s="138"/>
      <c r="D40" s="129"/>
      <c r="E40" s="138"/>
      <c r="F40" s="130">
        <f t="shared" si="0"/>
        <v>0</v>
      </c>
      <c r="G40" s="105"/>
    </row>
    <row r="41" spans="1:7" s="106" customFormat="1" ht="18.75" customHeight="1" thickBot="1">
      <c r="A41" s="112" t="s">
        <v>377</v>
      </c>
      <c r="B41" s="112"/>
      <c r="C41" s="113">
        <f>C6+C32</f>
        <v>0</v>
      </c>
      <c r="D41" s="114"/>
      <c r="E41" s="113">
        <f>E6+E32</f>
        <v>0</v>
      </c>
      <c r="F41" s="131">
        <f t="shared" si="0"/>
        <v>0</v>
      </c>
      <c r="G41" s="105"/>
    </row>
    <row r="42" spans="1:7" ht="21" customHeight="1"/>
    <row r="43" spans="1:7" ht="18.75" customHeight="1">
      <c r="A43" s="142" t="s">
        <v>378</v>
      </c>
      <c r="B43" s="142"/>
      <c r="C43" s="142"/>
      <c r="D43" s="142"/>
      <c r="E43" s="142"/>
      <c r="F43" s="142"/>
      <c r="G43" s="143"/>
    </row>
    <row r="44" spans="1:7" ht="18.75" customHeight="1" thickBot="1">
      <c r="A44" s="107" t="s">
        <v>339</v>
      </c>
      <c r="B44" s="108"/>
      <c r="C44" s="109" t="s">
        <v>340</v>
      </c>
      <c r="D44" s="110"/>
      <c r="E44" s="109" t="s">
        <v>341</v>
      </c>
      <c r="F44" s="111" t="s">
        <v>342</v>
      </c>
      <c r="G44" s="144"/>
    </row>
    <row r="45" spans="1:7" s="149" customFormat="1" ht="18.75" customHeight="1" thickBot="1">
      <c r="A45" s="145" t="s">
        <v>379</v>
      </c>
      <c r="B45" s="145"/>
      <c r="C45" s="146">
        <f>SUM(C46:C50)</f>
        <v>0</v>
      </c>
      <c r="D45" s="147"/>
      <c r="E45" s="146">
        <f>SUM(E46:E50)</f>
        <v>0</v>
      </c>
      <c r="F45" s="148">
        <f t="shared" ref="F45:F59" si="1">C45-E45</f>
        <v>0</v>
      </c>
      <c r="G45" s="144"/>
    </row>
    <row r="46" spans="1:7" s="149" customFormat="1" ht="18.75" customHeight="1">
      <c r="A46" s="150" t="s">
        <v>380</v>
      </c>
      <c r="B46" s="151"/>
      <c r="C46" s="152"/>
      <c r="D46" s="153"/>
      <c r="E46" s="152"/>
      <c r="F46" s="154">
        <f t="shared" si="1"/>
        <v>0</v>
      </c>
      <c r="G46" s="155"/>
    </row>
    <row r="47" spans="1:7" s="149" customFormat="1" ht="18.75" customHeight="1">
      <c r="A47" s="156" t="s">
        <v>381</v>
      </c>
      <c r="B47" s="157"/>
      <c r="C47" s="158"/>
      <c r="D47" s="159"/>
      <c r="E47" s="158"/>
      <c r="F47" s="160">
        <f t="shared" si="1"/>
        <v>0</v>
      </c>
      <c r="G47" s="155"/>
    </row>
    <row r="48" spans="1:7" s="149" customFormat="1" ht="18.75" customHeight="1">
      <c r="A48" s="156" t="s">
        <v>382</v>
      </c>
      <c r="B48" s="157"/>
      <c r="C48" s="158"/>
      <c r="D48" s="159"/>
      <c r="E48" s="158"/>
      <c r="F48" s="160">
        <f t="shared" si="1"/>
        <v>0</v>
      </c>
      <c r="G48" s="155"/>
    </row>
    <row r="49" spans="1:7" s="149" customFormat="1" ht="18.75" customHeight="1">
      <c r="A49" s="156" t="s">
        <v>383</v>
      </c>
      <c r="B49" s="157"/>
      <c r="C49" s="158"/>
      <c r="D49" s="159"/>
      <c r="E49" s="158"/>
      <c r="F49" s="160">
        <f t="shared" si="1"/>
        <v>0</v>
      </c>
      <c r="G49" s="155"/>
    </row>
    <row r="50" spans="1:7" s="149" customFormat="1" ht="18.75" customHeight="1" thickBot="1">
      <c r="A50" s="161" t="s">
        <v>384</v>
      </c>
      <c r="B50" s="162"/>
      <c r="C50" s="163"/>
      <c r="D50" s="164"/>
      <c r="E50" s="163"/>
      <c r="F50" s="165">
        <f t="shared" si="1"/>
        <v>0</v>
      </c>
      <c r="G50" s="144"/>
    </row>
    <row r="51" spans="1:7" s="149" customFormat="1" ht="18.75" customHeight="1" thickBot="1">
      <c r="A51" s="145" t="s">
        <v>385</v>
      </c>
      <c r="B51" s="145"/>
      <c r="C51" s="166">
        <f>SUM(C52:C58)</f>
        <v>0</v>
      </c>
      <c r="D51" s="147"/>
      <c r="E51" s="166">
        <f>SUM(E52:E58)</f>
        <v>0</v>
      </c>
      <c r="F51" s="148">
        <f t="shared" si="1"/>
        <v>0</v>
      </c>
      <c r="G51" s="144"/>
    </row>
    <row r="52" spans="1:7" s="149" customFormat="1" ht="18.75" customHeight="1">
      <c r="A52" s="150" t="s">
        <v>386</v>
      </c>
      <c r="B52" s="151"/>
      <c r="C52" s="152"/>
      <c r="D52" s="153"/>
      <c r="E52" s="152"/>
      <c r="F52" s="154">
        <f t="shared" si="1"/>
        <v>0</v>
      </c>
      <c r="G52" s="167"/>
    </row>
    <row r="53" spans="1:7" s="149" customFormat="1" ht="18.75" customHeight="1">
      <c r="A53" s="156" t="s">
        <v>387</v>
      </c>
      <c r="B53" s="157"/>
      <c r="C53" s="158"/>
      <c r="D53" s="159"/>
      <c r="E53" s="158"/>
      <c r="F53" s="160">
        <f t="shared" si="1"/>
        <v>0</v>
      </c>
      <c r="G53" s="167"/>
    </row>
    <row r="54" spans="1:7" s="149" customFormat="1" ht="18.75" customHeight="1">
      <c r="A54" s="156" t="s">
        <v>388</v>
      </c>
      <c r="B54" s="157"/>
      <c r="C54" s="158"/>
      <c r="D54" s="159"/>
      <c r="E54" s="158"/>
      <c r="F54" s="160">
        <f t="shared" si="1"/>
        <v>0</v>
      </c>
      <c r="G54" s="167"/>
    </row>
    <row r="55" spans="1:7" s="149" customFormat="1" ht="18.75" customHeight="1">
      <c r="A55" s="156" t="s">
        <v>389</v>
      </c>
      <c r="B55" s="157"/>
      <c r="C55" s="158"/>
      <c r="D55" s="159"/>
      <c r="E55" s="158"/>
      <c r="F55" s="160">
        <f t="shared" si="1"/>
        <v>0</v>
      </c>
      <c r="G55" s="167"/>
    </row>
    <row r="56" spans="1:7" s="149" customFormat="1" ht="18.75" customHeight="1">
      <c r="A56" s="156" t="s">
        <v>390</v>
      </c>
      <c r="B56" s="157"/>
      <c r="C56" s="158"/>
      <c r="D56" s="159"/>
      <c r="E56" s="158"/>
      <c r="F56" s="160">
        <f t="shared" si="1"/>
        <v>0</v>
      </c>
      <c r="G56" s="167"/>
    </row>
    <row r="57" spans="1:7" s="149" customFormat="1" ht="18.75" customHeight="1">
      <c r="A57" s="156" t="s">
        <v>391</v>
      </c>
      <c r="B57" s="157"/>
      <c r="C57" s="158"/>
      <c r="D57" s="159"/>
      <c r="E57" s="158"/>
      <c r="F57" s="160">
        <f t="shared" si="1"/>
        <v>0</v>
      </c>
      <c r="G57" s="167"/>
    </row>
    <row r="58" spans="1:7" s="149" customFormat="1" ht="18.75" customHeight="1" thickBot="1">
      <c r="A58" s="161" t="s">
        <v>392</v>
      </c>
      <c r="B58" s="162"/>
      <c r="C58" s="163"/>
      <c r="D58" s="164"/>
      <c r="E58" s="163"/>
      <c r="F58" s="165">
        <f t="shared" si="1"/>
        <v>0</v>
      </c>
      <c r="G58" s="144"/>
    </row>
    <row r="59" spans="1:7" s="149" customFormat="1" ht="18.75" customHeight="1" thickBot="1">
      <c r="A59" s="145" t="s">
        <v>393</v>
      </c>
      <c r="B59" s="145"/>
      <c r="C59" s="166">
        <f>C45+C51</f>
        <v>0</v>
      </c>
      <c r="D59" s="147"/>
      <c r="E59" s="166">
        <f>E45+E51</f>
        <v>0</v>
      </c>
      <c r="F59" s="148">
        <f t="shared" si="1"/>
        <v>0</v>
      </c>
      <c r="G59" s="144"/>
    </row>
    <row r="60" spans="1:7" ht="18.75" customHeight="1">
      <c r="A60" s="168" t="s">
        <v>394</v>
      </c>
      <c r="B60" s="168"/>
      <c r="C60" s="168"/>
      <c r="D60" s="168"/>
      <c r="E60" s="168"/>
      <c r="F60" s="168"/>
      <c r="G60" s="143"/>
    </row>
    <row r="61" spans="1:7" ht="18.75" customHeight="1" thickBot="1">
      <c r="A61" s="169" t="s">
        <v>339</v>
      </c>
      <c r="C61" s="170" t="s">
        <v>340</v>
      </c>
      <c r="D61" s="171" t="s">
        <v>341</v>
      </c>
      <c r="E61" s="172"/>
      <c r="F61" s="173" t="s">
        <v>342</v>
      </c>
      <c r="G61" s="144"/>
    </row>
    <row r="62" spans="1:7" s="149" customFormat="1" ht="18.75" customHeight="1" thickBot="1">
      <c r="A62" s="145" t="s">
        <v>395</v>
      </c>
      <c r="B62" s="145"/>
      <c r="C62" s="166">
        <f>SUM(C63:C66)</f>
        <v>0</v>
      </c>
      <c r="D62" s="147"/>
      <c r="E62" s="166">
        <f>SUM(E63:E66)</f>
        <v>0</v>
      </c>
      <c r="F62" s="174">
        <f t="shared" ref="F62:F70" si="2">C62-E62</f>
        <v>0</v>
      </c>
      <c r="G62" s="144"/>
    </row>
    <row r="63" spans="1:7" s="149" customFormat="1" ht="18.75" customHeight="1">
      <c r="A63" s="156" t="s">
        <v>396</v>
      </c>
      <c r="B63" s="175"/>
      <c r="C63" s="176"/>
      <c r="D63" s="177"/>
      <c r="E63" s="176"/>
      <c r="F63" s="178">
        <f t="shared" si="2"/>
        <v>0</v>
      </c>
      <c r="G63" s="167"/>
    </row>
    <row r="64" spans="1:7" s="149" customFormat="1" ht="18.75" customHeight="1">
      <c r="A64" s="156" t="s">
        <v>397</v>
      </c>
      <c r="B64" s="157"/>
      <c r="C64" s="158"/>
      <c r="D64" s="159"/>
      <c r="E64" s="158"/>
      <c r="F64" s="178">
        <f t="shared" si="2"/>
        <v>0</v>
      </c>
      <c r="G64" s="167"/>
    </row>
    <row r="65" spans="1:7" s="149" customFormat="1" ht="18.75" customHeight="1">
      <c r="A65" s="156" t="s">
        <v>398</v>
      </c>
      <c r="B65" s="157"/>
      <c r="C65" s="158"/>
      <c r="D65" s="159"/>
      <c r="E65" s="158"/>
      <c r="F65" s="178">
        <f t="shared" si="2"/>
        <v>0</v>
      </c>
      <c r="G65" s="167"/>
    </row>
    <row r="66" spans="1:7" s="149" customFormat="1" ht="18.75" customHeight="1" thickBot="1">
      <c r="A66" s="161" t="s">
        <v>399</v>
      </c>
      <c r="B66" s="162"/>
      <c r="C66" s="163"/>
      <c r="D66" s="164"/>
      <c r="E66" s="163"/>
      <c r="F66" s="179">
        <f t="shared" si="2"/>
        <v>0</v>
      </c>
      <c r="G66" s="144"/>
    </row>
    <row r="67" spans="1:7" s="149" customFormat="1" ht="18.75" customHeight="1" thickBot="1">
      <c r="A67" s="145" t="s">
        <v>400</v>
      </c>
      <c r="B67" s="145"/>
      <c r="C67" s="166">
        <f>C68</f>
        <v>0</v>
      </c>
      <c r="D67" s="147"/>
      <c r="E67" s="166">
        <f>E68</f>
        <v>0</v>
      </c>
      <c r="F67" s="174">
        <f t="shared" si="2"/>
        <v>0</v>
      </c>
      <c r="G67" s="144"/>
    </row>
    <row r="68" spans="1:7" s="149" customFormat="1" ht="18.75" customHeight="1" thickBot="1">
      <c r="A68" s="156" t="s">
        <v>401</v>
      </c>
      <c r="B68" s="157"/>
      <c r="C68" s="158"/>
      <c r="D68" s="159"/>
      <c r="E68" s="158"/>
      <c r="F68" s="178">
        <f t="shared" si="2"/>
        <v>0</v>
      </c>
      <c r="G68" s="144"/>
    </row>
    <row r="69" spans="1:7" s="149" customFormat="1" ht="18.75" customHeight="1" thickBot="1">
      <c r="A69" s="145" t="s">
        <v>402</v>
      </c>
      <c r="B69" s="145"/>
      <c r="C69" s="166">
        <f>C62+C67</f>
        <v>0</v>
      </c>
      <c r="D69" s="147"/>
      <c r="E69" s="166">
        <f>E62+E67</f>
        <v>0</v>
      </c>
      <c r="F69" s="174">
        <f t="shared" si="2"/>
        <v>0</v>
      </c>
      <c r="G69" s="144"/>
    </row>
    <row r="70" spans="1:7" s="149" customFormat="1" ht="18.75" customHeight="1" thickBot="1">
      <c r="A70" s="145" t="s">
        <v>403</v>
      </c>
      <c r="B70" s="145"/>
      <c r="C70" s="166">
        <f>C59+C69</f>
        <v>0</v>
      </c>
      <c r="D70" s="147"/>
      <c r="E70" s="166">
        <f>E59+E69</f>
        <v>0</v>
      </c>
      <c r="F70" s="174">
        <f t="shared" si="2"/>
        <v>0</v>
      </c>
      <c r="G70" s="144"/>
    </row>
    <row r="71" spans="1:7" ht="6" customHeight="1"/>
    <row r="72" spans="1:7">
      <c r="A72" s="180" t="s">
        <v>451</v>
      </c>
      <c r="B72" s="180"/>
      <c r="C72" s="181"/>
      <c r="D72" s="182"/>
      <c r="E72" s="181"/>
      <c r="F72" s="182"/>
    </row>
    <row r="73" spans="1:7">
      <c r="A73" s="180" t="s">
        <v>450</v>
      </c>
      <c r="B73" s="180"/>
      <c r="C73" s="181"/>
      <c r="D73" s="182"/>
      <c r="E73" s="181"/>
      <c r="F73" s="182"/>
    </row>
    <row r="74" spans="1:7">
      <c r="A74" s="180" t="s">
        <v>449</v>
      </c>
      <c r="B74" s="180"/>
      <c r="C74" s="181"/>
      <c r="D74" s="182"/>
      <c r="E74" s="181"/>
      <c r="F74" s="182"/>
    </row>
    <row r="75" spans="1:7">
      <c r="A75" s="180" t="s">
        <v>448</v>
      </c>
      <c r="B75" s="180"/>
      <c r="C75" s="181"/>
      <c r="D75" s="182"/>
      <c r="E75" s="181"/>
      <c r="F75" s="182"/>
    </row>
    <row r="76" spans="1:7">
      <c r="A76" s="180" t="s">
        <v>447</v>
      </c>
      <c r="B76" s="180"/>
      <c r="C76" s="181"/>
      <c r="D76" s="182"/>
      <c r="E76" s="181"/>
      <c r="F76" s="182"/>
    </row>
    <row r="77" spans="1:7">
      <c r="A77" s="180" t="s">
        <v>446</v>
      </c>
      <c r="B77" s="180"/>
      <c r="C77" s="181"/>
      <c r="D77" s="182"/>
      <c r="E77" s="181"/>
      <c r="F77" s="182"/>
    </row>
    <row r="78" spans="1:7">
      <c r="A78" s="180" t="s">
        <v>456</v>
      </c>
      <c r="B78" s="180"/>
      <c r="C78" s="181"/>
      <c r="D78" s="182"/>
      <c r="E78" s="181"/>
      <c r="F78" s="182"/>
    </row>
    <row r="79" spans="1:7">
      <c r="A79" s="180" t="s">
        <v>457</v>
      </c>
      <c r="B79" s="180"/>
      <c r="C79" s="181"/>
      <c r="D79" s="182"/>
      <c r="E79" s="181"/>
      <c r="F79" s="182"/>
    </row>
    <row r="80" spans="1:7">
      <c r="A80" s="180" t="s">
        <v>445</v>
      </c>
      <c r="B80" s="180"/>
      <c r="C80" s="181"/>
      <c r="D80" s="182"/>
      <c r="E80" s="181"/>
      <c r="F80" s="182"/>
    </row>
    <row r="81" spans="1:6">
      <c r="A81" s="180" t="s">
        <v>458</v>
      </c>
      <c r="B81" s="180"/>
      <c r="C81" s="181"/>
      <c r="D81" s="182"/>
      <c r="E81" s="181"/>
      <c r="F81" s="182"/>
    </row>
    <row r="82" spans="1:6">
      <c r="A82" s="180" t="s">
        <v>444</v>
      </c>
      <c r="B82" s="180"/>
      <c r="C82" s="181"/>
      <c r="D82" s="182"/>
      <c r="E82" s="181"/>
      <c r="F82" s="182"/>
    </row>
    <row r="83" spans="1:6" ht="13.5" customHeight="1">
      <c r="A83" s="180" t="s">
        <v>443</v>
      </c>
      <c r="B83" s="180"/>
      <c r="C83" s="181"/>
      <c r="D83" s="182"/>
      <c r="E83" s="181"/>
      <c r="F83" s="182"/>
    </row>
    <row r="84" spans="1:6">
      <c r="A84" s="180"/>
      <c r="B84" s="180"/>
      <c r="C84" s="181"/>
      <c r="D84" s="182"/>
      <c r="E84" s="181"/>
      <c r="F84" s="182"/>
    </row>
    <row r="85" spans="1:6" ht="50.1" customHeight="1">
      <c r="A85" s="183" t="s">
        <v>442</v>
      </c>
      <c r="B85" s="183"/>
      <c r="C85" s="183"/>
      <c r="D85" s="183"/>
      <c r="E85" s="183"/>
      <c r="F85" s="183"/>
    </row>
  </sheetData>
  <mergeCells count="10">
    <mergeCell ref="A60:F60"/>
    <mergeCell ref="D61:E61"/>
    <mergeCell ref="G63:G65"/>
    <mergeCell ref="A85:F85"/>
    <mergeCell ref="A1:F1"/>
    <mergeCell ref="A4:F4"/>
    <mergeCell ref="G8:G13"/>
    <mergeCell ref="G33:G39"/>
    <mergeCell ref="A43:F43"/>
    <mergeCell ref="G52:G57"/>
  </mergeCells>
  <phoneticPr fontId="2"/>
  <printOptions horizontalCentered="1" verticalCentered="1"/>
  <pageMargins left="0.70866141732283472" right="0.70866141732283472" top="0.74803149606299213" bottom="0.35433070866141736" header="0.31496062992125984" footer="0.31496062992125984"/>
  <pageSetup paperSize="9"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10-1資金収支予算書</vt:lpstr>
      <vt:lpstr>10-2事業活動収支予算書</vt:lpstr>
      <vt:lpstr>10-3財産目録</vt:lpstr>
      <vt:lpstr>10-4貸借対照表</vt:lpstr>
      <vt:lpstr>'10-1資金収支予算書'!Print_Area</vt:lpstr>
      <vt:lpstr>'10-2事業活動収支予算書'!Print_Area</vt:lpstr>
      <vt:lpstr>'10-4貸借対照表'!Print_Area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2023-03-16T00:30:19Z</cp:lastPrinted>
  <dcterms:created xsi:type="dcterms:W3CDTF">2004-09-15T06:14:45Z</dcterms:created>
  <dcterms:modified xsi:type="dcterms:W3CDTF">2023-03-16T00:30:33Z</dcterms:modified>
</cp:coreProperties>
</file>