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<sst xmlns="http://schemas.openxmlformats.org/spreadsheetml/2006/main" count="35" uniqueCount="21">
  <si>
    <t>指数</t>
  </si>
  <si>
    <t>全国</t>
  </si>
  <si>
    <t>埼玉県</t>
  </si>
  <si>
    <t>林業</t>
  </si>
  <si>
    <t>件数</t>
  </si>
  <si>
    <t>木材又は木製品製造業</t>
  </si>
  <si>
    <t>全産業</t>
  </si>
  <si>
    <t>　　　　　　　　　年次
区分</t>
  </si>
  <si>
    <t>H24</t>
  </si>
  <si>
    <t>H25</t>
  </si>
  <si>
    <t>H26</t>
  </si>
  <si>
    <t>H27</t>
  </si>
  <si>
    <t>(4) 労働災害発生件数の推移</t>
  </si>
  <si>
    <t>H30</t>
  </si>
  <si>
    <t>H28</t>
  </si>
  <si>
    <t>H29</t>
  </si>
  <si>
    <t>R1</t>
  </si>
  <si>
    <t>R2</t>
  </si>
  <si>
    <t>R3</t>
  </si>
  <si>
    <t>注） 厚生労働省「労働者災害発生状況」による死傷災害発生状況。</t>
  </si>
  <si>
    <t>　    指数：平成24年を100とする。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</si>
</sst>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_ ;[Red]\-#,##0.0\ "/>
    <numFmt numFmtId="179" formatCode="[$-411]ggg\ e&quot;年 業種別局別労働災害発生状況（&quot;m&quot;月末累計）&quot;"/>
    <numFmt numFmtId="180" formatCode="ggge&quot;年&quot;m&quot;月集計&quot;"/>
    <numFmt numFmtId="181" formatCode="[$-411]ggg\ e&quot;年 業種別労働災害発生状況（&quot;m&quot;月末累計）&quot;"/>
    <numFmt numFmtId="182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5" fillId="0" borderId="10" xfId="48" applyNumberFormat="1" applyFont="1" applyFill="1" applyBorder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657225"/>
          <a:ext cx="12858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SheetLayoutView="100" workbookViewId="0" topLeftCell="A16">
      <selection activeCell="A1" sqref="A1"/>
    </sheetView>
  </sheetViews>
  <sheetFormatPr defaultColWidth="9.00390625" defaultRowHeight="13.5"/>
  <cols>
    <col min="1" max="1" width="6.50390625" style="2" customWidth="1"/>
    <col min="2" max="2" width="6.00390625" style="2" customWidth="1"/>
    <col min="3" max="3" width="4.50390625" style="2" customWidth="1"/>
    <col min="4" max="13" width="7.00390625" style="2" customWidth="1"/>
    <col min="14" max="16384" width="9.00390625" style="2" customWidth="1"/>
  </cols>
  <sheetData>
    <row r="2" spans="1:12" ht="18" customHeight="1">
      <c r="A2" s="9" t="s">
        <v>12</v>
      </c>
      <c r="B2" s="1"/>
      <c r="C2" s="1"/>
      <c r="D2" s="1"/>
      <c r="E2" s="1"/>
      <c r="F2" s="1"/>
      <c r="G2" s="1"/>
      <c r="H2" s="1"/>
      <c r="I2" s="1"/>
      <c r="L2" s="1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L3" s="3"/>
    </row>
    <row r="4" spans="1:13" ht="51.75" customHeight="1">
      <c r="A4" s="11" t="s">
        <v>7</v>
      </c>
      <c r="B4" s="11"/>
      <c r="C4" s="11"/>
      <c r="D4" s="6" t="s">
        <v>8</v>
      </c>
      <c r="E4" s="6" t="s">
        <v>9</v>
      </c>
      <c r="F4" s="6" t="s">
        <v>10</v>
      </c>
      <c r="G4" s="6" t="s">
        <v>11</v>
      </c>
      <c r="H4" s="6" t="s">
        <v>14</v>
      </c>
      <c r="I4" s="6" t="s">
        <v>15</v>
      </c>
      <c r="J4" s="6" t="s">
        <v>13</v>
      </c>
      <c r="K4" s="6" t="s">
        <v>16</v>
      </c>
      <c r="L4" s="6" t="s">
        <v>17</v>
      </c>
      <c r="M4" s="6" t="s">
        <v>18</v>
      </c>
    </row>
    <row r="5" spans="1:13" ht="33.75" customHeight="1">
      <c r="A5" s="10" t="s">
        <v>3</v>
      </c>
      <c r="B5" s="10" t="s">
        <v>1</v>
      </c>
      <c r="C5" s="6" t="s">
        <v>4</v>
      </c>
      <c r="D5" s="4">
        <v>1897</v>
      </c>
      <c r="E5" s="4">
        <v>1723</v>
      </c>
      <c r="F5" s="4">
        <v>1611</v>
      </c>
      <c r="G5" s="4">
        <v>1619</v>
      </c>
      <c r="H5" s="4">
        <v>1561</v>
      </c>
      <c r="I5" s="4">
        <v>1314</v>
      </c>
      <c r="J5" s="4">
        <v>1342</v>
      </c>
      <c r="K5" s="4">
        <v>1248</v>
      </c>
      <c r="L5" s="4">
        <v>1275</v>
      </c>
      <c r="M5" s="4">
        <v>1235</v>
      </c>
    </row>
    <row r="6" spans="1:13" ht="33.75" customHeight="1">
      <c r="A6" s="10"/>
      <c r="B6" s="10"/>
      <c r="C6" s="6" t="s">
        <v>0</v>
      </c>
      <c r="D6" s="4">
        <f>ROUND(D5*100/$D$5,0)</f>
        <v>100</v>
      </c>
      <c r="E6" s="4">
        <f aca="true" t="shared" si="0" ref="E6:L6">ROUND(E5*100/$D$5,0)</f>
        <v>91</v>
      </c>
      <c r="F6" s="4">
        <f t="shared" si="0"/>
        <v>85</v>
      </c>
      <c r="G6" s="4">
        <f t="shared" si="0"/>
        <v>85</v>
      </c>
      <c r="H6" s="4">
        <f t="shared" si="0"/>
        <v>82</v>
      </c>
      <c r="I6" s="4">
        <f t="shared" si="0"/>
        <v>69</v>
      </c>
      <c r="J6" s="4">
        <f t="shared" si="0"/>
        <v>71</v>
      </c>
      <c r="K6" s="4">
        <f t="shared" si="0"/>
        <v>66</v>
      </c>
      <c r="L6" s="4">
        <f t="shared" si="0"/>
        <v>67</v>
      </c>
      <c r="M6" s="4">
        <f>ROUND(M5*100/$D$5,0)</f>
        <v>65</v>
      </c>
    </row>
    <row r="7" spans="1:13" ht="33.75" customHeight="1">
      <c r="A7" s="10"/>
      <c r="B7" s="10" t="s">
        <v>2</v>
      </c>
      <c r="C7" s="6" t="s">
        <v>4</v>
      </c>
      <c r="D7" s="4">
        <v>9</v>
      </c>
      <c r="E7" s="4">
        <v>6</v>
      </c>
      <c r="F7" s="4">
        <v>14</v>
      </c>
      <c r="G7" s="4">
        <v>6</v>
      </c>
      <c r="H7" s="4">
        <v>4</v>
      </c>
      <c r="I7" s="4">
        <v>11</v>
      </c>
      <c r="J7" s="4">
        <v>7</v>
      </c>
      <c r="K7" s="4">
        <v>5</v>
      </c>
      <c r="L7" s="4">
        <v>7</v>
      </c>
      <c r="M7" s="4">
        <v>3</v>
      </c>
    </row>
    <row r="8" spans="1:13" ht="33.75" customHeight="1">
      <c r="A8" s="10"/>
      <c r="B8" s="10"/>
      <c r="C8" s="6" t="s">
        <v>0</v>
      </c>
      <c r="D8" s="4">
        <f>ROUND(D7*100/$D$7,0)</f>
        <v>100</v>
      </c>
      <c r="E8" s="4">
        <f>ROUND(E7*100/$D$7,0)</f>
        <v>67</v>
      </c>
      <c r="F8" s="4">
        <f aca="true" t="shared" si="1" ref="F8:L8">ROUND(F7*100/$D$7,0)</f>
        <v>156</v>
      </c>
      <c r="G8" s="4">
        <f t="shared" si="1"/>
        <v>67</v>
      </c>
      <c r="H8" s="4">
        <f t="shared" si="1"/>
        <v>44</v>
      </c>
      <c r="I8" s="4">
        <f t="shared" si="1"/>
        <v>122</v>
      </c>
      <c r="J8" s="4">
        <f t="shared" si="1"/>
        <v>78</v>
      </c>
      <c r="K8" s="4">
        <f t="shared" si="1"/>
        <v>56</v>
      </c>
      <c r="L8" s="4">
        <f t="shared" si="1"/>
        <v>78</v>
      </c>
      <c r="M8" s="4">
        <f>ROUND(M7*100/$D$7,0)</f>
        <v>33</v>
      </c>
    </row>
    <row r="9" spans="1:13" ht="33.75" customHeight="1">
      <c r="A9" s="12" t="s">
        <v>5</v>
      </c>
      <c r="B9" s="10" t="s">
        <v>1</v>
      </c>
      <c r="C9" s="6" t="s">
        <v>4</v>
      </c>
      <c r="D9" s="4">
        <v>1438</v>
      </c>
      <c r="E9" s="4">
        <v>1365</v>
      </c>
      <c r="F9" s="4">
        <v>1350</v>
      </c>
      <c r="G9" s="4">
        <v>1233</v>
      </c>
      <c r="H9" s="4">
        <v>1206</v>
      </c>
      <c r="I9" s="4">
        <v>1191</v>
      </c>
      <c r="J9" s="4">
        <v>1196</v>
      </c>
      <c r="K9" s="4">
        <v>1161</v>
      </c>
      <c r="L9" s="4">
        <v>1045</v>
      </c>
      <c r="M9" s="4">
        <v>1124</v>
      </c>
    </row>
    <row r="10" spans="1:13" ht="33.75" customHeight="1">
      <c r="A10" s="10"/>
      <c r="B10" s="10"/>
      <c r="C10" s="6" t="s">
        <v>0</v>
      </c>
      <c r="D10" s="4">
        <f>ROUND(D9*100/$D$9,0)</f>
        <v>100</v>
      </c>
      <c r="E10" s="4">
        <f aca="true" t="shared" si="2" ref="E10:L10">ROUND(E9*100/$D$9,0)</f>
        <v>95</v>
      </c>
      <c r="F10" s="4">
        <f t="shared" si="2"/>
        <v>94</v>
      </c>
      <c r="G10" s="4">
        <f t="shared" si="2"/>
        <v>86</v>
      </c>
      <c r="H10" s="4">
        <f t="shared" si="2"/>
        <v>84</v>
      </c>
      <c r="I10" s="4">
        <f t="shared" si="2"/>
        <v>83</v>
      </c>
      <c r="J10" s="4">
        <f t="shared" si="2"/>
        <v>83</v>
      </c>
      <c r="K10" s="4">
        <f t="shared" si="2"/>
        <v>81</v>
      </c>
      <c r="L10" s="4">
        <f t="shared" si="2"/>
        <v>73</v>
      </c>
      <c r="M10" s="4">
        <f>ROUND(M9*100/$D$9,0)</f>
        <v>78</v>
      </c>
    </row>
    <row r="11" spans="1:13" ht="33.75" customHeight="1">
      <c r="A11" s="10"/>
      <c r="B11" s="10" t="s">
        <v>2</v>
      </c>
      <c r="C11" s="6" t="s">
        <v>4</v>
      </c>
      <c r="D11" s="4">
        <v>25</v>
      </c>
      <c r="E11" s="4">
        <v>27</v>
      </c>
      <c r="F11" s="4">
        <v>40</v>
      </c>
      <c r="G11" s="4">
        <v>31</v>
      </c>
      <c r="H11" s="4">
        <v>29</v>
      </c>
      <c r="I11" s="4">
        <v>27</v>
      </c>
      <c r="J11" s="4">
        <v>19</v>
      </c>
      <c r="K11" s="4">
        <v>36</v>
      </c>
      <c r="L11" s="4">
        <v>24</v>
      </c>
      <c r="M11" s="4">
        <v>24</v>
      </c>
    </row>
    <row r="12" spans="1:13" ht="33.75" customHeight="1">
      <c r="A12" s="10"/>
      <c r="B12" s="10"/>
      <c r="C12" s="6" t="s">
        <v>0</v>
      </c>
      <c r="D12" s="4">
        <f>ROUND(D11*100/$D$11,0)</f>
        <v>100</v>
      </c>
      <c r="E12" s="4">
        <f>ROUND(E11*100/$D$11,0)</f>
        <v>108</v>
      </c>
      <c r="F12" s="4">
        <f aca="true" t="shared" si="3" ref="F12:L12">ROUND(F11*100/$D$11,0)</f>
        <v>160</v>
      </c>
      <c r="G12" s="4">
        <f t="shared" si="3"/>
        <v>124</v>
      </c>
      <c r="H12" s="4">
        <f t="shared" si="3"/>
        <v>116</v>
      </c>
      <c r="I12" s="4">
        <f t="shared" si="3"/>
        <v>108</v>
      </c>
      <c r="J12" s="4">
        <f t="shared" si="3"/>
        <v>76</v>
      </c>
      <c r="K12" s="4">
        <f t="shared" si="3"/>
        <v>144</v>
      </c>
      <c r="L12" s="4">
        <f t="shared" si="3"/>
        <v>96</v>
      </c>
      <c r="M12" s="4">
        <f>ROUND(M11*100/$D$11,0)</f>
        <v>96</v>
      </c>
    </row>
    <row r="13" spans="1:13" ht="33.75" customHeight="1">
      <c r="A13" s="10" t="s">
        <v>6</v>
      </c>
      <c r="B13" s="10" t="s">
        <v>1</v>
      </c>
      <c r="C13" s="6" t="s">
        <v>4</v>
      </c>
      <c r="D13" s="5">
        <v>119576</v>
      </c>
      <c r="E13" s="5">
        <v>118157</v>
      </c>
      <c r="F13" s="5">
        <v>119535</v>
      </c>
      <c r="G13" s="5">
        <v>116311</v>
      </c>
      <c r="H13" s="5">
        <v>117910</v>
      </c>
      <c r="I13" s="5">
        <v>120460</v>
      </c>
      <c r="J13" s="5">
        <v>127329</v>
      </c>
      <c r="K13" s="5">
        <v>125611</v>
      </c>
      <c r="L13" s="5">
        <v>131156</v>
      </c>
      <c r="M13" s="5">
        <v>149918</v>
      </c>
    </row>
    <row r="14" spans="1:13" ht="33.75" customHeight="1">
      <c r="A14" s="10"/>
      <c r="B14" s="10"/>
      <c r="C14" s="6" t="s">
        <v>0</v>
      </c>
      <c r="D14" s="4">
        <f>ROUND(D13*100/$D$13,0)</f>
        <v>100</v>
      </c>
      <c r="E14" s="4">
        <f aca="true" t="shared" si="4" ref="E14:L14">ROUND(E13*100/$D$13,0)</f>
        <v>99</v>
      </c>
      <c r="F14" s="4">
        <f t="shared" si="4"/>
        <v>100</v>
      </c>
      <c r="G14" s="4">
        <f t="shared" si="4"/>
        <v>97</v>
      </c>
      <c r="H14" s="4">
        <f t="shared" si="4"/>
        <v>99</v>
      </c>
      <c r="I14" s="4">
        <f t="shared" si="4"/>
        <v>101</v>
      </c>
      <c r="J14" s="4">
        <f t="shared" si="4"/>
        <v>106</v>
      </c>
      <c r="K14" s="4">
        <f t="shared" si="4"/>
        <v>105</v>
      </c>
      <c r="L14" s="4">
        <f t="shared" si="4"/>
        <v>110</v>
      </c>
      <c r="M14" s="4">
        <f>ROUND(M13*100/$D$13,0)</f>
        <v>125</v>
      </c>
    </row>
    <row r="15" spans="1:13" ht="33.75" customHeight="1">
      <c r="A15" s="10"/>
      <c r="B15" s="10" t="s">
        <v>2</v>
      </c>
      <c r="C15" s="6" t="s">
        <v>4</v>
      </c>
      <c r="D15" s="4">
        <v>5695</v>
      </c>
      <c r="E15" s="4">
        <v>5639</v>
      </c>
      <c r="F15" s="4">
        <v>5990</v>
      </c>
      <c r="G15" s="4">
        <v>5800</v>
      </c>
      <c r="H15" s="4">
        <v>5754</v>
      </c>
      <c r="I15" s="4">
        <v>5824</v>
      </c>
      <c r="J15" s="4">
        <v>6216</v>
      </c>
      <c r="K15" s="4">
        <v>6237</v>
      </c>
      <c r="L15" s="4">
        <v>6769</v>
      </c>
      <c r="M15" s="4">
        <v>7837</v>
      </c>
    </row>
    <row r="16" spans="1:13" ht="33.75" customHeight="1">
      <c r="A16" s="10"/>
      <c r="B16" s="10"/>
      <c r="C16" s="6" t="s">
        <v>0</v>
      </c>
      <c r="D16" s="4">
        <f>ROUND(D15*100/$D$15,0)</f>
        <v>100</v>
      </c>
      <c r="E16" s="4">
        <f aca="true" t="shared" si="5" ref="E16:J16">ROUND(E15*100/$D$15,0)</f>
        <v>99</v>
      </c>
      <c r="F16" s="4">
        <f t="shared" si="5"/>
        <v>105</v>
      </c>
      <c r="G16" s="4">
        <f t="shared" si="5"/>
        <v>102</v>
      </c>
      <c r="H16" s="4">
        <f t="shared" si="5"/>
        <v>101</v>
      </c>
      <c r="I16" s="4">
        <f t="shared" si="5"/>
        <v>102</v>
      </c>
      <c r="J16" s="4">
        <f t="shared" si="5"/>
        <v>109</v>
      </c>
      <c r="K16" s="4">
        <f>ROUND(K15*100/$D$15,0)</f>
        <v>110</v>
      </c>
      <c r="L16" s="4">
        <f>ROUND(L15*100/$D$15,0)</f>
        <v>119</v>
      </c>
      <c r="M16" s="4">
        <f>ROUND(M15*100/$D$15,0)</f>
        <v>138</v>
      </c>
    </row>
    <row r="17" spans="1:12" ht="24.75" customHeight="1">
      <c r="A17" s="8" t="s">
        <v>19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8" t="s">
        <v>20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sheetProtection/>
  <mergeCells count="10">
    <mergeCell ref="A13:A16"/>
    <mergeCell ref="A4:C4"/>
    <mergeCell ref="B13:B14"/>
    <mergeCell ref="B15:B16"/>
    <mergeCell ref="A5:A8"/>
    <mergeCell ref="B5:B6"/>
    <mergeCell ref="B7:B8"/>
    <mergeCell ref="A9:A12"/>
    <mergeCell ref="B9:B10"/>
    <mergeCell ref="B11:B12"/>
  </mergeCells>
  <printOptions/>
  <pageMargins left="0.7874015748031497" right="0.7874015748031497" top="0.7874015748031497" bottom="0.7874015748031497" header="0.35433070866141736" footer="0.3937007874015748"/>
  <pageSetup firstPageNumber="10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2021-11-30T05:38:55Z</cp:lastPrinted>
  <dcterms:created xsi:type="dcterms:W3CDTF">2009-08-20T04:58:40Z</dcterms:created>
  <dcterms:modified xsi:type="dcterms:W3CDTF">2023-04-02T03:25:53Z</dcterms:modified>
  <cp:category/>
  <cp:version/>
  <cp:contentType/>
  <cp:contentStatus/>
</cp:coreProperties>
</file>