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3178\Box\【02_課所共有】06_06_障害者支援課\R07年度\05 地域生活・医療的ケア児支援担当（駐在）\26_医療的ケア児調査・データ\26_01_医療的ケア児調査\26_01_020_医療的ケア児・者受入状況調査（施設・事業所）\06　HP掲載&amp;市町村配布\"/>
    </mc:Choice>
  </mc:AlternateContent>
  <xr:revisionPtr revIDLastSave="0" documentId="13_ncr:1_{3B4FFD52-F656-40A5-AC0A-880E8586837B}" xr6:coauthVersionLast="47" xr6:coauthVersionMax="47" xr10:uidLastSave="{00000000-0000-0000-0000-000000000000}"/>
  <bookViews>
    <workbookView xWindow="-120" yWindow="-120" windowWidth="29040" windowHeight="15720" xr2:uid="{0790AA67-739C-4BAF-B6B6-75B2297ED837}"/>
  </bookViews>
  <sheets>
    <sheet name="センター提供用（公開可+作成可）" sheetId="3" r:id="rId1"/>
  </sheets>
  <definedNames>
    <definedName name="_xlnm._FilterDatabase" localSheetId="0" hidden="1">'センター提供用（公開可+作成可）'!$A$3:$N$83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3" l="1"/>
  <c r="D59" i="3"/>
  <c r="D12" i="3"/>
  <c r="D23" i="3"/>
  <c r="D22" i="3"/>
  <c r="D81" i="3"/>
  <c r="D21" i="3"/>
  <c r="D20" i="3"/>
  <c r="D19" i="3"/>
  <c r="D82" i="3"/>
  <c r="D18" i="3"/>
  <c r="D17" i="3"/>
  <c r="D37" i="3"/>
  <c r="D44" i="3"/>
  <c r="D76" i="3"/>
  <c r="D43" i="3"/>
  <c r="D39" i="3"/>
  <c r="D38" i="3"/>
  <c r="D8" i="3"/>
  <c r="D7" i="3"/>
  <c r="D16" i="3"/>
  <c r="D71" i="3"/>
  <c r="D34" i="3"/>
  <c r="D33" i="3"/>
  <c r="D79" i="3"/>
  <c r="D77" i="3"/>
  <c r="D62" i="3"/>
  <c r="D58" i="3"/>
  <c r="D78" i="3"/>
  <c r="D42" i="3"/>
  <c r="D83" i="3"/>
  <c r="D65" i="3"/>
  <c r="D26" i="3"/>
  <c r="D6" i="3"/>
  <c r="D32" i="3"/>
  <c r="D41" i="3"/>
  <c r="D51" i="3"/>
  <c r="D50" i="3"/>
  <c r="D53" i="3"/>
  <c r="D49" i="3"/>
  <c r="D61" i="3"/>
  <c r="D35" i="3"/>
  <c r="D75" i="3"/>
  <c r="D48" i="3"/>
  <c r="D47" i="3"/>
  <c r="D46" i="3"/>
  <c r="D57" i="3"/>
  <c r="D15" i="3"/>
  <c r="D14" i="3"/>
  <c r="D31" i="3"/>
  <c r="D60" i="3"/>
  <c r="D69" i="3"/>
  <c r="D40" i="3"/>
  <c r="D84" i="3"/>
  <c r="D13" i="3"/>
  <c r="D25" i="3"/>
  <c r="D74" i="3"/>
  <c r="D36" i="3"/>
  <c r="D67" i="3"/>
  <c r="D80" i="3"/>
  <c r="D64" i="3"/>
  <c r="D73" i="3"/>
  <c r="D72" i="3"/>
  <c r="D30" i="3"/>
  <c r="D63" i="3"/>
  <c r="D24" i="3"/>
  <c r="D29" i="3"/>
  <c r="D66" i="3"/>
  <c r="D11" i="3"/>
  <c r="D10" i="3"/>
  <c r="D9" i="3"/>
  <c r="D52" i="3"/>
  <c r="D56" i="3"/>
  <c r="D55" i="3"/>
  <c r="D45" i="3"/>
  <c r="D68" i="3"/>
  <c r="D70" i="3"/>
  <c r="D28" i="3"/>
  <c r="D27" i="3"/>
  <c r="D5" i="3"/>
  <c r="D4" i="3"/>
</calcChain>
</file>

<file path=xl/sharedStrings.xml><?xml version="1.0" encoding="utf-8"?>
<sst xmlns="http://schemas.openxmlformats.org/spreadsheetml/2006/main" count="809" uniqueCount="365">
  <si>
    <t>事業所名</t>
  </si>
  <si>
    <t>事業所のサービス種別</t>
  </si>
  <si>
    <t>所在地</t>
  </si>
  <si>
    <t>電話番号</t>
  </si>
  <si>
    <t>運営法人の名称</t>
  </si>
  <si>
    <t>医療的ケア児者の計画作成状況</t>
  </si>
  <si>
    <t>作成対象者</t>
  </si>
  <si>
    <t>作成対象者の最小年齢</t>
  </si>
  <si>
    <t>作成対象者の最大年齢</t>
  </si>
  <si>
    <t>県ホームページ等で公開可</t>
  </si>
  <si>
    <t>さいたま市大崎むつみの里第２事業所</t>
  </si>
  <si>
    <t>計画相談支援</t>
  </si>
  <si>
    <t>さいたま市緑区大字大崎37-1</t>
  </si>
  <si>
    <t>048-799-2258</t>
  </si>
  <si>
    <t>社会福祉法人さいたま市社会福祉事業団</t>
  </si>
  <si>
    <t>児者両方</t>
  </si>
  <si>
    <t>障害児相談支援</t>
  </si>
  <si>
    <t>児のみ</t>
  </si>
  <si>
    <t>さぽっと</t>
  </si>
  <si>
    <t>所沢市下新井987‐1</t>
  </si>
  <si>
    <t>04-2992-7888</t>
  </si>
  <si>
    <t>社会福祉法人藤の実会</t>
  </si>
  <si>
    <t>八潮市生活支援センターあけぼの</t>
  </si>
  <si>
    <t>八潮市鶴ケ曽根1130</t>
  </si>
  <si>
    <t>048-998-0852</t>
  </si>
  <si>
    <t>医療法人社団慶榮会</t>
  </si>
  <si>
    <t>生活相談支援センターしゃろーむ</t>
  </si>
  <si>
    <t>北本市中丸9-259</t>
  </si>
  <si>
    <t>048-598-7099</t>
  </si>
  <si>
    <t>社会福祉法人一粒</t>
  </si>
  <si>
    <t>相談支援センター　合</t>
  </si>
  <si>
    <t>埼玉県越谷市大里729-1</t>
  </si>
  <si>
    <t>048-978-6449</t>
  </si>
  <si>
    <t>特定非営利活動法人　合</t>
  </si>
  <si>
    <t>はあとぴあ障害者相談支援センター</t>
  </si>
  <si>
    <t>朝霞市大字浜崎51番地の1</t>
  </si>
  <si>
    <t>048-486-2400</t>
  </si>
  <si>
    <t>社会福祉法人朝霞市社会福祉協議会</t>
  </si>
  <si>
    <t>者のみ</t>
  </si>
  <si>
    <t>戸田市障害者生活支援センターひかり</t>
  </si>
  <si>
    <t>戸田市本町2－16－3ハイツヨシタカ107</t>
  </si>
  <si>
    <t>048-229-7038</t>
  </si>
  <si>
    <t>社会福祉法人戸田わかくさ会</t>
  </si>
  <si>
    <t>福祉医療センター太陽の園</t>
  </si>
  <si>
    <t>埼玉県熊谷市津田1855－1</t>
  </si>
  <si>
    <t>0493-39-2851</t>
  </si>
  <si>
    <t>社会福祉法人　清風会</t>
  </si>
  <si>
    <t>熊谷市内の医療的ケア児者、重症心身障害児者に限る</t>
  </si>
  <si>
    <t>熊谷市在住の医療的ケア児者、重症心身障害児者のみ受け入れ</t>
  </si>
  <si>
    <t>相談支援事業所まこちゃん</t>
  </si>
  <si>
    <t>埼玉県久喜市東大輪498-4</t>
  </si>
  <si>
    <t>0480-53-5593</t>
  </si>
  <si>
    <t>社会福祉法人誠会</t>
  </si>
  <si>
    <t>現在、計画作成の対応自体は可能ですが、担当件数が大幅に増加しており、誠に恐縮ながら新規の受け入れが難しい状況となっております。 今後、体制が整い次第、受け入れが可能となる見通しです。</t>
  </si>
  <si>
    <t>相談支援事業所　Sonik</t>
  </si>
  <si>
    <t>所沢市並木3-1-8-106</t>
  </si>
  <si>
    <t>04-2935-7883</t>
  </si>
  <si>
    <t>NPO法人バオバブの木</t>
  </si>
  <si>
    <t>障がい者相談支援センターにじいろ</t>
  </si>
  <si>
    <t>秩父市寺尾720番地</t>
  </si>
  <si>
    <t>0494-26-7723</t>
  </si>
  <si>
    <t>社会福祉法人　秩父市社会福祉事業団</t>
  </si>
  <si>
    <t>相談支援センターわおん</t>
  </si>
  <si>
    <t>桶川市坂田885-1</t>
  </si>
  <si>
    <t>048-729-4045</t>
  </si>
  <si>
    <t>社会福祉法人彩明会</t>
  </si>
  <si>
    <t>かえで相談支援</t>
  </si>
  <si>
    <t>所沢市御幸町7-13マック所沢コート707</t>
  </si>
  <si>
    <t>090-4189-8045</t>
  </si>
  <si>
    <t>合同会社ルオーロ</t>
  </si>
  <si>
    <t>三郷市障がい福祉相談支援センターみさと中央</t>
  </si>
  <si>
    <t>三郷市中央1-16-1　みさと中央医療福祉ビル1階</t>
  </si>
  <si>
    <t>048-934-5992</t>
  </si>
  <si>
    <t>障がい福祉相談支援センターパティオ</t>
  </si>
  <si>
    <t>三郷市三郷</t>
  </si>
  <si>
    <t>048-949-2210</t>
  </si>
  <si>
    <t>医療法人財団アカシア会</t>
  </si>
  <si>
    <t>桶川市子ども発達相談支援センター</t>
  </si>
  <si>
    <t>桶川市大字下日出谷836番地の1</t>
  </si>
  <si>
    <t>048-787-5562</t>
  </si>
  <si>
    <t>桶川市</t>
  </si>
  <si>
    <t>桶川市内在住の未就学児が対象。</t>
  </si>
  <si>
    <t>相談支援センターらんざん</t>
  </si>
  <si>
    <t>比企郡嵐山町古里1848</t>
  </si>
  <si>
    <t>0493-62-0471</t>
  </si>
  <si>
    <t>社会福祉法人　埼玉県社会福祉事業団</t>
  </si>
  <si>
    <t>現在、新規の方の受け入れは行っていないため、制限は設けていないが要相談。</t>
  </si>
  <si>
    <t>久喜市障がい者生活支援センターきらら</t>
  </si>
  <si>
    <t>久喜市青毛753-1 ふれあいセンター久喜2階</t>
  </si>
  <si>
    <t>0480-26-4866</t>
  </si>
  <si>
    <t>社会福祉法人　啓和会</t>
  </si>
  <si>
    <t>久喜市の方のみ対象</t>
  </si>
  <si>
    <t>春日部市立ふじ学園相談事業所</t>
  </si>
  <si>
    <t>埼玉県春日部市粕壁5435-1</t>
  </si>
  <si>
    <t>048-754-4017</t>
  </si>
  <si>
    <t>株式会社コマーム</t>
  </si>
  <si>
    <t>相談支援センターしゃきょう</t>
  </si>
  <si>
    <t>埼玉県坂戸市石井2327-6</t>
  </si>
  <si>
    <t>049-299-6550</t>
  </si>
  <si>
    <t>社会福祉法人　坂戸市社会福祉協議会</t>
  </si>
  <si>
    <t>秩父障がい者総合支援センターフレンドリー（清心会）</t>
  </si>
  <si>
    <t>秩父市熊木町12-21</t>
  </si>
  <si>
    <t>049-421-7171</t>
  </si>
  <si>
    <t>社会福祉法人清心会</t>
  </si>
  <si>
    <t>川口市障害者相談支援センターわかゆり</t>
  </si>
  <si>
    <t>川口市赤井1227</t>
  </si>
  <si>
    <t>048-284-712</t>
  </si>
  <si>
    <t>川口市</t>
  </si>
  <si>
    <t>相談支援事業所あかり</t>
  </si>
  <si>
    <t>埼玉県南埼玉郡宮代町国納807-1</t>
  </si>
  <si>
    <t>0480-38-9323</t>
  </si>
  <si>
    <t>特定非営利活動法人あかり</t>
  </si>
  <si>
    <t>相談支援事業所つながる</t>
  </si>
  <si>
    <t>上尾市平塚322番地2</t>
  </si>
  <si>
    <t>048-871-8356</t>
  </si>
  <si>
    <t>あおいとり株式会社</t>
  </si>
  <si>
    <t>相談支援事業所てんとうむし北本</t>
  </si>
  <si>
    <t>北本市北本1-102　2階</t>
  </si>
  <si>
    <t>070-9263-4766</t>
  </si>
  <si>
    <t>合同会社CO-COスマイル</t>
  </si>
  <si>
    <t>南地域生活支援センター</t>
  </si>
  <si>
    <t>和光市南1-23-1　総合福祉会館2階</t>
  </si>
  <si>
    <t>048-452-7602</t>
  </si>
  <si>
    <t>社会福祉法人　和光市社会福祉協議会</t>
  </si>
  <si>
    <t>ところざわ障がい者相談支援センター</t>
  </si>
  <si>
    <t>所沢市泉町1861-1　所沢市こどもと福祉の未来館1階　福祉の相談窓口内</t>
  </si>
  <si>
    <t>04-2929-1705</t>
  </si>
  <si>
    <t>社会福祉法人　所沢市社会福祉協議会</t>
  </si>
  <si>
    <t>社会福祉法人　入間東部福祉会</t>
  </si>
  <si>
    <t>ラック障害支援</t>
  </si>
  <si>
    <t>埼玉県川口市南前川2-17-7</t>
  </si>
  <si>
    <t>048-263-6000</t>
  </si>
  <si>
    <t>株式会社　ラック</t>
  </si>
  <si>
    <t>相談支援事業所らいぶ</t>
  </si>
  <si>
    <t>川口市大字西新井宿1159-1</t>
  </si>
  <si>
    <t>048-290-3000</t>
  </si>
  <si>
    <t>社会福祉法人ごきげんらいぶ</t>
  </si>
  <si>
    <t>エンゼルステップ朝霞相談支援事業所</t>
  </si>
  <si>
    <t>朝霞市浜崎2-6-30</t>
  </si>
  <si>
    <t>048-487-9759</t>
  </si>
  <si>
    <t>社会福祉法人　みはら会</t>
  </si>
  <si>
    <t>相談支援事業所ひまわり越谷</t>
  </si>
  <si>
    <t>埼玉県越谷市レイクタウン8-11-1レイクタウンオークラビル401</t>
  </si>
  <si>
    <t>050-5810-6239</t>
  </si>
  <si>
    <t>株式会社健峰会</t>
  </si>
  <si>
    <t>障害者相談支援センターテイク</t>
  </si>
  <si>
    <t>埼玉県越谷市東大沢2-3-39</t>
  </si>
  <si>
    <t>048-972-4783</t>
  </si>
  <si>
    <t>特定非営利活動法人Take</t>
  </si>
  <si>
    <t>相談支援センターぽんて</t>
  </si>
  <si>
    <t>坂戸市伊豆の山町60-2パナハイツ金子C102号室</t>
  </si>
  <si>
    <t>080-3419-0641</t>
  </si>
  <si>
    <t>株式会社トポス</t>
  </si>
  <si>
    <t>相談支援事業所ルピナス本庄</t>
  </si>
  <si>
    <t>本庄市けや木3丁目20番17号</t>
  </si>
  <si>
    <t>0495-71-8080</t>
  </si>
  <si>
    <t>社会福祉法人ルピナス会</t>
  </si>
  <si>
    <t>048-464-7505</t>
  </si>
  <si>
    <t>医療法人寿鶴会</t>
  </si>
  <si>
    <t>越谷市障害者相談支援センター「し らこばと」</t>
  </si>
  <si>
    <t>埼玉県越谷市大字増林5830番地4</t>
  </si>
  <si>
    <t>048-965-6594</t>
  </si>
  <si>
    <t>社会福祉法人 越谷市社会福祉協議会</t>
  </si>
  <si>
    <t>時期によって、現員から利用申込に応じきれない場合があります。</t>
  </si>
  <si>
    <t>グレース相談支援センター</t>
  </si>
  <si>
    <t>入間市南峯337-3コンフォートアークB102</t>
  </si>
  <si>
    <t>04-2001-1266</t>
  </si>
  <si>
    <t>グレース合同会社</t>
  </si>
  <si>
    <t>相談支援事業所 えぴ</t>
  </si>
  <si>
    <t>埼玉県越谷市東町5-245-3</t>
  </si>
  <si>
    <t>048-961-8778</t>
  </si>
  <si>
    <t>特定非営利活動法人 結</t>
  </si>
  <si>
    <t>草加市子育て支援センター相談支援事業所</t>
  </si>
  <si>
    <t>草加市松原1-3-1</t>
  </si>
  <si>
    <t>048-941-6795</t>
  </si>
  <si>
    <t>草加市</t>
  </si>
  <si>
    <t>利根北障がい者相談支援センター「花笑み」</t>
  </si>
  <si>
    <t>加須市旗井1175</t>
  </si>
  <si>
    <t>0480-53-6552</t>
  </si>
  <si>
    <t>社会福祉法人彩虹会</t>
  </si>
  <si>
    <t>ほかの相談支援の状況によっては、やむを得ず、受けられなくなってしまう場合があります。</t>
  </si>
  <si>
    <t>相談支援事業所レアレア</t>
  </si>
  <si>
    <t>川越市砂新田4-1-23-302</t>
  </si>
  <si>
    <t>050-8893-6123</t>
  </si>
  <si>
    <t>Try For合同会社</t>
  </si>
  <si>
    <t>空き状況によってはお受けできないこともございます。</t>
  </si>
  <si>
    <t>相談支援事業所 おひさま</t>
  </si>
  <si>
    <t>秩父市寺尾2045</t>
  </si>
  <si>
    <t>080-6237-0130</t>
  </si>
  <si>
    <t>一般社団法人 おひさま</t>
  </si>
  <si>
    <t>相談支援事業所PONO桶川</t>
  </si>
  <si>
    <t>埼玉県桶川市若宮2-33-4 Js桶川</t>
  </si>
  <si>
    <t>048-658-9847</t>
  </si>
  <si>
    <t>株式会社エルサーブ</t>
  </si>
  <si>
    <t>相談支援センターおぶすま</t>
  </si>
  <si>
    <t>寄居町今市493-1</t>
  </si>
  <si>
    <t>048-582-4831</t>
  </si>
  <si>
    <t>社会福祉法人おぶすま福祉会</t>
  </si>
  <si>
    <t>草加市児童発達支援センターあおば学園</t>
  </si>
  <si>
    <t>草加市青柳6丁目61番1号</t>
  </si>
  <si>
    <t>048-948-6125</t>
  </si>
  <si>
    <t>株式会社　コマーム</t>
  </si>
  <si>
    <t>相談支援センターかしの木</t>
  </si>
  <si>
    <t>入間郡三芳町北永井381-3</t>
  </si>
  <si>
    <t>049-256-7627</t>
  </si>
  <si>
    <t>社会福祉法人めぐみ会</t>
  </si>
  <si>
    <t>相談支援元気キッズNCSあさか</t>
  </si>
  <si>
    <t>埼玉県朝霞市浜崎79-1</t>
  </si>
  <si>
    <t>048-260-6314</t>
  </si>
  <si>
    <t>株式会社SHUHARI</t>
  </si>
  <si>
    <t>相談支援　元気キッズNCS新座</t>
  </si>
  <si>
    <t>埼玉県新座市池田4-8-37</t>
  </si>
  <si>
    <t>048-424-2638</t>
  </si>
  <si>
    <t>相談支援事業所あしすと</t>
  </si>
  <si>
    <t>伊奈町小針新宿363</t>
  </si>
  <si>
    <t>048-729-5122</t>
  </si>
  <si>
    <t>特定非営利活動法人あい</t>
  </si>
  <si>
    <t>三芳太陽の家</t>
  </si>
  <si>
    <t>入間郡三芳町藤久保1078-3</t>
  </si>
  <si>
    <t>049-259-0058</t>
  </si>
  <si>
    <t>入間東部福祉会</t>
  </si>
  <si>
    <t>要相談_x000D_
ご本人･ご家族、行政、関係機関との調整し受け入れを決定します。</t>
  </si>
  <si>
    <t>障害者相談支援センターあけぼの園</t>
  </si>
  <si>
    <t>加須市北小浜800-1</t>
  </si>
  <si>
    <t>0480-63-2010</t>
  </si>
  <si>
    <t>社会福祉法人　加須市社会福祉協議会</t>
  </si>
  <si>
    <t>障害者相談支援センター</t>
  </si>
  <si>
    <t>入間東部障がい者相談支援センター</t>
  </si>
  <si>
    <t>富士見市鶴瀬東1－9ー26　カムトｳルーイースト　1F</t>
  </si>
  <si>
    <t>049-293-2148</t>
  </si>
  <si>
    <t>相談支援事業所ルートプラス</t>
  </si>
  <si>
    <t>川口市木曽呂478-62</t>
  </si>
  <si>
    <t>048-430-7798</t>
  </si>
  <si>
    <t>ゆめの園初雁障がい者相談支援センター</t>
  </si>
  <si>
    <t>川越市松郷705-1</t>
  </si>
  <si>
    <t>049-298-7170</t>
  </si>
  <si>
    <t>社会福祉法人ハッピーネット</t>
  </si>
  <si>
    <t>相談支援センターLinks</t>
  </si>
  <si>
    <t>川越市元町2-3-11</t>
  </si>
  <si>
    <t>049-236-3618</t>
  </si>
  <si>
    <t>特定非営利活動法人　山正</t>
  </si>
  <si>
    <t>障害者相談支援センターあさがお</t>
  </si>
  <si>
    <t>深谷市宿根504-2</t>
  </si>
  <si>
    <t>048-577-4901</t>
  </si>
  <si>
    <t>有限会社エス.エイチ.アイ</t>
  </si>
  <si>
    <t>相談支援センターYeast</t>
  </si>
  <si>
    <t>深谷市山河1058ｰ3</t>
  </si>
  <si>
    <t>048-577-3540</t>
  </si>
  <si>
    <t>社会福祉法人昴</t>
  </si>
  <si>
    <t>相談支援センターそうか光生園</t>
  </si>
  <si>
    <t>埼玉県草加市柿木町1215-1</t>
  </si>
  <si>
    <t>048-932-4111</t>
  </si>
  <si>
    <t>社会福祉法人埼玉県社会福祉事業団</t>
  </si>
  <si>
    <t>つるがしま相談支援センター</t>
  </si>
  <si>
    <t>鶴ヶ島市藤金685-1</t>
  </si>
  <si>
    <t>049-279-5233</t>
  </si>
  <si>
    <t>特定非営利活動法人あゆみ福祉会</t>
  </si>
  <si>
    <t>相談支援かみひこうき</t>
  </si>
  <si>
    <t>草加市稲荷5-13-23</t>
  </si>
  <si>
    <t>048-954-7552</t>
  </si>
  <si>
    <t>特定非営利活動法人　正讃会</t>
  </si>
  <si>
    <t>・主に草加市近隣在住の方が対象_x000D_
・計画作成者が多数のため、事業所への連絡が取りづらい、事業所調整等にお時間をいただいている状況</t>
  </si>
  <si>
    <t>地域生活支援センタースペースきずな</t>
  </si>
  <si>
    <t>狭山市鵜ノ木28ー9</t>
  </si>
  <si>
    <t>04-2900-3331</t>
  </si>
  <si>
    <t>社会福祉法人こぶし福祉会</t>
  </si>
  <si>
    <t>相談支援事業所ゆうのじ</t>
  </si>
  <si>
    <t>川口市芝富士2-9-18</t>
  </si>
  <si>
    <t>070-3189-3724</t>
  </si>
  <si>
    <t>合同会社　優の字</t>
  </si>
  <si>
    <t>ルピナス神川</t>
  </si>
  <si>
    <t>神川町新宿1251</t>
  </si>
  <si>
    <t>0495-77-4678</t>
  </si>
  <si>
    <t>ルピナス会</t>
  </si>
  <si>
    <t>相談支援事業所　すくすかぶらす</t>
  </si>
  <si>
    <t>川口市戸塚東3丁目2番地21号</t>
  </si>
  <si>
    <t>080-4069-6619</t>
  </si>
  <si>
    <t>NPO法人　すくすく</t>
  </si>
  <si>
    <t>相談支援あい</t>
  </si>
  <si>
    <t>川口市大字新井宿40-2</t>
  </si>
  <si>
    <t>048-287-3133</t>
  </si>
  <si>
    <t>特定非営利活動法人えがお</t>
  </si>
  <si>
    <t>秩父障がい者総合支援センターフレンドリー</t>
  </si>
  <si>
    <t>皆野町大字国神421</t>
  </si>
  <si>
    <t>0494-26-7102</t>
  </si>
  <si>
    <t>社会福祉法人カナの会</t>
  </si>
  <si>
    <t>鳩ヶ谷訪問看護ステーション</t>
  </si>
  <si>
    <t>川口市坂下町1-8-16</t>
  </si>
  <si>
    <t>048-281--7102</t>
  </si>
  <si>
    <t>公益社団法人埼玉県看護協会</t>
  </si>
  <si>
    <t>相談支援バッファロー</t>
  </si>
  <si>
    <t>埼玉県川口市安行慈林479-10-103　スカイヒルB</t>
  </si>
  <si>
    <t>048-203-5494</t>
  </si>
  <si>
    <t>一般社団法人ａｒａｋａｗａ</t>
  </si>
  <si>
    <t>作成可能</t>
  </si>
  <si>
    <t>作成していないが相談があれば作成は可能</t>
  </si>
  <si>
    <t>計画相談支援</t>
    <phoneticPr fontId="18"/>
  </si>
  <si>
    <t>作成はしていないが相談があれば作成は可能</t>
    <phoneticPr fontId="18"/>
  </si>
  <si>
    <t>県ホームページ等で公開可</t>
    <phoneticPr fontId="18"/>
  </si>
  <si>
    <t>相談支援センター　あいのいえ</t>
    <rPh sb="0" eb="2">
      <t>ソウダン</t>
    </rPh>
    <rPh sb="2" eb="4">
      <t>シエン</t>
    </rPh>
    <phoneticPr fontId="18"/>
  </si>
  <si>
    <t>熊谷市野原245</t>
    <rPh sb="0" eb="3">
      <t>クマガヤシ</t>
    </rPh>
    <rPh sb="3" eb="5">
      <t>ノハラ</t>
    </rPh>
    <phoneticPr fontId="18"/>
  </si>
  <si>
    <t>048-536-3366</t>
    <phoneticPr fontId="18"/>
  </si>
  <si>
    <t>埼玉県ブルーバードホーム</t>
    <phoneticPr fontId="18"/>
  </si>
  <si>
    <t>児・者</t>
    <rPh sb="0" eb="1">
      <t>ジ</t>
    </rPh>
    <rPh sb="2" eb="3">
      <t>シャ</t>
    </rPh>
    <phoneticPr fontId="18"/>
  </si>
  <si>
    <t>相談支援事業所ひまわり</t>
    <rPh sb="0" eb="7">
      <t>ソウダンシエンジギョウショ</t>
    </rPh>
    <phoneticPr fontId="18"/>
  </si>
  <si>
    <t>朝霞市大字宮戸17番地</t>
    <rPh sb="0" eb="3">
      <t>アサカシ</t>
    </rPh>
    <rPh sb="3" eb="5">
      <t>オオアザ</t>
    </rPh>
    <rPh sb="5" eb="6">
      <t>ミヤ</t>
    </rPh>
    <rPh sb="6" eb="7">
      <t>ト</t>
    </rPh>
    <rPh sb="9" eb="11">
      <t>バンチ</t>
    </rPh>
    <phoneticPr fontId="18"/>
  </si>
  <si>
    <t>048-487-7917</t>
    <phoneticPr fontId="18"/>
  </si>
  <si>
    <t>社会福祉法人高栄会</t>
    <rPh sb="0" eb="6">
      <t>シャカイフクシホウジン</t>
    </rPh>
    <rPh sb="6" eb="7">
      <t>タカ</t>
    </rPh>
    <rPh sb="7" eb="8">
      <t>サカ</t>
    </rPh>
    <rPh sb="8" eb="9">
      <t>カイ</t>
    </rPh>
    <phoneticPr fontId="18"/>
  </si>
  <si>
    <t>児のみ</t>
    <rPh sb="0" eb="1">
      <t>ジ</t>
    </rPh>
    <phoneticPr fontId="18"/>
  </si>
  <si>
    <t>市町村番号</t>
    <rPh sb="0" eb="3">
      <t>シチョウソン</t>
    </rPh>
    <rPh sb="3" eb="5">
      <t>バンゴウ</t>
    </rPh>
    <phoneticPr fontId="18"/>
  </si>
  <si>
    <t>市町村名</t>
    <rPh sb="0" eb="4">
      <t>シチョウソンメイ</t>
    </rPh>
    <phoneticPr fontId="18"/>
  </si>
  <si>
    <t>公開</t>
    <rPh sb="0" eb="2">
      <t>コウカイ</t>
    </rPh>
    <phoneticPr fontId="18"/>
  </si>
  <si>
    <t>事業所の基本情報</t>
    <rPh sb="0" eb="3">
      <t>ジギョウショ</t>
    </rPh>
    <rPh sb="4" eb="6">
      <t>キホン</t>
    </rPh>
    <rPh sb="6" eb="8">
      <t>ジョウホウ</t>
    </rPh>
    <phoneticPr fontId="18"/>
  </si>
  <si>
    <t>医ケア児者の相談に対する対応について</t>
    <rPh sb="0" eb="1">
      <t>イ</t>
    </rPh>
    <rPh sb="3" eb="4">
      <t>ジ</t>
    </rPh>
    <rPh sb="4" eb="5">
      <t>シャ</t>
    </rPh>
    <rPh sb="6" eb="8">
      <t>ソウダン</t>
    </rPh>
    <rPh sb="9" eb="10">
      <t>タイ</t>
    </rPh>
    <rPh sb="12" eb="14">
      <t>タイオウ</t>
    </rPh>
    <phoneticPr fontId="18"/>
  </si>
  <si>
    <t>医ケア児者の計画作成要件</t>
    <rPh sb="8" eb="10">
      <t>サクセイ</t>
    </rPh>
    <rPh sb="10" eb="12">
      <t>ヨウケン</t>
    </rPh>
    <phoneticPr fontId="18"/>
  </si>
  <si>
    <t>制限なし</t>
  </si>
  <si>
    <t>作成要件に関する補足等</t>
    <phoneticPr fontId="18"/>
  </si>
  <si>
    <t>さいたま市</t>
    <rPh sb="4" eb="5">
      <t>シ</t>
    </rPh>
    <phoneticPr fontId="18"/>
  </si>
  <si>
    <t>所沢市</t>
    <rPh sb="0" eb="3">
      <t>トコロザワシ</t>
    </rPh>
    <phoneticPr fontId="18"/>
  </si>
  <si>
    <t>八潮市</t>
    <rPh sb="0" eb="3">
      <t>ヤシオシ</t>
    </rPh>
    <phoneticPr fontId="18"/>
  </si>
  <si>
    <t>北本市</t>
    <rPh sb="0" eb="3">
      <t>キタモトシ</t>
    </rPh>
    <phoneticPr fontId="18"/>
  </si>
  <si>
    <t>越谷市</t>
    <rPh sb="0" eb="3">
      <t>コシガヤシ</t>
    </rPh>
    <phoneticPr fontId="18"/>
  </si>
  <si>
    <t>朝霞市</t>
    <rPh sb="0" eb="3">
      <t>アサカシ</t>
    </rPh>
    <phoneticPr fontId="18"/>
  </si>
  <si>
    <t>戸田市</t>
    <rPh sb="0" eb="3">
      <t>トダシ</t>
    </rPh>
    <phoneticPr fontId="18"/>
  </si>
  <si>
    <t>熊谷市</t>
    <rPh sb="0" eb="3">
      <t>クマガヤシ</t>
    </rPh>
    <phoneticPr fontId="18"/>
  </si>
  <si>
    <t>久喜市</t>
    <rPh sb="0" eb="3">
      <t>クキシ</t>
    </rPh>
    <phoneticPr fontId="18"/>
  </si>
  <si>
    <t>秩父市</t>
    <rPh sb="0" eb="3">
      <t>チチブシ</t>
    </rPh>
    <phoneticPr fontId="18"/>
  </si>
  <si>
    <t>桶川市</t>
    <rPh sb="0" eb="3">
      <t>オケガワシ</t>
    </rPh>
    <phoneticPr fontId="18"/>
  </si>
  <si>
    <t>三郷市</t>
    <rPh sb="0" eb="3">
      <t>ミサトシ</t>
    </rPh>
    <phoneticPr fontId="18"/>
  </si>
  <si>
    <t>嵐山町</t>
    <rPh sb="0" eb="2">
      <t>ランザン</t>
    </rPh>
    <rPh sb="2" eb="3">
      <t>マチ</t>
    </rPh>
    <phoneticPr fontId="18"/>
  </si>
  <si>
    <t>春日部市</t>
    <rPh sb="0" eb="3">
      <t>カスカベ</t>
    </rPh>
    <rPh sb="3" eb="4">
      <t>シ</t>
    </rPh>
    <phoneticPr fontId="18"/>
  </si>
  <si>
    <t>坂戸市</t>
    <rPh sb="0" eb="3">
      <t>サカドシ</t>
    </rPh>
    <phoneticPr fontId="18"/>
  </si>
  <si>
    <t>川口市</t>
    <rPh sb="0" eb="2">
      <t>カワグチ</t>
    </rPh>
    <rPh sb="2" eb="3">
      <t>シ</t>
    </rPh>
    <phoneticPr fontId="18"/>
  </si>
  <si>
    <t>宮代町</t>
    <rPh sb="0" eb="2">
      <t>ミヤシロ</t>
    </rPh>
    <rPh sb="2" eb="3">
      <t>マチ</t>
    </rPh>
    <phoneticPr fontId="18"/>
  </si>
  <si>
    <t>上尾市</t>
    <rPh sb="0" eb="3">
      <t>アゲオシ</t>
    </rPh>
    <phoneticPr fontId="18"/>
  </si>
  <si>
    <t>和光市</t>
    <rPh sb="0" eb="3">
      <t>ワコウシ</t>
    </rPh>
    <phoneticPr fontId="18"/>
  </si>
  <si>
    <t>川口市</t>
    <rPh sb="0" eb="3">
      <t>カワグチシ</t>
    </rPh>
    <phoneticPr fontId="18"/>
  </si>
  <si>
    <t>本庄市</t>
    <rPh sb="0" eb="2">
      <t>ホンジョウ</t>
    </rPh>
    <rPh sb="2" eb="3">
      <t>シ</t>
    </rPh>
    <phoneticPr fontId="18"/>
  </si>
  <si>
    <t>入間市</t>
    <rPh sb="0" eb="3">
      <t>イルマシ</t>
    </rPh>
    <phoneticPr fontId="18"/>
  </si>
  <si>
    <t>草加市</t>
    <rPh sb="0" eb="3">
      <t>ソウカシ</t>
    </rPh>
    <phoneticPr fontId="18"/>
  </si>
  <si>
    <t>加須市</t>
    <rPh sb="0" eb="3">
      <t>カゾシ</t>
    </rPh>
    <phoneticPr fontId="18"/>
  </si>
  <si>
    <t>川越市</t>
    <rPh sb="0" eb="3">
      <t>カワゴエシ</t>
    </rPh>
    <phoneticPr fontId="18"/>
  </si>
  <si>
    <t>寄居町</t>
    <rPh sb="0" eb="2">
      <t>ヨリイ</t>
    </rPh>
    <rPh sb="2" eb="3">
      <t>マチ</t>
    </rPh>
    <phoneticPr fontId="18"/>
  </si>
  <si>
    <t>三芳町</t>
    <rPh sb="0" eb="2">
      <t>ミヨシ</t>
    </rPh>
    <rPh sb="2" eb="3">
      <t>マチ</t>
    </rPh>
    <phoneticPr fontId="18"/>
  </si>
  <si>
    <t>新座市</t>
    <rPh sb="0" eb="3">
      <t>ニイザシ</t>
    </rPh>
    <phoneticPr fontId="18"/>
  </si>
  <si>
    <t>伊奈町</t>
    <rPh sb="0" eb="3">
      <t>イナマチ</t>
    </rPh>
    <phoneticPr fontId="18"/>
  </si>
  <si>
    <t>富士見市</t>
    <rPh sb="0" eb="4">
      <t>フジミシ</t>
    </rPh>
    <phoneticPr fontId="18"/>
  </si>
  <si>
    <t>深谷市</t>
    <rPh sb="0" eb="3">
      <t>フカヤシ</t>
    </rPh>
    <phoneticPr fontId="18"/>
  </si>
  <si>
    <t>鶴ヶ島市</t>
    <rPh sb="0" eb="4">
      <t>ツルガシマシ</t>
    </rPh>
    <phoneticPr fontId="18"/>
  </si>
  <si>
    <t>狭山市</t>
    <rPh sb="0" eb="3">
      <t>サヤマシ</t>
    </rPh>
    <phoneticPr fontId="18"/>
  </si>
  <si>
    <t>神川町</t>
    <rPh sb="0" eb="3">
      <t>カミカワチョウ</t>
    </rPh>
    <phoneticPr fontId="18"/>
  </si>
  <si>
    <t>皆野町</t>
    <rPh sb="0" eb="3">
      <t>ミナノチョウ</t>
    </rPh>
    <phoneticPr fontId="18"/>
  </si>
  <si>
    <t>和光市北地域生活支援センターひなげし</t>
    <phoneticPr fontId="18"/>
  </si>
  <si>
    <t>※相談支援事業所のうち、医療的ケア児者の相談対応が可能である事業所から情報提供をいただいたリストです。
※利用をご希望される場合は、必ず事前に各施設へお問い合わせください。
※利用には、市町村窓口での申請が必要です。申請の手続きは、お住いの市町村に問い合わせください。</t>
    <rPh sb="1" eb="3">
      <t>ソウダン</t>
    </rPh>
    <rPh sb="18" eb="19">
      <t>シャ</t>
    </rPh>
    <rPh sb="20" eb="22">
      <t>ソウダン</t>
    </rPh>
    <rPh sb="22" eb="24">
      <t>タイオウ</t>
    </rPh>
    <rPh sb="25" eb="27">
      <t>カノウ</t>
    </rPh>
    <phoneticPr fontId="20"/>
  </si>
  <si>
    <t>入間市児童発達支援センター</t>
    <rPh sb="0" eb="3">
      <t>イルマシ</t>
    </rPh>
    <rPh sb="3" eb="7">
      <t>ジドウハッタツ</t>
    </rPh>
    <rPh sb="7" eb="9">
      <t>シエン</t>
    </rPh>
    <phoneticPr fontId="18"/>
  </si>
  <si>
    <t>障害児相談支援
計画相談支援</t>
    <rPh sb="8" eb="10">
      <t>ケイカク</t>
    </rPh>
    <rPh sb="10" eb="12">
      <t>ソウダン</t>
    </rPh>
    <rPh sb="12" eb="14">
      <t>シエン</t>
    </rPh>
    <phoneticPr fontId="18"/>
  </si>
  <si>
    <t>入間市上藤沢730-1</t>
    <rPh sb="0" eb="3">
      <t>イルマシ</t>
    </rPh>
    <rPh sb="3" eb="6">
      <t>カミフジサワ</t>
    </rPh>
    <phoneticPr fontId="18"/>
  </si>
  <si>
    <t>04-2968-7785</t>
    <phoneticPr fontId="18"/>
  </si>
  <si>
    <t>作成可能</t>
    <rPh sb="0" eb="2">
      <t>サクセイ</t>
    </rPh>
    <rPh sb="2" eb="4">
      <t>カノウ</t>
    </rPh>
    <phoneticPr fontId="18"/>
  </si>
  <si>
    <t>児の実</t>
    <rPh sb="0" eb="1">
      <t>ジ</t>
    </rPh>
    <rPh sb="2" eb="3">
      <t>ミ</t>
    </rPh>
    <phoneticPr fontId="18"/>
  </si>
  <si>
    <t>相談支援事業所
医療的ケア児者対応可能事業所一覧（県調査・令和７年７月１日時点）</t>
    <rPh sb="0" eb="2">
      <t>ソウダン</t>
    </rPh>
    <rPh sb="2" eb="7">
      <t>シエンジギョウショ</t>
    </rPh>
    <rPh sb="8" eb="11">
      <t>イリョウテキ</t>
    </rPh>
    <rPh sb="13" eb="14">
      <t>ジ</t>
    </rPh>
    <rPh sb="14" eb="15">
      <t>シャ</t>
    </rPh>
    <rPh sb="15" eb="17">
      <t>タイオウ</t>
    </rPh>
    <rPh sb="17" eb="19">
      <t>カノウ</t>
    </rPh>
    <rPh sb="19" eb="22">
      <t>ジギョウショ</t>
    </rPh>
    <rPh sb="22" eb="24">
      <t>イチラン</t>
    </rPh>
    <rPh sb="25" eb="26">
      <t>ケン</t>
    </rPh>
    <rPh sb="26" eb="28">
      <t>チョウサ</t>
    </rPh>
    <rPh sb="29" eb="31">
      <t>レイワ</t>
    </rPh>
    <rPh sb="32" eb="33">
      <t>ネン</t>
    </rPh>
    <rPh sb="34" eb="35">
      <t>ガツ</t>
    </rPh>
    <rPh sb="36" eb="37">
      <t>ニチ</t>
    </rPh>
    <rPh sb="37" eb="39">
      <t>ジテン</t>
    </rPh>
    <phoneticPr fontId="20"/>
  </si>
  <si>
    <t>熊谷市在住の医療的ケア児者、重症心身障害児者に限る</t>
    <phoneticPr fontId="18"/>
  </si>
  <si>
    <t>作成の御依頼を受ける際に要検討</t>
    <rPh sb="0" eb="2">
      <t>サクセイ</t>
    </rPh>
    <rPh sb="3" eb="6">
      <t>ゴイライ</t>
    </rPh>
    <rPh sb="7" eb="8">
      <t>ウ</t>
    </rPh>
    <rPh sb="10" eb="11">
      <t>サイ</t>
    </rPh>
    <rPh sb="12" eb="13">
      <t>ヨウ</t>
    </rPh>
    <rPh sb="13" eb="15">
      <t>ケントウ</t>
    </rPh>
    <phoneticPr fontId="18"/>
  </si>
  <si>
    <t>現状、医療的ケア児者に関わらず新規利用者の受入が困難</t>
    <rPh sb="0" eb="2">
      <t>ゲンジョウ</t>
    </rPh>
    <rPh sb="3" eb="6">
      <t>イリョウテキ</t>
    </rPh>
    <rPh sb="8" eb="10">
      <t>ジシャ</t>
    </rPh>
    <rPh sb="11" eb="12">
      <t>カカ</t>
    </rPh>
    <rPh sb="15" eb="20">
      <t>シンキリヨウシャ</t>
    </rPh>
    <rPh sb="21" eb="23">
      <t>ウケイレ</t>
    </rPh>
    <rPh sb="24" eb="26">
      <t>コンナン</t>
    </rPh>
    <phoneticPr fontId="18"/>
  </si>
  <si>
    <t>各関係機関と調整しながらの対応となるため要相談</t>
    <rPh sb="0" eb="1">
      <t>カク</t>
    </rPh>
    <rPh sb="1" eb="5">
      <t>カンケイキカン</t>
    </rPh>
    <rPh sb="6" eb="8">
      <t>チョウセイ</t>
    </rPh>
    <rPh sb="13" eb="15">
      <t>タイオウ</t>
    </rPh>
    <rPh sb="20" eb="21">
      <t>ヨウ</t>
    </rPh>
    <rPh sb="21" eb="23">
      <t>ソウダン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</si>
</sst>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b/>
      <sz val="14"/>
      <name val="Meiryo UI"/>
      <family val="3"/>
      <charset val="128"/>
    </font>
    <font>
      <sz val="6"/>
      <name val="ＭＳ Ｐゴシック"/>
      <family val="3"/>
      <charset val="128"/>
    </font>
    <font>
      <sz val="11"/>
      <color theme="1"/>
      <name val="Meiryo UI"/>
      <family val="3"/>
      <charset val="128"/>
    </font>
    <font>
      <b/>
      <sz val="12"/>
      <name val="Meiryo UI"/>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
      <patternFill patternType="solid">
        <fgColor theme="3" tint="0.89999084444715716"/>
        <bgColor indexed="64"/>
      </patternFill>
    </fill>
    <fill>
      <patternFill patternType="solid">
        <fgColor rgb="FFFFFF66"/>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0" xfId="0" applyBorder="1">
      <alignment vertical="center"/>
    </xf>
    <xf numFmtId="0" fontId="0" fillId="0" borderId="10" xfId="0" applyBorder="1" applyAlignment="1">
      <alignment horizontal="center" vertical="center"/>
    </xf>
    <xf numFmtId="0" fontId="0" fillId="0" borderId="10" xfId="0" applyBorder="1" applyAlignment="1">
      <alignment vertical="center" wrapText="1"/>
    </xf>
    <xf numFmtId="0" fontId="0" fillId="34" borderId="10" xfId="0" applyFill="1" applyBorder="1" applyAlignment="1">
      <alignment vertical="center" wrapText="1"/>
    </xf>
    <xf numFmtId="0" fontId="0" fillId="36" borderId="10" xfId="0" applyFill="1" applyBorder="1" applyAlignment="1">
      <alignment vertical="center" wrapText="1"/>
    </xf>
    <xf numFmtId="0" fontId="0" fillId="38" borderId="10" xfId="0" applyFill="1" applyBorder="1" applyAlignment="1">
      <alignment vertical="center" wrapText="1"/>
    </xf>
    <xf numFmtId="0" fontId="0" fillId="35" borderId="11" xfId="0" applyFill="1" applyBorder="1" applyAlignment="1">
      <alignment horizontal="left" vertical="top" wrapText="1"/>
    </xf>
    <xf numFmtId="0" fontId="19" fillId="0" borderId="0" xfId="0" applyFont="1" applyAlignment="1">
      <alignment vertical="center" wrapText="1"/>
    </xf>
    <xf numFmtId="0" fontId="0" fillId="33" borderId="10" xfId="0" applyFill="1" applyBorder="1" applyAlignment="1">
      <alignment horizontal="center" vertical="center"/>
    </xf>
    <xf numFmtId="0" fontId="0" fillId="34" borderId="10" xfId="0" applyFill="1" applyBorder="1" applyAlignment="1">
      <alignment vertical="top" wrapText="1"/>
    </xf>
    <xf numFmtId="0" fontId="21" fillId="0" borderId="0" xfId="0" applyFont="1" applyAlignment="1">
      <alignment vertical="center" wrapText="1"/>
    </xf>
    <xf numFmtId="0" fontId="0" fillId="33" borderId="10" xfId="0" applyFill="1" applyBorder="1" applyAlignment="1">
      <alignment horizontal="center" vertical="center" wrapText="1"/>
    </xf>
    <xf numFmtId="0" fontId="0" fillId="37" borderId="12" xfId="0" applyFill="1" applyBorder="1" applyAlignment="1">
      <alignment horizontal="center" vertical="center" wrapText="1"/>
    </xf>
    <xf numFmtId="0" fontId="0" fillId="37" borderId="13" xfId="0" applyFill="1" applyBorder="1" applyAlignment="1">
      <alignment horizontal="center" vertical="center" wrapText="1"/>
    </xf>
    <xf numFmtId="0" fontId="0" fillId="37" borderId="14" xfId="0" applyFill="1" applyBorder="1" applyAlignment="1">
      <alignment horizontal="center" vertical="center" wrapText="1"/>
    </xf>
    <xf numFmtId="0" fontId="22" fillId="0" borderId="0" xfId="0" applyFont="1" applyAlignment="1">
      <alignment horizontal="left" vertical="center" wrapText="1"/>
    </xf>
    <xf numFmtId="0" fontId="21" fillId="0" borderId="0" xfId="0" applyFont="1" applyAlignment="1">
      <alignment horizontal="left" vertical="center" wrapText="1"/>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4" xfId="0"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4FDB-B510-4316-9E79-E3625C1EFB23}">
  <sheetPr>
    <tabColor theme="5"/>
    <pageSetUpPr fitToPage="1"/>
  </sheetPr>
  <dimension ref="A1:N84"/>
  <sheetViews>
    <sheetView tabSelected="1" view="pageBreakPreview" zoomScale="85" zoomScaleNormal="70" zoomScaleSheetLayoutView="85" workbookViewId="0">
      <pane ySplit="3" topLeftCell="A4" activePane="bottomLeft" state="frozen"/>
      <selection activeCell="B3" sqref="B3"/>
      <selection pane="bottomLeft" activeCell="N80" sqref="N80"/>
    </sheetView>
  </sheetViews>
  <sheetFormatPr defaultRowHeight="13.5" x14ac:dyDescent="0.15"/>
  <cols>
    <col min="3" max="3" width="24.375" customWidth="1"/>
    <col min="4" max="4" width="5.125" style="2" customWidth="1"/>
    <col min="5" max="5" width="35.25" customWidth="1"/>
    <col min="6" max="6" width="14.25" customWidth="1"/>
    <col min="7" max="7" width="26.875" customWidth="1"/>
    <col min="8" max="8" width="13.25" customWidth="1"/>
    <col min="9" max="9" width="28.125" customWidth="1"/>
    <col min="10" max="10" width="21" customWidth="1"/>
    <col min="11" max="11" width="13.125" style="1" customWidth="1"/>
    <col min="12" max="13" width="9" style="1"/>
    <col min="14" max="14" width="24" style="1" customWidth="1"/>
  </cols>
  <sheetData>
    <row r="1" spans="1:14" s="1" customFormat="1" ht="91.5" customHeight="1" x14ac:dyDescent="0.15">
      <c r="C1" s="18" t="s">
        <v>360</v>
      </c>
      <c r="D1" s="18"/>
      <c r="E1" s="18"/>
      <c r="F1" s="10"/>
      <c r="G1" s="19" t="s">
        <v>353</v>
      </c>
      <c r="H1" s="19"/>
      <c r="I1" s="19"/>
      <c r="J1" s="13"/>
    </row>
    <row r="2" spans="1:14" s="2" customFormat="1" ht="27" x14ac:dyDescent="0.15">
      <c r="A2" s="11" t="s">
        <v>309</v>
      </c>
      <c r="B2" s="11" t="s">
        <v>310</v>
      </c>
      <c r="C2" s="14" t="s">
        <v>311</v>
      </c>
      <c r="D2" s="14"/>
      <c r="E2" s="20" t="s">
        <v>312</v>
      </c>
      <c r="F2" s="21"/>
      <c r="G2" s="21"/>
      <c r="H2" s="21"/>
      <c r="I2" s="22"/>
      <c r="J2" s="9" t="s">
        <v>313</v>
      </c>
      <c r="K2" s="15" t="s">
        <v>314</v>
      </c>
      <c r="L2" s="16"/>
      <c r="M2" s="16"/>
      <c r="N2" s="17"/>
    </row>
    <row r="3" spans="1:14" s="1" customFormat="1" ht="40.5" x14ac:dyDescent="0.15">
      <c r="A3" s="6"/>
      <c r="B3" s="6"/>
      <c r="C3" s="12"/>
      <c r="D3" s="12"/>
      <c r="E3" s="6" t="s">
        <v>0</v>
      </c>
      <c r="F3" s="6" t="s">
        <v>1</v>
      </c>
      <c r="G3" s="6" t="s">
        <v>2</v>
      </c>
      <c r="H3" s="6" t="s">
        <v>3</v>
      </c>
      <c r="I3" s="6" t="s">
        <v>4</v>
      </c>
      <c r="J3" s="7" t="s">
        <v>5</v>
      </c>
      <c r="K3" s="8" t="s">
        <v>6</v>
      </c>
      <c r="L3" s="8" t="s">
        <v>7</v>
      </c>
      <c r="M3" s="8" t="s">
        <v>8</v>
      </c>
      <c r="N3" s="8" t="s">
        <v>316</v>
      </c>
    </row>
    <row r="4" spans="1:14" x14ac:dyDescent="0.15">
      <c r="A4" s="3">
        <v>1</v>
      </c>
      <c r="B4" s="3" t="s">
        <v>317</v>
      </c>
      <c r="C4" s="3" t="s">
        <v>9</v>
      </c>
      <c r="D4" s="4" t="str">
        <f t="shared" ref="D4:D35" si="0">IF(C4="県ホームページ等で公開可","〇","×")</f>
        <v>〇</v>
      </c>
      <c r="E4" s="3" t="s">
        <v>10</v>
      </c>
      <c r="F4" s="3" t="s">
        <v>11</v>
      </c>
      <c r="G4" s="3" t="s">
        <v>12</v>
      </c>
      <c r="H4" s="3" t="s">
        <v>13</v>
      </c>
      <c r="I4" s="3" t="s">
        <v>14</v>
      </c>
      <c r="J4" s="3" t="s">
        <v>294</v>
      </c>
      <c r="K4" s="5" t="s">
        <v>15</v>
      </c>
      <c r="L4" s="5">
        <v>0</v>
      </c>
      <c r="M4" s="5" t="s">
        <v>315</v>
      </c>
      <c r="N4" s="5"/>
    </row>
    <row r="5" spans="1:14" x14ac:dyDescent="0.15">
      <c r="A5" s="3">
        <v>1</v>
      </c>
      <c r="B5" s="3" t="s">
        <v>317</v>
      </c>
      <c r="C5" s="3" t="s">
        <v>9</v>
      </c>
      <c r="D5" s="4" t="str">
        <f t="shared" si="0"/>
        <v>〇</v>
      </c>
      <c r="E5" s="3" t="s">
        <v>10</v>
      </c>
      <c r="F5" s="3" t="s">
        <v>16</v>
      </c>
      <c r="G5" s="3" t="s">
        <v>12</v>
      </c>
      <c r="H5" s="3" t="s">
        <v>13</v>
      </c>
      <c r="I5" s="3" t="s">
        <v>14</v>
      </c>
      <c r="J5" s="3" t="s">
        <v>294</v>
      </c>
      <c r="K5" s="5" t="s">
        <v>17</v>
      </c>
      <c r="L5" s="5">
        <v>0</v>
      </c>
      <c r="M5" s="5">
        <v>18</v>
      </c>
      <c r="N5" s="5"/>
    </row>
    <row r="6" spans="1:14" ht="27" x14ac:dyDescent="0.15">
      <c r="A6" s="3">
        <v>2</v>
      </c>
      <c r="B6" s="3" t="s">
        <v>341</v>
      </c>
      <c r="C6" s="3" t="s">
        <v>9</v>
      </c>
      <c r="D6" s="4" t="str">
        <f t="shared" si="0"/>
        <v>〇</v>
      </c>
      <c r="E6" s="3" t="s">
        <v>181</v>
      </c>
      <c r="F6" s="3" t="s">
        <v>11</v>
      </c>
      <c r="G6" s="3" t="s">
        <v>182</v>
      </c>
      <c r="H6" s="3" t="s">
        <v>183</v>
      </c>
      <c r="I6" s="3" t="s">
        <v>184</v>
      </c>
      <c r="J6" s="5" t="s">
        <v>295</v>
      </c>
      <c r="K6" s="5" t="s">
        <v>15</v>
      </c>
      <c r="L6" s="5">
        <v>0</v>
      </c>
      <c r="M6" s="5" t="s">
        <v>315</v>
      </c>
      <c r="N6" s="5" t="s">
        <v>185</v>
      </c>
    </row>
    <row r="7" spans="1:14" ht="27" customHeight="1" x14ac:dyDescent="0.15">
      <c r="A7" s="3">
        <v>2</v>
      </c>
      <c r="B7" s="3" t="s">
        <v>341</v>
      </c>
      <c r="C7" s="3" t="s">
        <v>9</v>
      </c>
      <c r="D7" s="4" t="str">
        <f t="shared" si="0"/>
        <v>〇</v>
      </c>
      <c r="E7" s="3" t="s">
        <v>233</v>
      </c>
      <c r="F7" s="3" t="s">
        <v>11</v>
      </c>
      <c r="G7" s="3" t="s">
        <v>234</v>
      </c>
      <c r="H7" s="3" t="s">
        <v>235</v>
      </c>
      <c r="I7" s="3" t="s">
        <v>236</v>
      </c>
      <c r="J7" s="5" t="s">
        <v>294</v>
      </c>
      <c r="K7" s="5" t="s">
        <v>15</v>
      </c>
      <c r="L7" s="5">
        <v>1</v>
      </c>
      <c r="M7" s="5" t="s">
        <v>315</v>
      </c>
      <c r="N7" s="5"/>
    </row>
    <row r="8" spans="1:14" ht="27" customHeight="1" x14ac:dyDescent="0.15">
      <c r="A8" s="3">
        <v>2</v>
      </c>
      <c r="B8" s="3" t="s">
        <v>341</v>
      </c>
      <c r="C8" s="3" t="s">
        <v>9</v>
      </c>
      <c r="D8" s="4" t="str">
        <f t="shared" si="0"/>
        <v>〇</v>
      </c>
      <c r="E8" s="3" t="s">
        <v>237</v>
      </c>
      <c r="F8" s="3" t="s">
        <v>16</v>
      </c>
      <c r="G8" s="3" t="s">
        <v>238</v>
      </c>
      <c r="H8" s="3" t="s">
        <v>239</v>
      </c>
      <c r="I8" s="3" t="s">
        <v>240</v>
      </c>
      <c r="J8" s="5" t="s">
        <v>294</v>
      </c>
      <c r="K8" s="5" t="s">
        <v>15</v>
      </c>
      <c r="L8" s="5">
        <v>0</v>
      </c>
      <c r="M8" s="5" t="s">
        <v>315</v>
      </c>
      <c r="N8" s="5"/>
    </row>
    <row r="9" spans="1:14" ht="27" x14ac:dyDescent="0.15">
      <c r="A9" s="3">
        <v>3</v>
      </c>
      <c r="B9" s="3" t="s">
        <v>324</v>
      </c>
      <c r="C9" s="3" t="s">
        <v>9</v>
      </c>
      <c r="D9" s="4" t="str">
        <f t="shared" si="0"/>
        <v>〇</v>
      </c>
      <c r="E9" s="3" t="s">
        <v>43</v>
      </c>
      <c r="F9" s="3" t="s">
        <v>11</v>
      </c>
      <c r="G9" s="3" t="s">
        <v>44</v>
      </c>
      <c r="H9" s="3" t="s">
        <v>45</v>
      </c>
      <c r="I9" s="3" t="s">
        <v>46</v>
      </c>
      <c r="J9" s="5" t="s">
        <v>294</v>
      </c>
      <c r="K9" s="5" t="s">
        <v>15</v>
      </c>
      <c r="L9" s="5">
        <v>0</v>
      </c>
      <c r="M9" s="5" t="s">
        <v>315</v>
      </c>
      <c r="N9" s="5" t="s">
        <v>361</v>
      </c>
    </row>
    <row r="10" spans="1:14" ht="27" x14ac:dyDescent="0.15">
      <c r="A10" s="3">
        <v>3</v>
      </c>
      <c r="B10" s="3" t="s">
        <v>324</v>
      </c>
      <c r="C10" s="3" t="s">
        <v>9</v>
      </c>
      <c r="D10" s="4" t="str">
        <f t="shared" si="0"/>
        <v>〇</v>
      </c>
      <c r="E10" s="3" t="s">
        <v>43</v>
      </c>
      <c r="F10" s="3" t="s">
        <v>16</v>
      </c>
      <c r="G10" s="3" t="s">
        <v>44</v>
      </c>
      <c r="H10" s="3" t="s">
        <v>45</v>
      </c>
      <c r="I10" s="3" t="s">
        <v>46</v>
      </c>
      <c r="J10" s="5" t="s">
        <v>294</v>
      </c>
      <c r="K10" s="5" t="s">
        <v>15</v>
      </c>
      <c r="L10" s="5">
        <v>0</v>
      </c>
      <c r="M10" s="5" t="s">
        <v>315</v>
      </c>
      <c r="N10" s="5" t="s">
        <v>47</v>
      </c>
    </row>
    <row r="11" spans="1:14" ht="40.5" x14ac:dyDescent="0.15">
      <c r="A11" s="3">
        <v>3</v>
      </c>
      <c r="B11" s="3" t="s">
        <v>324</v>
      </c>
      <c r="C11" s="3" t="s">
        <v>9</v>
      </c>
      <c r="D11" s="4" t="str">
        <f t="shared" si="0"/>
        <v>〇</v>
      </c>
      <c r="E11" s="3" t="s">
        <v>43</v>
      </c>
      <c r="F11" s="3" t="s">
        <v>11</v>
      </c>
      <c r="G11" s="3" t="s">
        <v>44</v>
      </c>
      <c r="H11" s="3" t="s">
        <v>45</v>
      </c>
      <c r="I11" s="3" t="s">
        <v>46</v>
      </c>
      <c r="J11" s="5" t="s">
        <v>294</v>
      </c>
      <c r="K11" s="5" t="s">
        <v>15</v>
      </c>
      <c r="L11" s="5">
        <v>0</v>
      </c>
      <c r="M11" s="5" t="s">
        <v>315</v>
      </c>
      <c r="N11" s="5" t="s">
        <v>48</v>
      </c>
    </row>
    <row r="12" spans="1:14" ht="27" x14ac:dyDescent="0.15">
      <c r="A12" s="3">
        <v>3</v>
      </c>
      <c r="B12" s="3" t="s">
        <v>324</v>
      </c>
      <c r="C12" s="3" t="s">
        <v>298</v>
      </c>
      <c r="D12" s="4" t="str">
        <f t="shared" si="0"/>
        <v>〇</v>
      </c>
      <c r="E12" s="3" t="s">
        <v>299</v>
      </c>
      <c r="F12" s="3" t="s">
        <v>296</v>
      </c>
      <c r="G12" s="3" t="s">
        <v>300</v>
      </c>
      <c r="H12" s="3" t="s">
        <v>301</v>
      </c>
      <c r="I12" s="3" t="s">
        <v>302</v>
      </c>
      <c r="J12" s="5" t="s">
        <v>297</v>
      </c>
      <c r="K12" s="5" t="s">
        <v>303</v>
      </c>
      <c r="L12" s="5">
        <v>0</v>
      </c>
      <c r="M12" s="5" t="s">
        <v>315</v>
      </c>
      <c r="N12" s="5" t="s">
        <v>362</v>
      </c>
    </row>
    <row r="13" spans="1:14" ht="27" x14ac:dyDescent="0.15">
      <c r="A13" s="3">
        <v>4</v>
      </c>
      <c r="B13" s="3" t="s">
        <v>332</v>
      </c>
      <c r="C13" s="3" t="s">
        <v>9</v>
      </c>
      <c r="D13" s="4" t="str">
        <f t="shared" si="0"/>
        <v>〇</v>
      </c>
      <c r="E13" s="3" t="s">
        <v>104</v>
      </c>
      <c r="F13" s="3" t="s">
        <v>11</v>
      </c>
      <c r="G13" s="3" t="s">
        <v>105</v>
      </c>
      <c r="H13" s="3" t="s">
        <v>106</v>
      </c>
      <c r="I13" s="3" t="s">
        <v>107</v>
      </c>
      <c r="J13" s="5" t="s">
        <v>295</v>
      </c>
      <c r="K13" s="5" t="s">
        <v>15</v>
      </c>
      <c r="L13" s="5"/>
      <c r="M13" s="5"/>
      <c r="N13" s="5"/>
    </row>
    <row r="14" spans="1:14" x14ac:dyDescent="0.15">
      <c r="A14" s="3">
        <v>4</v>
      </c>
      <c r="B14" s="3" t="s">
        <v>336</v>
      </c>
      <c r="C14" s="3" t="s">
        <v>9</v>
      </c>
      <c r="D14" s="4" t="str">
        <f t="shared" si="0"/>
        <v>〇</v>
      </c>
      <c r="E14" s="3" t="s">
        <v>129</v>
      </c>
      <c r="F14" s="3" t="s">
        <v>11</v>
      </c>
      <c r="G14" s="3" t="s">
        <v>130</v>
      </c>
      <c r="H14" s="3" t="s">
        <v>131</v>
      </c>
      <c r="I14" s="3" t="s">
        <v>132</v>
      </c>
      <c r="J14" s="5" t="s">
        <v>294</v>
      </c>
      <c r="K14" s="5" t="s">
        <v>15</v>
      </c>
      <c r="L14" s="5">
        <v>0</v>
      </c>
      <c r="M14" s="5" t="s">
        <v>315</v>
      </c>
      <c r="N14" s="5"/>
    </row>
    <row r="15" spans="1:14" x14ac:dyDescent="0.15">
      <c r="A15" s="3">
        <v>4</v>
      </c>
      <c r="B15" s="3" t="s">
        <v>336</v>
      </c>
      <c r="C15" s="3" t="s">
        <v>9</v>
      </c>
      <c r="D15" s="4" t="str">
        <f t="shared" si="0"/>
        <v>〇</v>
      </c>
      <c r="E15" s="3" t="s">
        <v>133</v>
      </c>
      <c r="F15" s="3" t="s">
        <v>11</v>
      </c>
      <c r="G15" s="3" t="s">
        <v>134</v>
      </c>
      <c r="H15" s="3" t="s">
        <v>135</v>
      </c>
      <c r="I15" s="3" t="s">
        <v>136</v>
      </c>
      <c r="J15" s="5" t="s">
        <v>294</v>
      </c>
      <c r="K15" s="5" t="s">
        <v>38</v>
      </c>
      <c r="L15" s="5">
        <v>18</v>
      </c>
      <c r="M15" s="5">
        <v>65</v>
      </c>
      <c r="N15" s="5"/>
    </row>
    <row r="16" spans="1:14" x14ac:dyDescent="0.15">
      <c r="A16" s="3">
        <v>4</v>
      </c>
      <c r="B16" s="3" t="s">
        <v>336</v>
      </c>
      <c r="C16" s="3" t="s">
        <v>9</v>
      </c>
      <c r="D16" s="4" t="str">
        <f t="shared" si="0"/>
        <v>〇</v>
      </c>
      <c r="E16" s="3" t="s">
        <v>230</v>
      </c>
      <c r="F16" s="3" t="s">
        <v>16</v>
      </c>
      <c r="G16" s="3" t="s">
        <v>231</v>
      </c>
      <c r="H16" s="3" t="s">
        <v>232</v>
      </c>
      <c r="I16" s="3" t="s">
        <v>230</v>
      </c>
      <c r="J16" s="5" t="s">
        <v>294</v>
      </c>
      <c r="K16" s="5" t="s">
        <v>15</v>
      </c>
      <c r="L16" s="5">
        <v>0</v>
      </c>
      <c r="M16" s="5">
        <v>65</v>
      </c>
      <c r="N16" s="5"/>
    </row>
    <row r="17" spans="1:14" x14ac:dyDescent="0.15">
      <c r="A17" s="3">
        <v>4</v>
      </c>
      <c r="B17" s="3" t="s">
        <v>336</v>
      </c>
      <c r="C17" s="3" t="s">
        <v>9</v>
      </c>
      <c r="D17" s="4" t="str">
        <f t="shared" si="0"/>
        <v>〇</v>
      </c>
      <c r="E17" s="3" t="s">
        <v>266</v>
      </c>
      <c r="F17" s="3" t="s">
        <v>16</v>
      </c>
      <c r="G17" s="3" t="s">
        <v>267</v>
      </c>
      <c r="H17" s="3" t="s">
        <v>268</v>
      </c>
      <c r="I17" s="3" t="s">
        <v>269</v>
      </c>
      <c r="J17" s="5" t="s">
        <v>294</v>
      </c>
      <c r="K17" s="5" t="s">
        <v>15</v>
      </c>
      <c r="L17" s="5">
        <v>0</v>
      </c>
      <c r="M17" s="5" t="s">
        <v>315</v>
      </c>
      <c r="N17" s="5"/>
    </row>
    <row r="18" spans="1:14" x14ac:dyDescent="0.15">
      <c r="A18" s="3">
        <v>4</v>
      </c>
      <c r="B18" s="3" t="s">
        <v>336</v>
      </c>
      <c r="C18" s="3" t="s">
        <v>9</v>
      </c>
      <c r="D18" s="4" t="str">
        <f t="shared" si="0"/>
        <v>〇</v>
      </c>
      <c r="E18" s="3" t="s">
        <v>266</v>
      </c>
      <c r="F18" s="3" t="s">
        <v>11</v>
      </c>
      <c r="G18" s="3" t="s">
        <v>267</v>
      </c>
      <c r="H18" s="3" t="s">
        <v>268</v>
      </c>
      <c r="I18" s="3" t="s">
        <v>269</v>
      </c>
      <c r="J18" s="5" t="s">
        <v>294</v>
      </c>
      <c r="K18" s="5" t="s">
        <v>15</v>
      </c>
      <c r="L18" s="5">
        <v>0</v>
      </c>
      <c r="M18" s="5" t="s">
        <v>315</v>
      </c>
      <c r="N18" s="5"/>
    </row>
    <row r="19" spans="1:14" x14ac:dyDescent="0.15">
      <c r="A19" s="3">
        <v>4</v>
      </c>
      <c r="B19" s="3" t="s">
        <v>336</v>
      </c>
      <c r="C19" s="3" t="s">
        <v>9</v>
      </c>
      <c r="D19" s="4" t="str">
        <f t="shared" si="0"/>
        <v>〇</v>
      </c>
      <c r="E19" s="3" t="s">
        <v>274</v>
      </c>
      <c r="F19" s="3" t="s">
        <v>16</v>
      </c>
      <c r="G19" s="3" t="s">
        <v>275</v>
      </c>
      <c r="H19" s="3" t="s">
        <v>276</v>
      </c>
      <c r="I19" s="3" t="s">
        <v>277</v>
      </c>
      <c r="J19" s="5" t="s">
        <v>294</v>
      </c>
      <c r="K19" s="5" t="s">
        <v>17</v>
      </c>
      <c r="L19" s="5">
        <v>5</v>
      </c>
      <c r="M19" s="5">
        <v>5</v>
      </c>
      <c r="N19" s="5"/>
    </row>
    <row r="20" spans="1:14" x14ac:dyDescent="0.15">
      <c r="A20" s="3">
        <v>4</v>
      </c>
      <c r="B20" s="3" t="s">
        <v>336</v>
      </c>
      <c r="C20" s="3" t="s">
        <v>9</v>
      </c>
      <c r="D20" s="4" t="str">
        <f t="shared" si="0"/>
        <v>〇</v>
      </c>
      <c r="E20" s="3" t="s">
        <v>278</v>
      </c>
      <c r="F20" s="3" t="s">
        <v>11</v>
      </c>
      <c r="G20" s="3" t="s">
        <v>279</v>
      </c>
      <c r="H20" s="3" t="s">
        <v>280</v>
      </c>
      <c r="I20" s="3" t="s">
        <v>281</v>
      </c>
      <c r="J20" s="5" t="s">
        <v>294</v>
      </c>
      <c r="K20" s="5" t="s">
        <v>15</v>
      </c>
      <c r="L20" s="5">
        <v>0</v>
      </c>
      <c r="M20" s="5" t="s">
        <v>315</v>
      </c>
      <c r="N20" s="5"/>
    </row>
    <row r="21" spans="1:14" x14ac:dyDescent="0.15">
      <c r="A21" s="3">
        <v>4</v>
      </c>
      <c r="B21" s="3" t="s">
        <v>332</v>
      </c>
      <c r="C21" s="3" t="s">
        <v>9</v>
      </c>
      <c r="D21" s="4" t="str">
        <f t="shared" si="0"/>
        <v>〇</v>
      </c>
      <c r="E21" s="3" t="s">
        <v>278</v>
      </c>
      <c r="F21" s="3" t="s">
        <v>16</v>
      </c>
      <c r="G21" s="3" t="s">
        <v>279</v>
      </c>
      <c r="H21" s="3" t="s">
        <v>280</v>
      </c>
      <c r="I21" s="3" t="s">
        <v>281</v>
      </c>
      <c r="J21" s="5" t="s">
        <v>294</v>
      </c>
      <c r="K21" s="5" t="s">
        <v>15</v>
      </c>
      <c r="L21" s="5">
        <v>0</v>
      </c>
      <c r="M21" s="5" t="s">
        <v>315</v>
      </c>
      <c r="N21" s="5"/>
    </row>
    <row r="22" spans="1:14" x14ac:dyDescent="0.15">
      <c r="A22" s="3">
        <v>4</v>
      </c>
      <c r="B22" s="3" t="s">
        <v>336</v>
      </c>
      <c r="C22" s="3" t="s">
        <v>9</v>
      </c>
      <c r="D22" s="4" t="str">
        <f t="shared" si="0"/>
        <v>〇</v>
      </c>
      <c r="E22" s="3" t="s">
        <v>286</v>
      </c>
      <c r="F22" s="3" t="s">
        <v>16</v>
      </c>
      <c r="G22" s="3" t="s">
        <v>287</v>
      </c>
      <c r="H22" s="3" t="s">
        <v>288</v>
      </c>
      <c r="I22" s="3" t="s">
        <v>289</v>
      </c>
      <c r="J22" s="5" t="s">
        <v>294</v>
      </c>
      <c r="K22" s="5" t="s">
        <v>15</v>
      </c>
      <c r="L22" s="5">
        <v>0</v>
      </c>
      <c r="M22" s="5" t="s">
        <v>315</v>
      </c>
      <c r="N22" s="5"/>
    </row>
    <row r="23" spans="1:14" x14ac:dyDescent="0.15">
      <c r="A23" s="3">
        <v>4</v>
      </c>
      <c r="B23" s="3" t="s">
        <v>336</v>
      </c>
      <c r="C23" s="3" t="s">
        <v>9</v>
      </c>
      <c r="D23" s="4" t="str">
        <f t="shared" si="0"/>
        <v>〇</v>
      </c>
      <c r="E23" s="3" t="s">
        <v>290</v>
      </c>
      <c r="F23" s="3" t="s">
        <v>11</v>
      </c>
      <c r="G23" s="3" t="s">
        <v>291</v>
      </c>
      <c r="H23" s="3" t="s">
        <v>292</v>
      </c>
      <c r="I23" s="3" t="s">
        <v>293</v>
      </c>
      <c r="J23" s="5" t="s">
        <v>294</v>
      </c>
      <c r="K23" s="5" t="s">
        <v>15</v>
      </c>
      <c r="L23" s="5">
        <v>0</v>
      </c>
      <c r="M23" s="5" t="s">
        <v>315</v>
      </c>
      <c r="N23" s="5"/>
    </row>
    <row r="24" spans="1:14" x14ac:dyDescent="0.15">
      <c r="A24" s="3">
        <v>6</v>
      </c>
      <c r="B24" s="3" t="s">
        <v>326</v>
      </c>
      <c r="C24" s="3" t="s">
        <v>9</v>
      </c>
      <c r="D24" s="4" t="str">
        <f t="shared" si="0"/>
        <v>〇</v>
      </c>
      <c r="E24" s="3" t="s">
        <v>58</v>
      </c>
      <c r="F24" s="3" t="s">
        <v>11</v>
      </c>
      <c r="G24" s="3" t="s">
        <v>59</v>
      </c>
      <c r="H24" s="3" t="s">
        <v>60</v>
      </c>
      <c r="I24" s="3" t="s">
        <v>61</v>
      </c>
      <c r="J24" s="5" t="s">
        <v>294</v>
      </c>
      <c r="K24" s="5" t="s">
        <v>15</v>
      </c>
      <c r="L24" s="5">
        <v>6</v>
      </c>
      <c r="M24" s="5">
        <v>64</v>
      </c>
      <c r="N24" s="5"/>
    </row>
    <row r="25" spans="1:14" x14ac:dyDescent="0.15">
      <c r="A25" s="3">
        <v>6</v>
      </c>
      <c r="B25" s="3" t="s">
        <v>326</v>
      </c>
      <c r="C25" s="3" t="s">
        <v>9</v>
      </c>
      <c r="D25" s="4" t="str">
        <f t="shared" si="0"/>
        <v>〇</v>
      </c>
      <c r="E25" s="3" t="s">
        <v>100</v>
      </c>
      <c r="F25" s="3" t="s">
        <v>11</v>
      </c>
      <c r="G25" s="3" t="s">
        <v>101</v>
      </c>
      <c r="H25" s="3" t="s">
        <v>102</v>
      </c>
      <c r="I25" s="3" t="s">
        <v>103</v>
      </c>
      <c r="J25" s="5" t="s">
        <v>294</v>
      </c>
      <c r="K25" s="5" t="s">
        <v>15</v>
      </c>
      <c r="L25" s="5">
        <v>0</v>
      </c>
      <c r="M25" s="5">
        <v>0</v>
      </c>
      <c r="N25" s="5"/>
    </row>
    <row r="26" spans="1:14" x14ac:dyDescent="0.15">
      <c r="A26" s="3">
        <v>6</v>
      </c>
      <c r="B26" s="3" t="s">
        <v>326</v>
      </c>
      <c r="C26" s="3" t="s">
        <v>9</v>
      </c>
      <c r="D26" s="4" t="str">
        <f t="shared" si="0"/>
        <v>〇</v>
      </c>
      <c r="E26" s="3" t="s">
        <v>186</v>
      </c>
      <c r="F26" s="3" t="s">
        <v>11</v>
      </c>
      <c r="G26" s="3" t="s">
        <v>187</v>
      </c>
      <c r="H26" s="3" t="s">
        <v>188</v>
      </c>
      <c r="I26" s="3" t="s">
        <v>189</v>
      </c>
      <c r="J26" s="5" t="s">
        <v>294</v>
      </c>
      <c r="K26" s="5" t="s">
        <v>15</v>
      </c>
      <c r="L26" s="5">
        <v>0</v>
      </c>
      <c r="M26" s="5">
        <v>64</v>
      </c>
      <c r="N26" s="5"/>
    </row>
    <row r="27" spans="1:14" x14ac:dyDescent="0.15">
      <c r="A27" s="3">
        <v>7</v>
      </c>
      <c r="B27" s="3" t="s">
        <v>318</v>
      </c>
      <c r="C27" s="3" t="s">
        <v>9</v>
      </c>
      <c r="D27" s="4" t="str">
        <f t="shared" si="0"/>
        <v>〇</v>
      </c>
      <c r="E27" s="3" t="s">
        <v>18</v>
      </c>
      <c r="F27" s="3" t="s">
        <v>16</v>
      </c>
      <c r="G27" s="3" t="s">
        <v>19</v>
      </c>
      <c r="H27" s="3" t="s">
        <v>20</v>
      </c>
      <c r="I27" s="3" t="s">
        <v>21</v>
      </c>
      <c r="J27" s="5" t="s">
        <v>294</v>
      </c>
      <c r="K27" s="5" t="s">
        <v>15</v>
      </c>
      <c r="L27" s="5">
        <v>0</v>
      </c>
      <c r="M27" s="5" t="s">
        <v>315</v>
      </c>
      <c r="N27" s="5"/>
    </row>
    <row r="28" spans="1:14" x14ac:dyDescent="0.15">
      <c r="A28" s="3">
        <v>7</v>
      </c>
      <c r="B28" s="3" t="s">
        <v>318</v>
      </c>
      <c r="C28" s="3" t="s">
        <v>9</v>
      </c>
      <c r="D28" s="4" t="str">
        <f t="shared" si="0"/>
        <v>〇</v>
      </c>
      <c r="E28" s="3" t="s">
        <v>18</v>
      </c>
      <c r="F28" s="3" t="s">
        <v>11</v>
      </c>
      <c r="G28" s="3" t="s">
        <v>19</v>
      </c>
      <c r="H28" s="3" t="s">
        <v>20</v>
      </c>
      <c r="I28" s="3" t="s">
        <v>21</v>
      </c>
      <c r="J28" s="5" t="s">
        <v>294</v>
      </c>
      <c r="K28" s="5" t="s">
        <v>15</v>
      </c>
      <c r="L28" s="5">
        <v>0</v>
      </c>
      <c r="M28" s="5" t="s">
        <v>315</v>
      </c>
      <c r="N28" s="5"/>
    </row>
    <row r="29" spans="1:14" x14ac:dyDescent="0.15">
      <c r="A29" s="3">
        <v>7</v>
      </c>
      <c r="B29" s="3" t="s">
        <v>318</v>
      </c>
      <c r="C29" s="3" t="s">
        <v>9</v>
      </c>
      <c r="D29" s="4" t="str">
        <f t="shared" si="0"/>
        <v>〇</v>
      </c>
      <c r="E29" s="3" t="s">
        <v>54</v>
      </c>
      <c r="F29" s="3" t="s">
        <v>11</v>
      </c>
      <c r="G29" s="3" t="s">
        <v>55</v>
      </c>
      <c r="H29" s="3" t="s">
        <v>56</v>
      </c>
      <c r="I29" s="3" t="s">
        <v>57</v>
      </c>
      <c r="J29" s="5" t="s">
        <v>294</v>
      </c>
      <c r="K29" s="5" t="s">
        <v>17</v>
      </c>
      <c r="L29" s="5">
        <v>1</v>
      </c>
      <c r="M29" s="5">
        <v>7</v>
      </c>
      <c r="N29" s="5"/>
    </row>
    <row r="30" spans="1:14" ht="27" x14ac:dyDescent="0.15">
      <c r="A30" s="3">
        <v>7</v>
      </c>
      <c r="B30" s="3" t="s">
        <v>318</v>
      </c>
      <c r="C30" s="3" t="s">
        <v>9</v>
      </c>
      <c r="D30" s="4" t="str">
        <f t="shared" si="0"/>
        <v>〇</v>
      </c>
      <c r="E30" s="3" t="s">
        <v>66</v>
      </c>
      <c r="F30" s="3" t="s">
        <v>11</v>
      </c>
      <c r="G30" s="3" t="s">
        <v>67</v>
      </c>
      <c r="H30" s="3" t="s">
        <v>68</v>
      </c>
      <c r="I30" s="3" t="s">
        <v>69</v>
      </c>
      <c r="J30" s="5" t="s">
        <v>295</v>
      </c>
      <c r="K30" s="5" t="s">
        <v>15</v>
      </c>
      <c r="L30" s="5">
        <v>0</v>
      </c>
      <c r="M30" s="5" t="s">
        <v>315</v>
      </c>
      <c r="N30" s="5"/>
    </row>
    <row r="31" spans="1:14" x14ac:dyDescent="0.15">
      <c r="A31" s="3">
        <v>7</v>
      </c>
      <c r="B31" s="3" t="s">
        <v>318</v>
      </c>
      <c r="C31" s="3" t="s">
        <v>9</v>
      </c>
      <c r="D31" s="4" t="str">
        <f t="shared" si="0"/>
        <v>〇</v>
      </c>
      <c r="E31" s="3" t="s">
        <v>124</v>
      </c>
      <c r="F31" s="3" t="s">
        <v>11</v>
      </c>
      <c r="G31" s="3" t="s">
        <v>125</v>
      </c>
      <c r="H31" s="3" t="s">
        <v>126</v>
      </c>
      <c r="I31" s="3" t="s">
        <v>127</v>
      </c>
      <c r="J31" s="5" t="s">
        <v>294</v>
      </c>
      <c r="K31" s="5" t="s">
        <v>15</v>
      </c>
      <c r="L31" s="5">
        <v>0</v>
      </c>
      <c r="M31" s="5">
        <v>64</v>
      </c>
      <c r="N31" s="5"/>
    </row>
    <row r="32" spans="1:14" ht="54" x14ac:dyDescent="0.15">
      <c r="A32" s="3">
        <v>9</v>
      </c>
      <c r="B32" s="3" t="s">
        <v>340</v>
      </c>
      <c r="C32" s="3" t="s">
        <v>9</v>
      </c>
      <c r="D32" s="4" t="str">
        <f t="shared" si="0"/>
        <v>〇</v>
      </c>
      <c r="E32" s="3" t="s">
        <v>176</v>
      </c>
      <c r="F32" s="3" t="s">
        <v>16</v>
      </c>
      <c r="G32" s="3" t="s">
        <v>177</v>
      </c>
      <c r="H32" s="3" t="s">
        <v>178</v>
      </c>
      <c r="I32" s="3" t="s">
        <v>179</v>
      </c>
      <c r="J32" s="5" t="s">
        <v>294</v>
      </c>
      <c r="K32" s="5" t="s">
        <v>15</v>
      </c>
      <c r="L32" s="5">
        <v>2</v>
      </c>
      <c r="M32" s="5">
        <v>58</v>
      </c>
      <c r="N32" s="5" t="s">
        <v>180</v>
      </c>
    </row>
    <row r="33" spans="1:14" ht="40.5" x14ac:dyDescent="0.15">
      <c r="A33" s="3">
        <v>9</v>
      </c>
      <c r="B33" s="3" t="s">
        <v>340</v>
      </c>
      <c r="C33" s="3" t="s">
        <v>9</v>
      </c>
      <c r="D33" s="4" t="str">
        <f t="shared" si="0"/>
        <v>〇</v>
      </c>
      <c r="E33" s="3" t="s">
        <v>222</v>
      </c>
      <c r="F33" s="3" t="s">
        <v>16</v>
      </c>
      <c r="G33" s="3" t="s">
        <v>223</v>
      </c>
      <c r="H33" s="3" t="s">
        <v>224</v>
      </c>
      <c r="I33" s="3" t="s">
        <v>225</v>
      </c>
      <c r="J33" s="5" t="s">
        <v>295</v>
      </c>
      <c r="K33" s="5" t="s">
        <v>17</v>
      </c>
      <c r="L33" s="5">
        <v>0</v>
      </c>
      <c r="M33" s="5" t="s">
        <v>315</v>
      </c>
      <c r="N33" s="5" t="s">
        <v>363</v>
      </c>
    </row>
    <row r="34" spans="1:14" ht="40.5" x14ac:dyDescent="0.15">
      <c r="A34" s="3">
        <v>9</v>
      </c>
      <c r="B34" s="3" t="s">
        <v>340</v>
      </c>
      <c r="C34" s="3" t="s">
        <v>9</v>
      </c>
      <c r="D34" s="4" t="str">
        <f t="shared" si="0"/>
        <v>〇</v>
      </c>
      <c r="E34" s="3" t="s">
        <v>226</v>
      </c>
      <c r="F34" s="3" t="s">
        <v>11</v>
      </c>
      <c r="G34" s="3" t="s">
        <v>223</v>
      </c>
      <c r="H34" s="3" t="s">
        <v>224</v>
      </c>
      <c r="I34" s="3" t="s">
        <v>225</v>
      </c>
      <c r="J34" s="5" t="s">
        <v>295</v>
      </c>
      <c r="K34" s="5" t="s">
        <v>15</v>
      </c>
      <c r="L34" s="5">
        <v>0</v>
      </c>
      <c r="M34" s="5" t="s">
        <v>315</v>
      </c>
      <c r="N34" s="5" t="s">
        <v>363</v>
      </c>
    </row>
    <row r="35" spans="1:14" x14ac:dyDescent="0.15">
      <c r="A35" s="3">
        <v>10</v>
      </c>
      <c r="B35" s="3" t="s">
        <v>337</v>
      </c>
      <c r="C35" s="3" t="s">
        <v>9</v>
      </c>
      <c r="D35" s="4" t="str">
        <f t="shared" si="0"/>
        <v>〇</v>
      </c>
      <c r="E35" s="3" t="s">
        <v>153</v>
      </c>
      <c r="F35" s="3" t="s">
        <v>11</v>
      </c>
      <c r="G35" s="3" t="s">
        <v>154</v>
      </c>
      <c r="H35" s="3" t="s">
        <v>155</v>
      </c>
      <c r="I35" s="3" t="s">
        <v>156</v>
      </c>
      <c r="J35" s="5" t="s">
        <v>294</v>
      </c>
      <c r="K35" s="5" t="s">
        <v>15</v>
      </c>
      <c r="L35" s="5">
        <v>0</v>
      </c>
      <c r="M35" s="5" t="s">
        <v>315</v>
      </c>
      <c r="N35" s="5"/>
    </row>
    <row r="36" spans="1:14" x14ac:dyDescent="0.15">
      <c r="A36" s="3">
        <v>12</v>
      </c>
      <c r="B36" s="3" t="s">
        <v>330</v>
      </c>
      <c r="C36" s="3" t="s">
        <v>9</v>
      </c>
      <c r="D36" s="4" t="str">
        <f t="shared" ref="D36:D67" si="1">IF(C36="県ホームページ等で公開可","〇","×")</f>
        <v>〇</v>
      </c>
      <c r="E36" s="3" t="s">
        <v>92</v>
      </c>
      <c r="F36" s="3" t="s">
        <v>16</v>
      </c>
      <c r="G36" s="3" t="s">
        <v>93</v>
      </c>
      <c r="H36" s="3" t="s">
        <v>94</v>
      </c>
      <c r="I36" s="3" t="s">
        <v>95</v>
      </c>
      <c r="J36" s="5" t="s">
        <v>294</v>
      </c>
      <c r="K36" s="5" t="s">
        <v>17</v>
      </c>
      <c r="L36" s="5">
        <v>3</v>
      </c>
      <c r="M36" s="5">
        <v>18</v>
      </c>
      <c r="N36" s="5"/>
    </row>
    <row r="37" spans="1:14" ht="27" x14ac:dyDescent="0.15">
      <c r="A37" s="3">
        <v>13</v>
      </c>
      <c r="B37" s="3" t="s">
        <v>349</v>
      </c>
      <c r="C37" s="3" t="s">
        <v>9</v>
      </c>
      <c r="D37" s="4" t="str">
        <f t="shared" si="1"/>
        <v>〇</v>
      </c>
      <c r="E37" s="3" t="s">
        <v>262</v>
      </c>
      <c r="F37" s="3" t="s">
        <v>11</v>
      </c>
      <c r="G37" s="3" t="s">
        <v>263</v>
      </c>
      <c r="H37" s="3" t="s">
        <v>264</v>
      </c>
      <c r="I37" s="3" t="s">
        <v>265</v>
      </c>
      <c r="J37" s="5" t="s">
        <v>295</v>
      </c>
      <c r="K37" s="5" t="s">
        <v>15</v>
      </c>
      <c r="L37" s="5">
        <v>0</v>
      </c>
      <c r="M37" s="5">
        <v>65</v>
      </c>
      <c r="N37" s="5" t="s">
        <v>364</v>
      </c>
    </row>
    <row r="38" spans="1:14" ht="27" x14ac:dyDescent="0.15">
      <c r="A38" s="3">
        <v>16</v>
      </c>
      <c r="B38" s="3" t="s">
        <v>347</v>
      </c>
      <c r="C38" s="3" t="s">
        <v>9</v>
      </c>
      <c r="D38" s="4" t="str">
        <f t="shared" si="1"/>
        <v>〇</v>
      </c>
      <c r="E38" s="3" t="s">
        <v>241</v>
      </c>
      <c r="F38" s="3" t="s">
        <v>11</v>
      </c>
      <c r="G38" s="3" t="s">
        <v>242</v>
      </c>
      <c r="H38" s="3" t="s">
        <v>243</v>
      </c>
      <c r="I38" s="3" t="s">
        <v>244</v>
      </c>
      <c r="J38" s="5" t="s">
        <v>295</v>
      </c>
      <c r="K38" s="5" t="s">
        <v>15</v>
      </c>
      <c r="L38" s="5">
        <v>10</v>
      </c>
      <c r="M38" s="5" t="s">
        <v>315</v>
      </c>
      <c r="N38" s="5"/>
    </row>
    <row r="39" spans="1:14" x14ac:dyDescent="0.15">
      <c r="A39" s="3">
        <v>16</v>
      </c>
      <c r="B39" s="3" t="s">
        <v>347</v>
      </c>
      <c r="C39" s="3" t="s">
        <v>9</v>
      </c>
      <c r="D39" s="4" t="str">
        <f t="shared" si="1"/>
        <v>〇</v>
      </c>
      <c r="E39" s="3" t="s">
        <v>245</v>
      </c>
      <c r="F39" s="3" t="s">
        <v>11</v>
      </c>
      <c r="G39" s="3" t="s">
        <v>246</v>
      </c>
      <c r="H39" s="3" t="s">
        <v>247</v>
      </c>
      <c r="I39" s="3" t="s">
        <v>248</v>
      </c>
      <c r="J39" s="5" t="s">
        <v>294</v>
      </c>
      <c r="K39" s="5" t="s">
        <v>15</v>
      </c>
      <c r="L39" s="5">
        <v>3</v>
      </c>
      <c r="M39" s="5">
        <v>45</v>
      </c>
      <c r="N39" s="5"/>
    </row>
    <row r="40" spans="1:14" x14ac:dyDescent="0.15">
      <c r="A40" s="3">
        <v>17</v>
      </c>
      <c r="B40" s="3" t="s">
        <v>334</v>
      </c>
      <c r="C40" s="3" t="s">
        <v>9</v>
      </c>
      <c r="D40" s="4" t="str">
        <f t="shared" si="1"/>
        <v>〇</v>
      </c>
      <c r="E40" s="3" t="s">
        <v>112</v>
      </c>
      <c r="F40" s="3" t="s">
        <v>16</v>
      </c>
      <c r="G40" s="3" t="s">
        <v>113</v>
      </c>
      <c r="H40" s="3" t="s">
        <v>114</v>
      </c>
      <c r="I40" s="3" t="s">
        <v>115</v>
      </c>
      <c r="J40" s="5" t="s">
        <v>294</v>
      </c>
      <c r="K40" s="5" t="s">
        <v>17</v>
      </c>
      <c r="L40" s="5"/>
      <c r="M40" s="5">
        <v>12</v>
      </c>
      <c r="N40" s="5"/>
    </row>
    <row r="41" spans="1:14" x14ac:dyDescent="0.15">
      <c r="A41" s="3">
        <v>18</v>
      </c>
      <c r="B41" s="3" t="s">
        <v>339</v>
      </c>
      <c r="C41" s="3" t="s">
        <v>9</v>
      </c>
      <c r="D41" s="4" t="str">
        <f t="shared" si="1"/>
        <v>〇</v>
      </c>
      <c r="E41" s="3" t="s">
        <v>172</v>
      </c>
      <c r="F41" s="3" t="s">
        <v>16</v>
      </c>
      <c r="G41" s="3" t="s">
        <v>173</v>
      </c>
      <c r="H41" s="3" t="s">
        <v>174</v>
      </c>
      <c r="I41" s="3" t="s">
        <v>175</v>
      </c>
      <c r="J41" s="5" t="s">
        <v>294</v>
      </c>
      <c r="K41" s="5" t="s">
        <v>17</v>
      </c>
      <c r="L41" s="5">
        <v>0</v>
      </c>
      <c r="M41" s="5">
        <v>18</v>
      </c>
      <c r="N41" s="5"/>
    </row>
    <row r="42" spans="1:14" x14ac:dyDescent="0.15">
      <c r="A42" s="3">
        <v>18</v>
      </c>
      <c r="B42" s="3" t="s">
        <v>339</v>
      </c>
      <c r="C42" s="3" t="s">
        <v>9</v>
      </c>
      <c r="D42" s="4" t="str">
        <f t="shared" si="1"/>
        <v>〇</v>
      </c>
      <c r="E42" s="3" t="s">
        <v>198</v>
      </c>
      <c r="F42" s="3" t="s">
        <v>16</v>
      </c>
      <c r="G42" s="3" t="s">
        <v>199</v>
      </c>
      <c r="H42" s="3" t="s">
        <v>200</v>
      </c>
      <c r="I42" s="3" t="s">
        <v>201</v>
      </c>
      <c r="J42" s="5" t="s">
        <v>294</v>
      </c>
      <c r="K42" s="5" t="s">
        <v>17</v>
      </c>
      <c r="L42" s="5">
        <v>11</v>
      </c>
      <c r="M42" s="5">
        <v>12</v>
      </c>
      <c r="N42" s="5"/>
    </row>
    <row r="43" spans="1:14" x14ac:dyDescent="0.15">
      <c r="A43" s="3">
        <v>18</v>
      </c>
      <c r="B43" s="3" t="s">
        <v>339</v>
      </c>
      <c r="C43" s="3" t="s">
        <v>9</v>
      </c>
      <c r="D43" s="4" t="str">
        <f t="shared" si="1"/>
        <v>〇</v>
      </c>
      <c r="E43" s="3" t="s">
        <v>249</v>
      </c>
      <c r="F43" s="3" t="s">
        <v>11</v>
      </c>
      <c r="G43" s="3" t="s">
        <v>250</v>
      </c>
      <c r="H43" s="3" t="s">
        <v>251</v>
      </c>
      <c r="I43" s="3" t="s">
        <v>252</v>
      </c>
      <c r="J43" s="5" t="s">
        <v>294</v>
      </c>
      <c r="K43" s="5" t="s">
        <v>15</v>
      </c>
      <c r="L43" s="5">
        <v>0</v>
      </c>
      <c r="M43" s="5" t="s">
        <v>315</v>
      </c>
      <c r="N43" s="5"/>
    </row>
    <row r="44" spans="1:14" ht="81" x14ac:dyDescent="0.15">
      <c r="A44" s="3">
        <v>18</v>
      </c>
      <c r="B44" s="3" t="s">
        <v>339</v>
      </c>
      <c r="C44" s="3" t="s">
        <v>9</v>
      </c>
      <c r="D44" s="4" t="str">
        <f t="shared" si="1"/>
        <v>〇</v>
      </c>
      <c r="E44" s="3" t="s">
        <v>257</v>
      </c>
      <c r="F44" s="3" t="s">
        <v>16</v>
      </c>
      <c r="G44" s="3" t="s">
        <v>258</v>
      </c>
      <c r="H44" s="3" t="s">
        <v>259</v>
      </c>
      <c r="I44" s="3" t="s">
        <v>260</v>
      </c>
      <c r="J44" s="5" t="s">
        <v>294</v>
      </c>
      <c r="K44" s="5" t="s">
        <v>17</v>
      </c>
      <c r="L44" s="5">
        <v>0</v>
      </c>
      <c r="M44" s="5" t="s">
        <v>315</v>
      </c>
      <c r="N44" s="5" t="s">
        <v>261</v>
      </c>
    </row>
    <row r="45" spans="1:14" x14ac:dyDescent="0.15">
      <c r="A45" s="3">
        <v>19</v>
      </c>
      <c r="B45" s="3" t="s">
        <v>321</v>
      </c>
      <c r="C45" s="3" t="s">
        <v>9</v>
      </c>
      <c r="D45" s="4" t="str">
        <f t="shared" si="1"/>
        <v>〇</v>
      </c>
      <c r="E45" s="3" t="s">
        <v>30</v>
      </c>
      <c r="F45" s="3" t="s">
        <v>11</v>
      </c>
      <c r="G45" s="3" t="s">
        <v>31</v>
      </c>
      <c r="H45" s="3" t="s">
        <v>32</v>
      </c>
      <c r="I45" s="3" t="s">
        <v>33</v>
      </c>
      <c r="J45" s="5" t="s">
        <v>294</v>
      </c>
      <c r="K45" s="5" t="s">
        <v>15</v>
      </c>
      <c r="L45" s="5">
        <v>2</v>
      </c>
      <c r="M45" s="5">
        <v>69</v>
      </c>
      <c r="N45" s="5"/>
    </row>
    <row r="46" spans="1:14" x14ac:dyDescent="0.15">
      <c r="A46" s="3">
        <v>19</v>
      </c>
      <c r="B46" s="3" t="s">
        <v>321</v>
      </c>
      <c r="C46" s="3" t="s">
        <v>9</v>
      </c>
      <c r="D46" s="4" t="str">
        <f t="shared" si="1"/>
        <v>〇</v>
      </c>
      <c r="E46" s="3" t="s">
        <v>141</v>
      </c>
      <c r="F46" s="3" t="s">
        <v>11</v>
      </c>
      <c r="G46" s="3" t="s">
        <v>142</v>
      </c>
      <c r="H46" s="3" t="s">
        <v>143</v>
      </c>
      <c r="I46" s="3" t="s">
        <v>144</v>
      </c>
      <c r="J46" s="5" t="s">
        <v>294</v>
      </c>
      <c r="K46" s="5" t="s">
        <v>17</v>
      </c>
      <c r="L46" s="5">
        <v>0</v>
      </c>
      <c r="M46" s="5" t="s">
        <v>315</v>
      </c>
      <c r="N46" s="5"/>
    </row>
    <row r="47" spans="1:14" x14ac:dyDescent="0.15">
      <c r="A47" s="3">
        <v>19</v>
      </c>
      <c r="B47" s="3" t="s">
        <v>321</v>
      </c>
      <c r="C47" s="3" t="s">
        <v>9</v>
      </c>
      <c r="D47" s="4" t="str">
        <f t="shared" si="1"/>
        <v>〇</v>
      </c>
      <c r="E47" s="3" t="s">
        <v>141</v>
      </c>
      <c r="F47" s="3" t="s">
        <v>16</v>
      </c>
      <c r="G47" s="3" t="s">
        <v>142</v>
      </c>
      <c r="H47" s="3" t="s">
        <v>143</v>
      </c>
      <c r="I47" s="3" t="s">
        <v>144</v>
      </c>
      <c r="J47" s="5" t="s">
        <v>294</v>
      </c>
      <c r="K47" s="5" t="s">
        <v>17</v>
      </c>
      <c r="L47" s="5">
        <v>0</v>
      </c>
      <c r="M47" s="5" t="s">
        <v>315</v>
      </c>
      <c r="N47" s="5"/>
    </row>
    <row r="48" spans="1:14" x14ac:dyDescent="0.15">
      <c r="A48" s="3">
        <v>19</v>
      </c>
      <c r="B48" s="3" t="s">
        <v>321</v>
      </c>
      <c r="C48" s="3" t="s">
        <v>9</v>
      </c>
      <c r="D48" s="4" t="str">
        <f t="shared" si="1"/>
        <v>〇</v>
      </c>
      <c r="E48" s="3" t="s">
        <v>145</v>
      </c>
      <c r="F48" s="3" t="s">
        <v>11</v>
      </c>
      <c r="G48" s="3" t="s">
        <v>146</v>
      </c>
      <c r="H48" s="3" t="s">
        <v>147</v>
      </c>
      <c r="I48" s="3" t="s">
        <v>148</v>
      </c>
      <c r="J48" s="5" t="s">
        <v>294</v>
      </c>
      <c r="K48" s="5" t="s">
        <v>38</v>
      </c>
      <c r="L48" s="5">
        <v>18</v>
      </c>
      <c r="M48" s="5">
        <v>65</v>
      </c>
      <c r="N48" s="5"/>
    </row>
    <row r="49" spans="1:14" ht="40.5" x14ac:dyDescent="0.15">
      <c r="A49" s="3">
        <v>19</v>
      </c>
      <c r="B49" s="3" t="s">
        <v>321</v>
      </c>
      <c r="C49" s="3" t="s">
        <v>9</v>
      </c>
      <c r="D49" s="4" t="str">
        <f t="shared" si="1"/>
        <v>〇</v>
      </c>
      <c r="E49" s="3" t="s">
        <v>159</v>
      </c>
      <c r="F49" s="3" t="s">
        <v>11</v>
      </c>
      <c r="G49" s="3" t="s">
        <v>160</v>
      </c>
      <c r="H49" s="3" t="s">
        <v>161</v>
      </c>
      <c r="I49" s="3" t="s">
        <v>162</v>
      </c>
      <c r="J49" s="5" t="s">
        <v>294</v>
      </c>
      <c r="K49" s="5" t="s">
        <v>38</v>
      </c>
      <c r="L49" s="5">
        <v>18</v>
      </c>
      <c r="M49" s="5" t="s">
        <v>315</v>
      </c>
      <c r="N49" s="5" t="s">
        <v>163</v>
      </c>
    </row>
    <row r="50" spans="1:14" x14ac:dyDescent="0.15">
      <c r="A50" s="3">
        <v>19</v>
      </c>
      <c r="B50" s="3" t="s">
        <v>321</v>
      </c>
      <c r="C50" s="3" t="s">
        <v>9</v>
      </c>
      <c r="D50" s="4" t="str">
        <f t="shared" si="1"/>
        <v>〇</v>
      </c>
      <c r="E50" s="3" t="s">
        <v>168</v>
      </c>
      <c r="F50" s="3" t="s">
        <v>11</v>
      </c>
      <c r="G50" s="3" t="s">
        <v>169</v>
      </c>
      <c r="H50" s="3" t="s">
        <v>170</v>
      </c>
      <c r="I50" s="3" t="s">
        <v>171</v>
      </c>
      <c r="J50" s="5" t="s">
        <v>294</v>
      </c>
      <c r="K50" s="5" t="s">
        <v>15</v>
      </c>
      <c r="L50" s="5">
        <v>0</v>
      </c>
      <c r="M50" s="5" t="s">
        <v>315</v>
      </c>
      <c r="N50" s="5"/>
    </row>
    <row r="51" spans="1:14" x14ac:dyDescent="0.15">
      <c r="A51" s="3">
        <v>19</v>
      </c>
      <c r="B51" s="3" t="s">
        <v>321</v>
      </c>
      <c r="C51" s="3" t="s">
        <v>9</v>
      </c>
      <c r="D51" s="4" t="str">
        <f t="shared" si="1"/>
        <v>〇</v>
      </c>
      <c r="E51" s="3" t="s">
        <v>168</v>
      </c>
      <c r="F51" s="3" t="s">
        <v>11</v>
      </c>
      <c r="G51" s="3" t="s">
        <v>169</v>
      </c>
      <c r="H51" s="3" t="s">
        <v>170</v>
      </c>
      <c r="I51" s="3" t="s">
        <v>171</v>
      </c>
      <c r="J51" s="5" t="s">
        <v>294</v>
      </c>
      <c r="K51" s="5" t="s">
        <v>15</v>
      </c>
      <c r="L51" s="5">
        <v>0</v>
      </c>
      <c r="M51" s="5" t="s">
        <v>315</v>
      </c>
      <c r="N51" s="5"/>
    </row>
    <row r="52" spans="1:14" x14ac:dyDescent="0.15">
      <c r="A52" s="3">
        <v>21</v>
      </c>
      <c r="B52" s="3" t="s">
        <v>323</v>
      </c>
      <c r="C52" s="3" t="s">
        <v>9</v>
      </c>
      <c r="D52" s="4" t="str">
        <f t="shared" si="1"/>
        <v>〇</v>
      </c>
      <c r="E52" s="3" t="s">
        <v>39</v>
      </c>
      <c r="F52" s="3" t="s">
        <v>11</v>
      </c>
      <c r="G52" s="3" t="s">
        <v>40</v>
      </c>
      <c r="H52" s="3" t="s">
        <v>41</v>
      </c>
      <c r="I52" s="3" t="s">
        <v>42</v>
      </c>
      <c r="J52" s="5" t="s">
        <v>294</v>
      </c>
      <c r="K52" s="5" t="s">
        <v>15</v>
      </c>
      <c r="L52" s="5">
        <v>0</v>
      </c>
      <c r="M52" s="5" t="s">
        <v>315</v>
      </c>
      <c r="N52" s="5"/>
    </row>
    <row r="53" spans="1:14" x14ac:dyDescent="0.15">
      <c r="A53" s="3">
        <v>22</v>
      </c>
      <c r="B53" s="3" t="s">
        <v>338</v>
      </c>
      <c r="C53" s="3" t="s">
        <v>9</v>
      </c>
      <c r="D53" s="4" t="str">
        <f t="shared" si="1"/>
        <v>〇</v>
      </c>
      <c r="E53" s="3" t="s">
        <v>164</v>
      </c>
      <c r="F53" s="3" t="s">
        <v>11</v>
      </c>
      <c r="G53" s="3" t="s">
        <v>165</v>
      </c>
      <c r="H53" s="3" t="s">
        <v>166</v>
      </c>
      <c r="I53" s="3" t="s">
        <v>167</v>
      </c>
      <c r="J53" s="5" t="s">
        <v>294</v>
      </c>
      <c r="K53" s="5" t="s">
        <v>38</v>
      </c>
      <c r="L53" s="5">
        <v>19</v>
      </c>
      <c r="M53" s="5">
        <v>19</v>
      </c>
      <c r="N53" s="5"/>
    </row>
    <row r="54" spans="1:14" ht="27" x14ac:dyDescent="0.15">
      <c r="A54" s="3">
        <v>22</v>
      </c>
      <c r="B54" s="3" t="s">
        <v>338</v>
      </c>
      <c r="C54" s="3" t="s">
        <v>298</v>
      </c>
      <c r="D54" s="4" t="str">
        <f t="shared" si="1"/>
        <v>〇</v>
      </c>
      <c r="E54" s="3" t="s">
        <v>354</v>
      </c>
      <c r="F54" s="5" t="s">
        <v>355</v>
      </c>
      <c r="G54" s="3" t="s">
        <v>356</v>
      </c>
      <c r="H54" s="3" t="s">
        <v>357</v>
      </c>
      <c r="I54" s="3" t="s">
        <v>338</v>
      </c>
      <c r="J54" s="5" t="s">
        <v>358</v>
      </c>
      <c r="K54" s="5" t="s">
        <v>359</v>
      </c>
      <c r="L54" s="5">
        <v>0</v>
      </c>
      <c r="M54" s="5">
        <v>17</v>
      </c>
      <c r="N54" s="5"/>
    </row>
    <row r="55" spans="1:14" x14ac:dyDescent="0.15">
      <c r="A55" s="3">
        <v>23</v>
      </c>
      <c r="B55" s="3" t="s">
        <v>322</v>
      </c>
      <c r="C55" s="3" t="s">
        <v>9</v>
      </c>
      <c r="D55" s="4" t="str">
        <f t="shared" si="1"/>
        <v>〇</v>
      </c>
      <c r="E55" s="3" t="s">
        <v>34</v>
      </c>
      <c r="F55" s="3" t="s">
        <v>16</v>
      </c>
      <c r="G55" s="3" t="s">
        <v>35</v>
      </c>
      <c r="H55" s="3" t="s">
        <v>36</v>
      </c>
      <c r="I55" s="3" t="s">
        <v>37</v>
      </c>
      <c r="J55" s="5" t="s">
        <v>294</v>
      </c>
      <c r="K55" s="5" t="s">
        <v>17</v>
      </c>
      <c r="L55" s="5">
        <v>0</v>
      </c>
      <c r="M55" s="5">
        <v>17</v>
      </c>
      <c r="N55" s="5"/>
    </row>
    <row r="56" spans="1:14" x14ac:dyDescent="0.15">
      <c r="A56" s="3">
        <v>23</v>
      </c>
      <c r="B56" s="3" t="s">
        <v>322</v>
      </c>
      <c r="C56" s="3" t="s">
        <v>9</v>
      </c>
      <c r="D56" s="4" t="str">
        <f t="shared" si="1"/>
        <v>〇</v>
      </c>
      <c r="E56" s="3" t="s">
        <v>34</v>
      </c>
      <c r="F56" s="3" t="s">
        <v>11</v>
      </c>
      <c r="G56" s="3" t="s">
        <v>35</v>
      </c>
      <c r="H56" s="3" t="s">
        <v>36</v>
      </c>
      <c r="I56" s="3" t="s">
        <v>37</v>
      </c>
      <c r="J56" s="5" t="s">
        <v>294</v>
      </c>
      <c r="K56" s="5" t="s">
        <v>38</v>
      </c>
      <c r="L56" s="5">
        <v>18</v>
      </c>
      <c r="M56" s="5">
        <v>64</v>
      </c>
      <c r="N56" s="5"/>
    </row>
    <row r="57" spans="1:14" ht="27" x14ac:dyDescent="0.15">
      <c r="A57" s="3">
        <v>23</v>
      </c>
      <c r="B57" s="3" t="s">
        <v>322</v>
      </c>
      <c r="C57" s="3" t="s">
        <v>9</v>
      </c>
      <c r="D57" s="4" t="str">
        <f t="shared" si="1"/>
        <v>〇</v>
      </c>
      <c r="E57" s="3" t="s">
        <v>137</v>
      </c>
      <c r="F57" s="3" t="s">
        <v>16</v>
      </c>
      <c r="G57" s="3" t="s">
        <v>138</v>
      </c>
      <c r="H57" s="3" t="s">
        <v>139</v>
      </c>
      <c r="I57" s="3" t="s">
        <v>140</v>
      </c>
      <c r="J57" s="5" t="s">
        <v>295</v>
      </c>
      <c r="K57" s="5" t="s">
        <v>17</v>
      </c>
      <c r="L57" s="5">
        <v>2</v>
      </c>
      <c r="M57" s="5">
        <v>18</v>
      </c>
      <c r="N57" s="5"/>
    </row>
    <row r="58" spans="1:14" x14ac:dyDescent="0.15">
      <c r="A58" s="3">
        <v>23</v>
      </c>
      <c r="B58" s="3" t="s">
        <v>322</v>
      </c>
      <c r="C58" s="3" t="s">
        <v>9</v>
      </c>
      <c r="D58" s="4" t="str">
        <f t="shared" si="1"/>
        <v>〇</v>
      </c>
      <c r="E58" s="3" t="s">
        <v>206</v>
      </c>
      <c r="F58" s="3" t="s">
        <v>16</v>
      </c>
      <c r="G58" s="3" t="s">
        <v>207</v>
      </c>
      <c r="H58" s="3" t="s">
        <v>208</v>
      </c>
      <c r="I58" s="3" t="s">
        <v>209</v>
      </c>
      <c r="J58" s="5" t="s">
        <v>294</v>
      </c>
      <c r="K58" s="5" t="s">
        <v>15</v>
      </c>
      <c r="L58" s="5">
        <v>0</v>
      </c>
      <c r="M58" s="5" t="s">
        <v>315</v>
      </c>
      <c r="N58" s="5"/>
    </row>
    <row r="59" spans="1:14" ht="27" x14ac:dyDescent="0.15">
      <c r="A59" s="3">
        <v>23</v>
      </c>
      <c r="B59" s="3" t="s">
        <v>322</v>
      </c>
      <c r="C59" s="3" t="s">
        <v>298</v>
      </c>
      <c r="D59" s="4" t="str">
        <f t="shared" si="1"/>
        <v>〇</v>
      </c>
      <c r="E59" s="3" t="s">
        <v>304</v>
      </c>
      <c r="F59" s="3" t="s">
        <v>296</v>
      </c>
      <c r="G59" s="3" t="s">
        <v>305</v>
      </c>
      <c r="H59" s="3" t="s">
        <v>306</v>
      </c>
      <c r="I59" s="3" t="s">
        <v>307</v>
      </c>
      <c r="J59" s="5" t="s">
        <v>297</v>
      </c>
      <c r="K59" s="5" t="s">
        <v>308</v>
      </c>
      <c r="L59" s="5">
        <v>0</v>
      </c>
      <c r="M59" s="5" t="s">
        <v>315</v>
      </c>
      <c r="N59" s="5"/>
    </row>
    <row r="60" spans="1:14" x14ac:dyDescent="0.15">
      <c r="A60" s="3">
        <v>25</v>
      </c>
      <c r="B60" s="3" t="s">
        <v>335</v>
      </c>
      <c r="C60" s="3" t="s">
        <v>9</v>
      </c>
      <c r="D60" s="4" t="str">
        <f t="shared" si="1"/>
        <v>〇</v>
      </c>
      <c r="E60" s="3" t="s">
        <v>120</v>
      </c>
      <c r="F60" s="3" t="s">
        <v>11</v>
      </c>
      <c r="G60" s="3" t="s">
        <v>121</v>
      </c>
      <c r="H60" s="3" t="s">
        <v>122</v>
      </c>
      <c r="I60" s="3" t="s">
        <v>123</v>
      </c>
      <c r="J60" s="5" t="s">
        <v>294</v>
      </c>
      <c r="K60" s="5" t="s">
        <v>15</v>
      </c>
      <c r="L60" s="5">
        <v>0</v>
      </c>
      <c r="M60" s="5" t="s">
        <v>315</v>
      </c>
      <c r="N60" s="5"/>
    </row>
    <row r="61" spans="1:14" ht="27" x14ac:dyDescent="0.15">
      <c r="A61" s="3">
        <v>25</v>
      </c>
      <c r="B61" s="3" t="s">
        <v>335</v>
      </c>
      <c r="C61" s="3" t="s">
        <v>9</v>
      </c>
      <c r="D61" s="4" t="str">
        <f t="shared" si="1"/>
        <v>〇</v>
      </c>
      <c r="E61" s="3" t="s">
        <v>352</v>
      </c>
      <c r="F61" s="3" t="s">
        <v>11</v>
      </c>
      <c r="G61" s="3">
        <v>3510114</v>
      </c>
      <c r="H61" s="3" t="s">
        <v>157</v>
      </c>
      <c r="I61" s="3" t="s">
        <v>158</v>
      </c>
      <c r="J61" s="5" t="s">
        <v>295</v>
      </c>
      <c r="K61" s="5" t="s">
        <v>15</v>
      </c>
      <c r="L61" s="5">
        <v>0</v>
      </c>
      <c r="M61" s="5">
        <v>65</v>
      </c>
      <c r="N61" s="5"/>
    </row>
    <row r="62" spans="1:14" x14ac:dyDescent="0.15">
      <c r="A62" s="3">
        <v>26</v>
      </c>
      <c r="B62" s="3" t="s">
        <v>344</v>
      </c>
      <c r="C62" s="3" t="s">
        <v>9</v>
      </c>
      <c r="D62" s="4" t="str">
        <f t="shared" si="1"/>
        <v>〇</v>
      </c>
      <c r="E62" s="3" t="s">
        <v>210</v>
      </c>
      <c r="F62" s="3" t="s">
        <v>16</v>
      </c>
      <c r="G62" s="3" t="s">
        <v>211</v>
      </c>
      <c r="H62" s="3" t="s">
        <v>212</v>
      </c>
      <c r="I62" s="3" t="s">
        <v>209</v>
      </c>
      <c r="J62" s="5" t="s">
        <v>294</v>
      </c>
      <c r="K62" s="5" t="s">
        <v>15</v>
      </c>
      <c r="L62" s="5">
        <v>0</v>
      </c>
      <c r="M62" s="5" t="s">
        <v>315</v>
      </c>
      <c r="N62" s="5"/>
    </row>
    <row r="63" spans="1:14" x14ac:dyDescent="0.15">
      <c r="A63" s="3">
        <v>27</v>
      </c>
      <c r="B63" s="3" t="s">
        <v>327</v>
      </c>
      <c r="C63" s="3" t="s">
        <v>9</v>
      </c>
      <c r="D63" s="4" t="str">
        <f t="shared" si="1"/>
        <v>〇</v>
      </c>
      <c r="E63" s="3" t="s">
        <v>62</v>
      </c>
      <c r="F63" s="3" t="s">
        <v>11</v>
      </c>
      <c r="G63" s="3" t="s">
        <v>63</v>
      </c>
      <c r="H63" s="3" t="s">
        <v>64</v>
      </c>
      <c r="I63" s="3" t="s">
        <v>65</v>
      </c>
      <c r="J63" s="5" t="s">
        <v>294</v>
      </c>
      <c r="K63" s="5" t="s">
        <v>15</v>
      </c>
      <c r="L63" s="5">
        <v>0</v>
      </c>
      <c r="M63" s="5" t="s">
        <v>315</v>
      </c>
      <c r="N63" s="5"/>
    </row>
    <row r="64" spans="1:14" ht="27" x14ac:dyDescent="0.15">
      <c r="A64" s="3">
        <v>27</v>
      </c>
      <c r="B64" s="3" t="s">
        <v>327</v>
      </c>
      <c r="C64" s="3" t="s">
        <v>9</v>
      </c>
      <c r="D64" s="4" t="str">
        <f t="shared" si="1"/>
        <v>〇</v>
      </c>
      <c r="E64" s="3" t="s">
        <v>77</v>
      </c>
      <c r="F64" s="3" t="s">
        <v>16</v>
      </c>
      <c r="G64" s="3" t="s">
        <v>78</v>
      </c>
      <c r="H64" s="3" t="s">
        <v>79</v>
      </c>
      <c r="I64" s="3" t="s">
        <v>80</v>
      </c>
      <c r="J64" s="5" t="s">
        <v>294</v>
      </c>
      <c r="K64" s="5" t="s">
        <v>17</v>
      </c>
      <c r="L64" s="5">
        <v>0</v>
      </c>
      <c r="M64" s="5">
        <v>6</v>
      </c>
      <c r="N64" s="5" t="s">
        <v>81</v>
      </c>
    </row>
    <row r="65" spans="1:14" x14ac:dyDescent="0.15">
      <c r="A65" s="3">
        <v>27</v>
      </c>
      <c r="B65" s="3" t="s">
        <v>327</v>
      </c>
      <c r="C65" s="3" t="s">
        <v>9</v>
      </c>
      <c r="D65" s="4" t="str">
        <f t="shared" si="1"/>
        <v>〇</v>
      </c>
      <c r="E65" s="3" t="s">
        <v>190</v>
      </c>
      <c r="F65" s="3" t="s">
        <v>16</v>
      </c>
      <c r="G65" s="3" t="s">
        <v>191</v>
      </c>
      <c r="H65" s="3" t="s">
        <v>192</v>
      </c>
      <c r="I65" s="3" t="s">
        <v>193</v>
      </c>
      <c r="J65" s="5" t="s">
        <v>294</v>
      </c>
      <c r="K65" s="5" t="s">
        <v>15</v>
      </c>
      <c r="L65" s="5">
        <v>17</v>
      </c>
      <c r="M65" s="5">
        <v>17</v>
      </c>
      <c r="N65" s="5"/>
    </row>
    <row r="66" spans="1:14" ht="108" x14ac:dyDescent="0.15">
      <c r="A66" s="3">
        <v>28</v>
      </c>
      <c r="B66" s="3" t="s">
        <v>325</v>
      </c>
      <c r="C66" s="3" t="s">
        <v>9</v>
      </c>
      <c r="D66" s="4" t="str">
        <f t="shared" si="1"/>
        <v>〇</v>
      </c>
      <c r="E66" s="3" t="s">
        <v>49</v>
      </c>
      <c r="F66" s="3" t="s">
        <v>11</v>
      </c>
      <c r="G66" s="3" t="s">
        <v>50</v>
      </c>
      <c r="H66" s="3" t="s">
        <v>51</v>
      </c>
      <c r="I66" s="3" t="s">
        <v>52</v>
      </c>
      <c r="J66" s="5" t="s">
        <v>294</v>
      </c>
      <c r="K66" s="5" t="s">
        <v>17</v>
      </c>
      <c r="L66" s="5">
        <v>0</v>
      </c>
      <c r="M66" s="5" t="s">
        <v>315</v>
      </c>
      <c r="N66" s="5" t="s">
        <v>53</v>
      </c>
    </row>
    <row r="67" spans="1:14" x14ac:dyDescent="0.15">
      <c r="A67" s="3">
        <v>28</v>
      </c>
      <c r="B67" s="3" t="s">
        <v>325</v>
      </c>
      <c r="C67" s="3" t="s">
        <v>9</v>
      </c>
      <c r="D67" s="4" t="str">
        <f t="shared" si="1"/>
        <v>〇</v>
      </c>
      <c r="E67" s="3" t="s">
        <v>87</v>
      </c>
      <c r="F67" s="3" t="s">
        <v>11</v>
      </c>
      <c r="G67" s="3" t="s">
        <v>88</v>
      </c>
      <c r="H67" s="3" t="s">
        <v>89</v>
      </c>
      <c r="I67" s="3" t="s">
        <v>90</v>
      </c>
      <c r="J67" s="5" t="s">
        <v>294</v>
      </c>
      <c r="K67" s="5" t="s">
        <v>15</v>
      </c>
      <c r="L67" s="5">
        <v>0</v>
      </c>
      <c r="M67" s="5">
        <v>64</v>
      </c>
      <c r="N67" s="5" t="s">
        <v>91</v>
      </c>
    </row>
    <row r="68" spans="1:14" x14ac:dyDescent="0.15">
      <c r="A68" s="3">
        <v>29</v>
      </c>
      <c r="B68" s="3" t="s">
        <v>320</v>
      </c>
      <c r="C68" s="3" t="s">
        <v>9</v>
      </c>
      <c r="D68" s="4" t="str">
        <f t="shared" ref="D68:D99" si="2">IF(C68="県ホームページ等で公開可","〇","×")</f>
        <v>〇</v>
      </c>
      <c r="E68" s="3" t="s">
        <v>26</v>
      </c>
      <c r="F68" s="3" t="s">
        <v>11</v>
      </c>
      <c r="G68" s="3" t="s">
        <v>27</v>
      </c>
      <c r="H68" s="3" t="s">
        <v>28</v>
      </c>
      <c r="I68" s="3" t="s">
        <v>29</v>
      </c>
      <c r="J68" s="5" t="s">
        <v>294</v>
      </c>
      <c r="K68" s="5" t="s">
        <v>15</v>
      </c>
      <c r="L68" s="5">
        <v>0</v>
      </c>
      <c r="M68" s="5" t="s">
        <v>315</v>
      </c>
      <c r="N68" s="5"/>
    </row>
    <row r="69" spans="1:14" x14ac:dyDescent="0.15">
      <c r="A69" s="3">
        <v>29</v>
      </c>
      <c r="B69" s="3" t="s">
        <v>320</v>
      </c>
      <c r="C69" s="3" t="s">
        <v>9</v>
      </c>
      <c r="D69" s="4" t="str">
        <f t="shared" si="2"/>
        <v>〇</v>
      </c>
      <c r="E69" s="3" t="s">
        <v>116</v>
      </c>
      <c r="F69" s="3" t="s">
        <v>11</v>
      </c>
      <c r="G69" s="3" t="s">
        <v>117</v>
      </c>
      <c r="H69" s="3" t="s">
        <v>118</v>
      </c>
      <c r="I69" s="3" t="s">
        <v>119</v>
      </c>
      <c r="J69" s="5" t="s">
        <v>294</v>
      </c>
      <c r="K69" s="5" t="s">
        <v>15</v>
      </c>
      <c r="L69" s="5">
        <v>0</v>
      </c>
      <c r="M69" s="5" t="s">
        <v>315</v>
      </c>
      <c r="N69" s="5"/>
    </row>
    <row r="70" spans="1:14" x14ac:dyDescent="0.15">
      <c r="A70" s="3">
        <v>30</v>
      </c>
      <c r="B70" s="3" t="s">
        <v>319</v>
      </c>
      <c r="C70" s="3" t="s">
        <v>9</v>
      </c>
      <c r="D70" s="4" t="str">
        <f t="shared" si="2"/>
        <v>〇</v>
      </c>
      <c r="E70" s="3" t="s">
        <v>22</v>
      </c>
      <c r="F70" s="3" t="s">
        <v>11</v>
      </c>
      <c r="G70" s="3" t="s">
        <v>23</v>
      </c>
      <c r="H70" s="3" t="s">
        <v>24</v>
      </c>
      <c r="I70" s="3" t="s">
        <v>25</v>
      </c>
      <c r="J70" s="5" t="s">
        <v>294</v>
      </c>
      <c r="K70" s="5" t="s">
        <v>15</v>
      </c>
      <c r="L70" s="5">
        <v>0</v>
      </c>
      <c r="M70" s="5">
        <v>64</v>
      </c>
      <c r="N70" s="5"/>
    </row>
    <row r="71" spans="1:14" x14ac:dyDescent="0.15">
      <c r="A71" s="3">
        <v>31</v>
      </c>
      <c r="B71" s="3" t="s">
        <v>346</v>
      </c>
      <c r="C71" s="3" t="s">
        <v>9</v>
      </c>
      <c r="D71" s="4" t="str">
        <f t="shared" si="2"/>
        <v>〇</v>
      </c>
      <c r="E71" s="3" t="s">
        <v>227</v>
      </c>
      <c r="F71" s="3" t="s">
        <v>11</v>
      </c>
      <c r="G71" s="3" t="s">
        <v>228</v>
      </c>
      <c r="H71" s="3" t="s">
        <v>229</v>
      </c>
      <c r="I71" s="3" t="s">
        <v>128</v>
      </c>
      <c r="J71" s="5" t="s">
        <v>294</v>
      </c>
      <c r="K71" s="5" t="s">
        <v>15</v>
      </c>
      <c r="L71" s="5">
        <v>0</v>
      </c>
      <c r="M71" s="5">
        <v>65</v>
      </c>
      <c r="N71" s="5"/>
    </row>
    <row r="72" spans="1:14" ht="27" x14ac:dyDescent="0.15">
      <c r="A72" s="3">
        <v>32</v>
      </c>
      <c r="B72" s="3" t="s">
        <v>328</v>
      </c>
      <c r="C72" s="3" t="s">
        <v>9</v>
      </c>
      <c r="D72" s="4" t="str">
        <f t="shared" si="2"/>
        <v>〇</v>
      </c>
      <c r="E72" s="3" t="s">
        <v>70</v>
      </c>
      <c r="F72" s="3" t="s">
        <v>16</v>
      </c>
      <c r="G72" s="3" t="s">
        <v>71</v>
      </c>
      <c r="H72" s="3" t="s">
        <v>72</v>
      </c>
      <c r="I72" s="3" t="s">
        <v>70</v>
      </c>
      <c r="J72" s="5" t="s">
        <v>295</v>
      </c>
      <c r="K72" s="5" t="s">
        <v>15</v>
      </c>
      <c r="L72" s="5">
        <v>0</v>
      </c>
      <c r="M72" s="5" t="s">
        <v>315</v>
      </c>
      <c r="N72" s="5"/>
    </row>
    <row r="73" spans="1:14" x14ac:dyDescent="0.15">
      <c r="A73" s="3">
        <v>32</v>
      </c>
      <c r="B73" s="3" t="s">
        <v>328</v>
      </c>
      <c r="C73" s="3" t="s">
        <v>9</v>
      </c>
      <c r="D73" s="4" t="str">
        <f t="shared" si="2"/>
        <v>〇</v>
      </c>
      <c r="E73" s="3" t="s">
        <v>73</v>
      </c>
      <c r="F73" s="3" t="s">
        <v>11</v>
      </c>
      <c r="G73" s="3" t="s">
        <v>74</v>
      </c>
      <c r="H73" s="3" t="s">
        <v>75</v>
      </c>
      <c r="I73" s="3" t="s">
        <v>76</v>
      </c>
      <c r="J73" s="5" t="s">
        <v>294</v>
      </c>
      <c r="K73" s="5" t="s">
        <v>15</v>
      </c>
      <c r="L73" s="5">
        <v>3</v>
      </c>
      <c r="M73" s="5">
        <v>98</v>
      </c>
      <c r="N73" s="5"/>
    </row>
    <row r="74" spans="1:14" ht="27" x14ac:dyDescent="0.15">
      <c r="A74" s="3">
        <v>34</v>
      </c>
      <c r="B74" s="3" t="s">
        <v>331</v>
      </c>
      <c r="C74" s="3" t="s">
        <v>9</v>
      </c>
      <c r="D74" s="4" t="str">
        <f t="shared" si="2"/>
        <v>〇</v>
      </c>
      <c r="E74" s="3" t="s">
        <v>96</v>
      </c>
      <c r="F74" s="3" t="s">
        <v>16</v>
      </c>
      <c r="G74" s="3" t="s">
        <v>97</v>
      </c>
      <c r="H74" s="3" t="s">
        <v>98</v>
      </c>
      <c r="I74" s="3" t="s">
        <v>99</v>
      </c>
      <c r="J74" s="5" t="s">
        <v>295</v>
      </c>
      <c r="K74" s="5" t="s">
        <v>15</v>
      </c>
      <c r="L74" s="5">
        <v>0</v>
      </c>
      <c r="M74" s="5" t="s">
        <v>315</v>
      </c>
      <c r="N74" s="5"/>
    </row>
    <row r="75" spans="1:14" ht="27" x14ac:dyDescent="0.15">
      <c r="A75" s="3">
        <v>34</v>
      </c>
      <c r="B75" s="3" t="s">
        <v>331</v>
      </c>
      <c r="C75" s="3" t="s">
        <v>9</v>
      </c>
      <c r="D75" s="4" t="str">
        <f t="shared" si="2"/>
        <v>〇</v>
      </c>
      <c r="E75" s="3" t="s">
        <v>149</v>
      </c>
      <c r="F75" s="3" t="s">
        <v>16</v>
      </c>
      <c r="G75" s="3" t="s">
        <v>150</v>
      </c>
      <c r="H75" s="3" t="s">
        <v>151</v>
      </c>
      <c r="I75" s="3" t="s">
        <v>152</v>
      </c>
      <c r="J75" s="5" t="s">
        <v>295</v>
      </c>
      <c r="K75" s="5" t="s">
        <v>15</v>
      </c>
      <c r="L75" s="5">
        <v>0</v>
      </c>
      <c r="M75" s="5" t="s">
        <v>315</v>
      </c>
      <c r="N75" s="5"/>
    </row>
    <row r="76" spans="1:14" x14ac:dyDescent="0.15">
      <c r="A76" s="3">
        <v>36</v>
      </c>
      <c r="B76" s="3" t="s">
        <v>348</v>
      </c>
      <c r="C76" s="3" t="s">
        <v>9</v>
      </c>
      <c r="D76" s="4" t="str">
        <f t="shared" si="2"/>
        <v>〇</v>
      </c>
      <c r="E76" s="3" t="s">
        <v>253</v>
      </c>
      <c r="F76" s="3" t="s">
        <v>11</v>
      </c>
      <c r="G76" s="3" t="s">
        <v>254</v>
      </c>
      <c r="H76" s="3" t="s">
        <v>255</v>
      </c>
      <c r="I76" s="3" t="s">
        <v>256</v>
      </c>
      <c r="J76" s="5" t="s">
        <v>294</v>
      </c>
      <c r="K76" s="5" t="s">
        <v>15</v>
      </c>
      <c r="L76" s="5">
        <v>6</v>
      </c>
      <c r="M76" s="5" t="s">
        <v>315</v>
      </c>
      <c r="N76" s="5"/>
    </row>
    <row r="77" spans="1:14" x14ac:dyDescent="0.15">
      <c r="A77" s="3">
        <v>41</v>
      </c>
      <c r="B77" s="3" t="s">
        <v>345</v>
      </c>
      <c r="C77" s="3" t="s">
        <v>9</v>
      </c>
      <c r="D77" s="4" t="str">
        <f t="shared" si="2"/>
        <v>〇</v>
      </c>
      <c r="E77" s="3" t="s">
        <v>213</v>
      </c>
      <c r="F77" s="3" t="s">
        <v>16</v>
      </c>
      <c r="G77" s="3" t="s">
        <v>214</v>
      </c>
      <c r="H77" s="3" t="s">
        <v>215</v>
      </c>
      <c r="I77" s="3" t="s">
        <v>216</v>
      </c>
      <c r="J77" s="5" t="s">
        <v>294</v>
      </c>
      <c r="K77" s="5" t="s">
        <v>17</v>
      </c>
      <c r="L77" s="5">
        <v>7</v>
      </c>
      <c r="M77" s="5">
        <v>18</v>
      </c>
      <c r="N77" s="5"/>
    </row>
    <row r="78" spans="1:14" x14ac:dyDescent="0.15">
      <c r="A78" s="3">
        <v>42</v>
      </c>
      <c r="B78" s="3" t="s">
        <v>343</v>
      </c>
      <c r="C78" s="3" t="s">
        <v>9</v>
      </c>
      <c r="D78" s="4" t="str">
        <f t="shared" si="2"/>
        <v>〇</v>
      </c>
      <c r="E78" s="3" t="s">
        <v>202</v>
      </c>
      <c r="F78" s="3" t="s">
        <v>11</v>
      </c>
      <c r="G78" s="3" t="s">
        <v>203</v>
      </c>
      <c r="H78" s="3" t="s">
        <v>204</v>
      </c>
      <c r="I78" s="3" t="s">
        <v>205</v>
      </c>
      <c r="J78" s="5" t="s">
        <v>294</v>
      </c>
      <c r="K78" s="5" t="s">
        <v>15</v>
      </c>
      <c r="L78" s="5">
        <v>0</v>
      </c>
      <c r="M78" s="5" t="s">
        <v>315</v>
      </c>
      <c r="N78" s="5"/>
    </row>
    <row r="79" spans="1:14" ht="54" x14ac:dyDescent="0.15">
      <c r="A79" s="3">
        <v>42</v>
      </c>
      <c r="B79" s="3" t="s">
        <v>343</v>
      </c>
      <c r="C79" s="3" t="s">
        <v>9</v>
      </c>
      <c r="D79" s="4" t="str">
        <f t="shared" si="2"/>
        <v>〇</v>
      </c>
      <c r="E79" s="3" t="s">
        <v>217</v>
      </c>
      <c r="F79" s="3" t="s">
        <v>11</v>
      </c>
      <c r="G79" s="3" t="s">
        <v>218</v>
      </c>
      <c r="H79" s="3" t="s">
        <v>219</v>
      </c>
      <c r="I79" s="3" t="s">
        <v>220</v>
      </c>
      <c r="J79" s="5" t="s">
        <v>294</v>
      </c>
      <c r="K79" s="5" t="s">
        <v>15</v>
      </c>
      <c r="L79" s="5">
        <v>13</v>
      </c>
      <c r="M79" s="5">
        <v>65</v>
      </c>
      <c r="N79" s="5" t="s">
        <v>221</v>
      </c>
    </row>
    <row r="80" spans="1:14" ht="40.5" x14ac:dyDescent="0.15">
      <c r="A80" s="3">
        <v>46</v>
      </c>
      <c r="B80" s="3" t="s">
        <v>329</v>
      </c>
      <c r="C80" s="3" t="s">
        <v>9</v>
      </c>
      <c r="D80" s="4" t="str">
        <f t="shared" si="2"/>
        <v>〇</v>
      </c>
      <c r="E80" s="3" t="s">
        <v>82</v>
      </c>
      <c r="F80" s="3" t="s">
        <v>11</v>
      </c>
      <c r="G80" s="3" t="s">
        <v>83</v>
      </c>
      <c r="H80" s="3" t="s">
        <v>84</v>
      </c>
      <c r="I80" s="3" t="s">
        <v>85</v>
      </c>
      <c r="J80" s="5" t="s">
        <v>294</v>
      </c>
      <c r="K80" s="5" t="s">
        <v>15</v>
      </c>
      <c r="L80" s="5">
        <v>0</v>
      </c>
      <c r="M80" s="5" t="s">
        <v>315</v>
      </c>
      <c r="N80" s="5" t="s">
        <v>86</v>
      </c>
    </row>
    <row r="81" spans="1:14" x14ac:dyDescent="0.15">
      <c r="A81" s="3">
        <v>53</v>
      </c>
      <c r="B81" s="3" t="s">
        <v>351</v>
      </c>
      <c r="C81" s="3" t="s">
        <v>9</v>
      </c>
      <c r="D81" s="4" t="str">
        <f t="shared" si="2"/>
        <v>〇</v>
      </c>
      <c r="E81" s="3" t="s">
        <v>282</v>
      </c>
      <c r="F81" s="3" t="s">
        <v>11</v>
      </c>
      <c r="G81" s="3" t="s">
        <v>283</v>
      </c>
      <c r="H81" s="3" t="s">
        <v>284</v>
      </c>
      <c r="I81" s="3" t="s">
        <v>285</v>
      </c>
      <c r="J81" s="5" t="s">
        <v>294</v>
      </c>
      <c r="K81" s="5" t="s">
        <v>15</v>
      </c>
      <c r="L81" s="5">
        <v>0</v>
      </c>
      <c r="M81" s="5" t="s">
        <v>315</v>
      </c>
      <c r="N81" s="5"/>
    </row>
    <row r="82" spans="1:14" ht="27" x14ac:dyDescent="0.15">
      <c r="A82" s="3">
        <v>58</v>
      </c>
      <c r="B82" s="3" t="s">
        <v>350</v>
      </c>
      <c r="C82" s="3" t="s">
        <v>9</v>
      </c>
      <c r="D82" s="4" t="str">
        <f t="shared" si="2"/>
        <v>〇</v>
      </c>
      <c r="E82" s="3" t="s">
        <v>270</v>
      </c>
      <c r="F82" s="3" t="s">
        <v>11</v>
      </c>
      <c r="G82" s="3" t="s">
        <v>271</v>
      </c>
      <c r="H82" s="3" t="s">
        <v>272</v>
      </c>
      <c r="I82" s="3" t="s">
        <v>273</v>
      </c>
      <c r="J82" s="5" t="s">
        <v>295</v>
      </c>
      <c r="K82" s="5" t="s">
        <v>38</v>
      </c>
      <c r="L82" s="5">
        <v>18</v>
      </c>
      <c r="M82" s="5" t="s">
        <v>315</v>
      </c>
      <c r="N82" s="5"/>
    </row>
    <row r="83" spans="1:14" ht="27" x14ac:dyDescent="0.15">
      <c r="A83" s="3">
        <v>60</v>
      </c>
      <c r="B83" s="3" t="s">
        <v>342</v>
      </c>
      <c r="C83" s="3" t="s">
        <v>9</v>
      </c>
      <c r="D83" s="4" t="str">
        <f t="shared" si="2"/>
        <v>〇</v>
      </c>
      <c r="E83" s="3" t="s">
        <v>194</v>
      </c>
      <c r="F83" s="3" t="s">
        <v>11</v>
      </c>
      <c r="G83" s="3" t="s">
        <v>195</v>
      </c>
      <c r="H83" s="3" t="s">
        <v>196</v>
      </c>
      <c r="I83" s="3" t="s">
        <v>197</v>
      </c>
      <c r="J83" s="5" t="s">
        <v>295</v>
      </c>
      <c r="K83" s="5" t="s">
        <v>38</v>
      </c>
      <c r="L83" s="5">
        <v>18</v>
      </c>
      <c r="M83" s="5" t="s">
        <v>315</v>
      </c>
      <c r="N83" s="5"/>
    </row>
    <row r="84" spans="1:14" ht="27" x14ac:dyDescent="0.15">
      <c r="A84" s="3">
        <v>61</v>
      </c>
      <c r="B84" s="3" t="s">
        <v>333</v>
      </c>
      <c r="C84" s="3" t="s">
        <v>9</v>
      </c>
      <c r="D84" s="4" t="str">
        <f t="shared" si="2"/>
        <v>〇</v>
      </c>
      <c r="E84" s="3" t="s">
        <v>108</v>
      </c>
      <c r="F84" s="3" t="s">
        <v>16</v>
      </c>
      <c r="G84" s="3" t="s">
        <v>109</v>
      </c>
      <c r="H84" s="3" t="s">
        <v>110</v>
      </c>
      <c r="I84" s="3" t="s">
        <v>111</v>
      </c>
      <c r="J84" s="5" t="s">
        <v>295</v>
      </c>
      <c r="K84" s="5" t="s">
        <v>17</v>
      </c>
      <c r="L84" s="5">
        <v>3</v>
      </c>
      <c r="M84" s="5">
        <v>12</v>
      </c>
      <c r="N84" s="5"/>
    </row>
  </sheetData>
  <autoFilter ref="A3:N83" xr:uid="{ACD94FDB-B510-4316-9E79-E3625C1EFB23}">
    <sortState xmlns:xlrd2="http://schemas.microsoft.com/office/spreadsheetml/2017/richdata2" ref="A4:N84">
      <sortCondition ref="A3:A83"/>
    </sortState>
  </autoFilter>
  <mergeCells count="5">
    <mergeCell ref="C2:D2"/>
    <mergeCell ref="K2:N2"/>
    <mergeCell ref="C1:E1"/>
    <mergeCell ref="G1:I1"/>
    <mergeCell ref="E2:I2"/>
  </mergeCells>
  <phoneticPr fontId="18"/>
  <pageMargins left="0.7" right="0.7" top="0.75" bottom="0.75" header="0.3" footer="0.3"/>
  <pageSetup paperSize="9" scale="55" fitToHeight="0" orientation="landscape" r:id="rId1"/>
  <rowBreaks count="1" manualBreakCount="1">
    <brk id="4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センター提供用（公開可+作成可）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宇都木 一輝（障害者支援課）</cp:lastModifiedBy>
  <cp:lastPrinted>2025-10-24T04:56:30Z</cp:lastPrinted>
  <dcterms:created xsi:type="dcterms:W3CDTF">2025-10-07T04:50:14Z</dcterms:created>
  <dcterms:modified xsi:type="dcterms:W3CDTF">2025-11-19T05:44:48Z</dcterms:modified>
</cp:coreProperties>
</file>