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<sst xmlns="http://schemas.openxmlformats.org/spreadsheetml/2006/main" count="310" uniqueCount="83">
  <si>
    <t>秩父市</t>
  </si>
  <si>
    <t>横瀬町</t>
  </si>
  <si>
    <t>-</t>
  </si>
  <si>
    <t>長瀞町</t>
  </si>
  <si>
    <t>皆野町</t>
  </si>
  <si>
    <t>小鹿野町</t>
  </si>
  <si>
    <t>川越市</t>
  </si>
  <si>
    <t>所沢市</t>
  </si>
  <si>
    <t>飯能市</t>
  </si>
  <si>
    <t>狭山市</t>
  </si>
  <si>
    <t>入間市</t>
  </si>
  <si>
    <t>富士見市</t>
  </si>
  <si>
    <t>坂戸市</t>
  </si>
  <si>
    <t>日高市</t>
  </si>
  <si>
    <t>鶴ヶ島市</t>
  </si>
  <si>
    <t>毛呂山町</t>
  </si>
  <si>
    <t>越生町</t>
  </si>
  <si>
    <t>三芳町</t>
  </si>
  <si>
    <t>本庄市</t>
  </si>
  <si>
    <t>神川町</t>
  </si>
  <si>
    <t>美里町</t>
  </si>
  <si>
    <t>上里町</t>
  </si>
  <si>
    <t>熊谷市</t>
  </si>
  <si>
    <t>深谷市</t>
  </si>
  <si>
    <t>寄居町</t>
  </si>
  <si>
    <t>東松山市</t>
  </si>
  <si>
    <t>嵐山町</t>
  </si>
  <si>
    <t>小川町</t>
  </si>
  <si>
    <t>川島町</t>
  </si>
  <si>
    <t>吉見町</t>
  </si>
  <si>
    <t>鳩山町</t>
  </si>
  <si>
    <t>滑川町</t>
  </si>
  <si>
    <t>東秩父村</t>
  </si>
  <si>
    <t>行田市</t>
  </si>
  <si>
    <t>羽生市</t>
  </si>
  <si>
    <t>加須市</t>
  </si>
  <si>
    <t>上尾市</t>
  </si>
  <si>
    <t>桶川市</t>
  </si>
  <si>
    <t>北本市</t>
  </si>
  <si>
    <t>鴻巣市</t>
  </si>
  <si>
    <t>新座市</t>
  </si>
  <si>
    <t>志木市</t>
  </si>
  <si>
    <t>朝霞市</t>
  </si>
  <si>
    <t>和光市</t>
  </si>
  <si>
    <t>戸田市</t>
  </si>
  <si>
    <t>蕨市</t>
  </si>
  <si>
    <t>川口市</t>
  </si>
  <si>
    <t>伊奈町</t>
  </si>
  <si>
    <t>草加市</t>
  </si>
  <si>
    <t>春日部市</t>
  </si>
  <si>
    <t>越谷市</t>
  </si>
  <si>
    <t>八潮市</t>
  </si>
  <si>
    <t>三郷市</t>
  </si>
  <si>
    <t>久喜市</t>
  </si>
  <si>
    <t>蓮田市</t>
  </si>
  <si>
    <t>幸手市</t>
  </si>
  <si>
    <t>吉川市</t>
  </si>
  <si>
    <t>宮代町</t>
  </si>
  <si>
    <t>杉戸町</t>
  </si>
  <si>
    <t>松伏町</t>
  </si>
  <si>
    <t>秩父農林振興センター管内</t>
  </si>
  <si>
    <t>川越農林振興センター管内</t>
  </si>
  <si>
    <t>市町村別内訳</t>
  </si>
  <si>
    <t>さいたま市</t>
  </si>
  <si>
    <t>寄居林業事務所管内</t>
  </si>
  <si>
    <t>区　　分</t>
  </si>
  <si>
    <t>ふじみ野市</t>
  </si>
  <si>
    <t>ときがわ町</t>
  </si>
  <si>
    <t>（単位：ha)</t>
  </si>
  <si>
    <t>総　　数</t>
  </si>
  <si>
    <t>市　町　村　別　内　訳</t>
  </si>
  <si>
    <t>寄居林業事務所管内</t>
  </si>
  <si>
    <t>白岡市</t>
  </si>
  <si>
    <t>水源かん養</t>
  </si>
  <si>
    <t>木材等生産</t>
  </si>
  <si>
    <t>保 健 文 化</t>
  </si>
  <si>
    <t>(3)　公益的機能別施業森林面積</t>
  </si>
  <si>
    <t>注１） 市町村森林整備計画書による。</t>
  </si>
  <si>
    <t>総　　数</t>
  </si>
  <si>
    <t>土砂災害防止
土壌保全</t>
  </si>
  <si>
    <t>快適環境形成</t>
  </si>
  <si>
    <t>注２） 総数とその内訳が一致しないのは、重複指定があることによる。</t>
  </si>
  <si>
    <t>総　　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</si>
</sst>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_ "/>
    <numFmt numFmtId="180" formatCode="#,##0.0_ "/>
    <numFmt numFmtId="181" formatCode="#,##0_ "/>
    <numFmt numFmtId="182" formatCode="0_);[Red]\(0\)"/>
    <numFmt numFmtId="183" formatCode="#,##0_ ;[Red]\-#,##0\ "/>
    <numFmt numFmtId="184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distributed" textRotation="255" indent="1"/>
    </xf>
    <xf numFmtId="0" fontId="3" fillId="0" borderId="10" xfId="0" applyFont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distributed" textRotation="255" indent="2"/>
    </xf>
    <xf numFmtId="0" fontId="3" fillId="0" borderId="15" xfId="0" applyFont="1" applyBorder="1" applyAlignment="1">
      <alignment horizontal="center" vertical="distributed" textRotation="255" indent="2"/>
    </xf>
    <xf numFmtId="0" fontId="3" fillId="0" borderId="11" xfId="0" applyFont="1" applyBorder="1" applyAlignment="1">
      <alignment horizontal="center" vertical="distributed" textRotation="255" indent="2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distributed" textRotation="255" indent="3"/>
    </xf>
    <xf numFmtId="0" fontId="3" fillId="0" borderId="15" xfId="0" applyFont="1" applyBorder="1" applyAlignment="1">
      <alignment horizontal="center" vertical="distributed" textRotation="255" indent="3"/>
    </xf>
    <xf numFmtId="0" fontId="3" fillId="0" borderId="11" xfId="0" applyFont="1" applyBorder="1" applyAlignment="1">
      <alignment horizontal="center" vertical="distributed" textRotation="255" indent="3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distributed" textRotation="255" indent="2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 textRotation="255" indent="1" shrinkToFi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184" fontId="3" fillId="0" borderId="10" xfId="48" applyNumberFormat="1" applyFont="1" applyBorder="1" applyAlignment="1">
      <alignment horizontal="right" vertical="center"/>
    </xf>
    <xf numFmtId="184" fontId="3" fillId="0" borderId="10" xfId="60" applyNumberFormat="1" applyFont="1" applyBorder="1">
      <alignment vertical="center"/>
      <protection/>
    </xf>
    <xf numFmtId="184" fontId="3" fillId="0" borderId="15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409.5" customHeight="1"/>
  <cols>
    <col min="1" max="2" width="4.125" style="2" customWidth="1"/>
    <col min="3" max="3" width="10.50390625" style="2" bestFit="1" customWidth="1"/>
    <col min="4" max="9" width="11.25390625" style="3" customWidth="1"/>
    <col min="10" max="16384" width="9.00390625" style="2" customWidth="1"/>
  </cols>
  <sheetData>
    <row r="1" ht="25.5" customHeight="1">
      <c r="A1" s="1" t="s">
        <v>76</v>
      </c>
    </row>
    <row r="2" ht="25.5" customHeight="1">
      <c r="I2" s="4" t="s">
        <v>68</v>
      </c>
    </row>
    <row r="3" spans="1:9" ht="13.5" customHeight="1">
      <c r="A3" s="35" t="s">
        <v>65</v>
      </c>
      <c r="B3" s="36"/>
      <c r="C3" s="37"/>
      <c r="D3" s="33" t="s">
        <v>82</v>
      </c>
      <c r="E3" s="11" t="s">
        <v>73</v>
      </c>
      <c r="F3" s="29" t="s">
        <v>79</v>
      </c>
      <c r="G3" s="14" t="s">
        <v>80</v>
      </c>
      <c r="H3" s="26" t="s">
        <v>75</v>
      </c>
      <c r="I3" s="33" t="s">
        <v>74</v>
      </c>
    </row>
    <row r="4" spans="1:9" ht="25.5" customHeight="1">
      <c r="A4" s="38"/>
      <c r="B4" s="39"/>
      <c r="C4" s="40"/>
      <c r="D4" s="34"/>
      <c r="E4" s="11"/>
      <c r="F4" s="30"/>
      <c r="G4" s="15"/>
      <c r="H4" s="27"/>
      <c r="I4" s="34"/>
    </row>
    <row r="5" spans="1:9" ht="25.5" customHeight="1">
      <c r="A5" s="21" t="s">
        <v>69</v>
      </c>
      <c r="B5" s="41"/>
      <c r="C5" s="22"/>
      <c r="D5" s="45">
        <f>SUM(D6,D12,D26)</f>
        <v>106184</v>
      </c>
      <c r="E5" s="45">
        <f>SUM(E6,E12,E26)</f>
        <v>50659.77999999999</v>
      </c>
      <c r="F5" s="45">
        <f>SUM(F6,F12,F26)</f>
        <v>20354.980000000003</v>
      </c>
      <c r="G5" s="45">
        <f>SUM(G6,G12,G26)</f>
        <v>7766.25</v>
      </c>
      <c r="H5" s="45">
        <f>SUM(H6,H12,H26)</f>
        <v>12952.31</v>
      </c>
      <c r="I5" s="45">
        <f>SUM(I6,I12,I26)</f>
        <v>70463.39</v>
      </c>
    </row>
    <row r="6" spans="1:9" ht="25.5" customHeight="1">
      <c r="A6" s="42" t="s">
        <v>60</v>
      </c>
      <c r="B6" s="8" t="s">
        <v>69</v>
      </c>
      <c r="C6" s="9"/>
      <c r="D6" s="45">
        <v>63279</v>
      </c>
      <c r="E6" s="45">
        <f>SUM(E7:E11)</f>
        <v>26106.989999999998</v>
      </c>
      <c r="F6" s="45">
        <f>SUM(F7:F11)</f>
        <v>15920.44</v>
      </c>
      <c r="G6" s="45" t="s">
        <v>2</v>
      </c>
      <c r="H6" s="45">
        <f>SUM(H7:H11)</f>
        <v>4926.42</v>
      </c>
      <c r="I6" s="45">
        <f>SUM(I7:I11)</f>
        <v>40385.100000000006</v>
      </c>
    </row>
    <row r="7" spans="1:9" ht="25.5" customHeight="1">
      <c r="A7" s="43"/>
      <c r="B7" s="12" t="s">
        <v>62</v>
      </c>
      <c r="C7" s="5" t="s">
        <v>0</v>
      </c>
      <c r="D7" s="45">
        <v>38385</v>
      </c>
      <c r="E7" s="46">
        <v>15920.49</v>
      </c>
      <c r="F7" s="46">
        <v>7767.72</v>
      </c>
      <c r="G7" s="45" t="s">
        <v>2</v>
      </c>
      <c r="H7" s="45">
        <v>2107.28</v>
      </c>
      <c r="I7" s="45">
        <v>18217.24</v>
      </c>
    </row>
    <row r="8" spans="1:9" ht="25.5" customHeight="1">
      <c r="A8" s="43"/>
      <c r="B8" s="13"/>
      <c r="C8" s="5" t="s">
        <v>1</v>
      </c>
      <c r="D8" s="45">
        <v>4032</v>
      </c>
      <c r="E8" s="46">
        <v>2319.06</v>
      </c>
      <c r="F8" s="46">
        <v>1322.74</v>
      </c>
      <c r="G8" s="45" t="s">
        <v>2</v>
      </c>
      <c r="H8" s="45">
        <v>89.47</v>
      </c>
      <c r="I8" s="45">
        <v>3649.84</v>
      </c>
    </row>
    <row r="9" spans="1:9" ht="25.5" customHeight="1">
      <c r="A9" s="43"/>
      <c r="B9" s="13"/>
      <c r="C9" s="5" t="s">
        <v>4</v>
      </c>
      <c r="D9" s="45">
        <v>4563</v>
      </c>
      <c r="E9" s="46">
        <v>299.44</v>
      </c>
      <c r="F9" s="46">
        <v>716.98</v>
      </c>
      <c r="G9" s="45" t="s">
        <v>2</v>
      </c>
      <c r="H9" s="45">
        <v>91.67</v>
      </c>
      <c r="I9" s="45">
        <v>3823.02</v>
      </c>
    </row>
    <row r="10" spans="1:9" ht="25.5" customHeight="1">
      <c r="A10" s="43"/>
      <c r="B10" s="13"/>
      <c r="C10" s="5" t="s">
        <v>3</v>
      </c>
      <c r="D10" s="45">
        <v>2143</v>
      </c>
      <c r="E10" s="46">
        <v>224</v>
      </c>
      <c r="F10" s="46">
        <v>542</v>
      </c>
      <c r="G10" s="45" t="s">
        <v>2</v>
      </c>
      <c r="H10" s="45">
        <v>280</v>
      </c>
      <c r="I10" s="45">
        <v>2143</v>
      </c>
    </row>
    <row r="11" spans="1:9" ht="25.5" customHeight="1">
      <c r="A11" s="44"/>
      <c r="B11" s="13"/>
      <c r="C11" s="5" t="s">
        <v>5</v>
      </c>
      <c r="D11" s="45">
        <v>14155</v>
      </c>
      <c r="E11" s="46">
        <v>7344</v>
      </c>
      <c r="F11" s="46">
        <v>5571</v>
      </c>
      <c r="G11" s="45" t="s">
        <v>2</v>
      </c>
      <c r="H11" s="45">
        <v>2358</v>
      </c>
      <c r="I11" s="45">
        <v>12552</v>
      </c>
    </row>
    <row r="12" spans="1:9" ht="25.5" customHeight="1">
      <c r="A12" s="18" t="s">
        <v>61</v>
      </c>
      <c r="B12" s="21" t="s">
        <v>78</v>
      </c>
      <c r="C12" s="22"/>
      <c r="D12" s="45">
        <v>21734</v>
      </c>
      <c r="E12" s="45">
        <f>SUM(E13:E25)</f>
        <v>16602.079999999998</v>
      </c>
      <c r="F12" s="45">
        <f>SUM(F13:F25)</f>
        <v>1640.8</v>
      </c>
      <c r="G12" s="45">
        <f>SUM(G13:G25)</f>
        <v>4452.5</v>
      </c>
      <c r="H12" s="45">
        <f>SUM(H13:H25)</f>
        <v>7027.529999999999</v>
      </c>
      <c r="I12" s="45">
        <f>SUM(I13:I25)</f>
        <v>16125.519999999999</v>
      </c>
    </row>
    <row r="13" spans="1:9" ht="25.5" customHeight="1">
      <c r="A13" s="19"/>
      <c r="B13" s="23" t="s">
        <v>62</v>
      </c>
      <c r="C13" s="5" t="s">
        <v>6</v>
      </c>
      <c r="D13" s="45">
        <v>238</v>
      </c>
      <c r="E13" s="45" t="s">
        <v>2</v>
      </c>
      <c r="F13" s="45" t="s">
        <v>2</v>
      </c>
      <c r="G13" s="45">
        <v>202.81</v>
      </c>
      <c r="H13" s="45">
        <v>35.48</v>
      </c>
      <c r="I13" s="45" t="s">
        <v>2</v>
      </c>
    </row>
    <row r="14" spans="1:9" ht="25.5" customHeight="1">
      <c r="A14" s="19"/>
      <c r="B14" s="24"/>
      <c r="C14" s="5" t="s">
        <v>7</v>
      </c>
      <c r="D14" s="45">
        <v>541</v>
      </c>
      <c r="E14" s="46">
        <v>262.74</v>
      </c>
      <c r="F14" s="45" t="s">
        <v>2</v>
      </c>
      <c r="G14" s="45">
        <v>541</v>
      </c>
      <c r="H14" s="45">
        <v>467.5</v>
      </c>
      <c r="I14" s="45" t="s">
        <v>2</v>
      </c>
    </row>
    <row r="15" spans="1:9" ht="25.5" customHeight="1">
      <c r="A15" s="19"/>
      <c r="B15" s="24"/>
      <c r="C15" s="5" t="s">
        <v>8</v>
      </c>
      <c r="D15" s="45">
        <v>14532</v>
      </c>
      <c r="E15" s="46">
        <v>13712</v>
      </c>
      <c r="F15" s="45" t="s">
        <v>2</v>
      </c>
      <c r="G15" s="45">
        <v>618</v>
      </c>
      <c r="H15" s="45">
        <v>4521</v>
      </c>
      <c r="I15" s="45">
        <v>13712</v>
      </c>
    </row>
    <row r="16" spans="1:9" ht="25.5" customHeight="1">
      <c r="A16" s="19"/>
      <c r="B16" s="24"/>
      <c r="C16" s="5" t="s">
        <v>9</v>
      </c>
      <c r="D16" s="45">
        <v>295</v>
      </c>
      <c r="E16" s="45"/>
      <c r="F16" s="45" t="s">
        <v>2</v>
      </c>
      <c r="G16" s="45">
        <v>295</v>
      </c>
      <c r="H16" s="45">
        <v>28</v>
      </c>
      <c r="I16" s="45" t="s">
        <v>2</v>
      </c>
    </row>
    <row r="17" spans="1:9" ht="25.5" customHeight="1">
      <c r="A17" s="19"/>
      <c r="B17" s="24"/>
      <c r="C17" s="5" t="s">
        <v>10</v>
      </c>
      <c r="D17" s="45">
        <v>650</v>
      </c>
      <c r="E17" s="46">
        <v>134</v>
      </c>
      <c r="F17" s="45" t="s">
        <v>2</v>
      </c>
      <c r="G17" s="45">
        <v>516</v>
      </c>
      <c r="H17" s="45">
        <v>650</v>
      </c>
      <c r="I17" s="45" t="s">
        <v>2</v>
      </c>
    </row>
    <row r="18" spans="1:9" ht="25.5" customHeight="1">
      <c r="A18" s="19"/>
      <c r="B18" s="24"/>
      <c r="C18" s="5" t="s">
        <v>11</v>
      </c>
      <c r="D18" s="45" t="s">
        <v>2</v>
      </c>
      <c r="E18" s="45" t="s">
        <v>2</v>
      </c>
      <c r="F18" s="45" t="s">
        <v>2</v>
      </c>
      <c r="G18" s="45" t="s">
        <v>2</v>
      </c>
      <c r="H18" s="45" t="s">
        <v>2</v>
      </c>
      <c r="I18" s="45" t="s">
        <v>2</v>
      </c>
    </row>
    <row r="19" spans="1:9" ht="25.5" customHeight="1">
      <c r="A19" s="19"/>
      <c r="B19" s="24"/>
      <c r="C19" s="5" t="s">
        <v>12</v>
      </c>
      <c r="D19" s="45">
        <v>57</v>
      </c>
      <c r="E19" s="45" t="s">
        <v>2</v>
      </c>
      <c r="F19" s="45" t="s">
        <v>2</v>
      </c>
      <c r="G19" s="45" t="s">
        <v>2</v>
      </c>
      <c r="H19" s="45" t="s">
        <v>2</v>
      </c>
      <c r="I19" s="45" t="s">
        <v>2</v>
      </c>
    </row>
    <row r="20" spans="1:9" ht="25.5" customHeight="1">
      <c r="A20" s="19"/>
      <c r="B20" s="24"/>
      <c r="C20" s="5" t="s">
        <v>14</v>
      </c>
      <c r="D20" s="45">
        <v>66</v>
      </c>
      <c r="E20" s="45" t="s">
        <v>2</v>
      </c>
      <c r="F20" s="45" t="s">
        <v>2</v>
      </c>
      <c r="G20" s="45">
        <v>66</v>
      </c>
      <c r="H20" s="45" t="s">
        <v>2</v>
      </c>
      <c r="I20" s="45" t="s">
        <v>2</v>
      </c>
    </row>
    <row r="21" spans="1:9" ht="25.5" customHeight="1">
      <c r="A21" s="19"/>
      <c r="B21" s="24"/>
      <c r="C21" s="5" t="s">
        <v>13</v>
      </c>
      <c r="D21" s="45">
        <v>1117</v>
      </c>
      <c r="E21" s="46">
        <v>586</v>
      </c>
      <c r="F21" s="45" t="s">
        <v>2</v>
      </c>
      <c r="G21" s="45">
        <v>531</v>
      </c>
      <c r="H21" s="45">
        <v>120</v>
      </c>
      <c r="I21" s="45">
        <v>739</v>
      </c>
    </row>
    <row r="22" spans="1:9" ht="25.5" customHeight="1">
      <c r="A22" s="19"/>
      <c r="B22" s="24"/>
      <c r="C22" s="5" t="s">
        <v>66</v>
      </c>
      <c r="D22" s="45">
        <v>21</v>
      </c>
      <c r="E22" s="45" t="s">
        <v>2</v>
      </c>
      <c r="F22" s="45" t="s">
        <v>2</v>
      </c>
      <c r="G22" s="45">
        <v>21</v>
      </c>
      <c r="H22" s="45">
        <v>8</v>
      </c>
      <c r="I22" s="45" t="s">
        <v>2</v>
      </c>
    </row>
    <row r="23" spans="1:9" ht="25.5" customHeight="1">
      <c r="A23" s="19"/>
      <c r="B23" s="24"/>
      <c r="C23" s="5" t="s">
        <v>17</v>
      </c>
      <c r="D23" s="45">
        <v>104</v>
      </c>
      <c r="E23" s="45" t="s">
        <v>2</v>
      </c>
      <c r="F23" s="45" t="s">
        <v>2</v>
      </c>
      <c r="G23" s="45">
        <v>104</v>
      </c>
      <c r="H23" s="45" t="s">
        <v>2</v>
      </c>
      <c r="I23" s="45" t="s">
        <v>2</v>
      </c>
    </row>
    <row r="24" spans="1:9" ht="25.5" customHeight="1">
      <c r="A24" s="19"/>
      <c r="B24" s="24"/>
      <c r="C24" s="5" t="s">
        <v>15</v>
      </c>
      <c r="D24" s="45">
        <v>1403.18</v>
      </c>
      <c r="E24" s="46">
        <v>949.81</v>
      </c>
      <c r="F24" s="46">
        <v>949.81</v>
      </c>
      <c r="G24" s="45">
        <v>453.37</v>
      </c>
      <c r="H24" s="45">
        <v>949.81</v>
      </c>
      <c r="I24" s="45">
        <v>1403.12</v>
      </c>
    </row>
    <row r="25" spans="1:9" ht="25.5" customHeight="1">
      <c r="A25" s="20"/>
      <c r="B25" s="25"/>
      <c r="C25" s="5" t="s">
        <v>16</v>
      </c>
      <c r="D25" s="45">
        <v>2711</v>
      </c>
      <c r="E25" s="46">
        <v>957.53</v>
      </c>
      <c r="F25" s="46">
        <v>690.99</v>
      </c>
      <c r="G25" s="45">
        <v>1104.32</v>
      </c>
      <c r="H25" s="45">
        <v>247.74</v>
      </c>
      <c r="I25" s="45">
        <v>271.4</v>
      </c>
    </row>
    <row r="26" spans="1:9" ht="25.5" customHeight="1">
      <c r="A26" s="32" t="s">
        <v>64</v>
      </c>
      <c r="B26" s="31" t="s">
        <v>78</v>
      </c>
      <c r="C26" s="31"/>
      <c r="D26" s="45">
        <v>21171</v>
      </c>
      <c r="E26" s="45">
        <f>SUM(E27:E71)</f>
        <v>7950.710000000001</v>
      </c>
      <c r="F26" s="45">
        <f>SUM(F27:F71)</f>
        <v>2793.7400000000002</v>
      </c>
      <c r="G26" s="45">
        <f>SUM(G27:G71)</f>
        <v>3313.75</v>
      </c>
      <c r="H26" s="45">
        <f>SUM(H27:H71)</f>
        <v>998.3599999999999</v>
      </c>
      <c r="I26" s="45">
        <f>SUM(I27:I71)</f>
        <v>13952.769999999999</v>
      </c>
    </row>
    <row r="27" spans="1:9" ht="25.5" customHeight="1">
      <c r="A27" s="32"/>
      <c r="B27" s="28" t="s">
        <v>62</v>
      </c>
      <c r="C27" s="5" t="s">
        <v>63</v>
      </c>
      <c r="D27" s="45">
        <v>142</v>
      </c>
      <c r="E27" s="45" t="s">
        <v>2</v>
      </c>
      <c r="F27" s="45" t="s">
        <v>2</v>
      </c>
      <c r="G27" s="45">
        <v>136.82</v>
      </c>
      <c r="H27" s="45">
        <v>1.95</v>
      </c>
      <c r="I27" s="45" t="s">
        <v>2</v>
      </c>
    </row>
    <row r="28" spans="1:9" ht="25.5" customHeight="1">
      <c r="A28" s="32"/>
      <c r="B28" s="28"/>
      <c r="C28" s="5" t="s">
        <v>46</v>
      </c>
      <c r="D28" s="45">
        <v>7</v>
      </c>
      <c r="E28" s="45" t="s">
        <v>2</v>
      </c>
      <c r="F28" s="45" t="s">
        <v>2</v>
      </c>
      <c r="G28" s="45">
        <v>7</v>
      </c>
      <c r="H28" s="45" t="s">
        <v>2</v>
      </c>
      <c r="I28" s="45" t="s">
        <v>2</v>
      </c>
    </row>
    <row r="29" spans="1:9" ht="25.5" customHeight="1">
      <c r="A29" s="32"/>
      <c r="B29" s="28"/>
      <c r="C29" s="5" t="s">
        <v>39</v>
      </c>
      <c r="D29" s="45">
        <v>2</v>
      </c>
      <c r="E29" s="45" t="s">
        <v>2</v>
      </c>
      <c r="F29" s="45" t="s">
        <v>2</v>
      </c>
      <c r="G29" s="45">
        <v>2</v>
      </c>
      <c r="H29" s="45" t="s">
        <v>2</v>
      </c>
      <c r="I29" s="45" t="s">
        <v>2</v>
      </c>
    </row>
    <row r="30" spans="1:9" ht="25.5" customHeight="1">
      <c r="A30" s="32"/>
      <c r="B30" s="28"/>
      <c r="C30" s="5" t="s">
        <v>36</v>
      </c>
      <c r="D30" s="45">
        <v>77</v>
      </c>
      <c r="E30" s="45" t="s">
        <v>2</v>
      </c>
      <c r="F30" s="45" t="s">
        <v>2</v>
      </c>
      <c r="G30" s="45">
        <v>77</v>
      </c>
      <c r="H30" s="45" t="s">
        <v>2</v>
      </c>
      <c r="I30" s="45" t="s">
        <v>2</v>
      </c>
    </row>
    <row r="31" spans="1:9" ht="25.5" customHeight="1">
      <c r="A31" s="32"/>
      <c r="B31" s="28"/>
      <c r="C31" s="5" t="s">
        <v>48</v>
      </c>
      <c r="D31" s="45" t="s">
        <v>2</v>
      </c>
      <c r="E31" s="45" t="s">
        <v>2</v>
      </c>
      <c r="F31" s="45" t="s">
        <v>2</v>
      </c>
      <c r="G31" s="45" t="s">
        <v>2</v>
      </c>
      <c r="H31" s="45" t="s">
        <v>2</v>
      </c>
      <c r="I31" s="45" t="s">
        <v>2</v>
      </c>
    </row>
    <row r="32" spans="1:9" ht="25.5" customHeight="1">
      <c r="A32" s="32"/>
      <c r="B32" s="28"/>
      <c r="C32" s="5" t="s">
        <v>45</v>
      </c>
      <c r="D32" s="45" t="s">
        <v>2</v>
      </c>
      <c r="E32" s="45" t="s">
        <v>2</v>
      </c>
      <c r="F32" s="45" t="s">
        <v>2</v>
      </c>
      <c r="G32" s="45" t="s">
        <v>2</v>
      </c>
      <c r="H32" s="45" t="s">
        <v>2</v>
      </c>
      <c r="I32" s="45" t="s">
        <v>2</v>
      </c>
    </row>
    <row r="33" spans="1:9" ht="25.5" customHeight="1">
      <c r="A33" s="10" t="s">
        <v>64</v>
      </c>
      <c r="B33" s="10" t="s">
        <v>62</v>
      </c>
      <c r="C33" s="6" t="s">
        <v>44</v>
      </c>
      <c r="D33" s="45" t="s">
        <v>2</v>
      </c>
      <c r="E33" s="45" t="s">
        <v>2</v>
      </c>
      <c r="F33" s="45" t="s">
        <v>2</v>
      </c>
      <c r="G33" s="45" t="s">
        <v>2</v>
      </c>
      <c r="H33" s="45" t="s">
        <v>2</v>
      </c>
      <c r="I33" s="45" t="s">
        <v>2</v>
      </c>
    </row>
    <row r="34" spans="1:9" ht="25.5" customHeight="1">
      <c r="A34" s="10"/>
      <c r="B34" s="10"/>
      <c r="C34" s="5" t="s">
        <v>42</v>
      </c>
      <c r="D34" s="45" t="s">
        <v>2</v>
      </c>
      <c r="E34" s="45" t="s">
        <v>2</v>
      </c>
      <c r="F34" s="45" t="s">
        <v>2</v>
      </c>
      <c r="G34" s="45" t="s">
        <v>2</v>
      </c>
      <c r="H34" s="45" t="s">
        <v>2</v>
      </c>
      <c r="I34" s="45" t="s">
        <v>2</v>
      </c>
    </row>
    <row r="35" spans="1:9" ht="25.5" customHeight="1">
      <c r="A35" s="10"/>
      <c r="B35" s="10"/>
      <c r="C35" s="5" t="s">
        <v>41</v>
      </c>
      <c r="D35" s="45" t="s">
        <v>2</v>
      </c>
      <c r="E35" s="45" t="s">
        <v>2</v>
      </c>
      <c r="F35" s="45" t="s">
        <v>2</v>
      </c>
      <c r="G35" s="45" t="s">
        <v>2</v>
      </c>
      <c r="H35" s="45" t="s">
        <v>2</v>
      </c>
      <c r="I35" s="45" t="s">
        <v>2</v>
      </c>
    </row>
    <row r="36" spans="1:9" ht="25.5" customHeight="1">
      <c r="A36" s="10"/>
      <c r="B36" s="10"/>
      <c r="C36" s="5" t="s">
        <v>43</v>
      </c>
      <c r="D36" s="45" t="s">
        <v>2</v>
      </c>
      <c r="E36" s="45" t="s">
        <v>2</v>
      </c>
      <c r="F36" s="45" t="s">
        <v>2</v>
      </c>
      <c r="G36" s="45" t="s">
        <v>2</v>
      </c>
      <c r="H36" s="45" t="s">
        <v>2</v>
      </c>
      <c r="I36" s="45" t="s">
        <v>2</v>
      </c>
    </row>
    <row r="37" spans="1:9" ht="25.5" customHeight="1">
      <c r="A37" s="10"/>
      <c r="B37" s="10"/>
      <c r="C37" s="5" t="s">
        <v>40</v>
      </c>
      <c r="D37" s="45">
        <v>67</v>
      </c>
      <c r="E37" s="45" t="s">
        <v>2</v>
      </c>
      <c r="F37" s="45" t="s">
        <v>2</v>
      </c>
      <c r="G37" s="45">
        <v>36</v>
      </c>
      <c r="H37" s="45">
        <v>31</v>
      </c>
      <c r="I37" s="45" t="s">
        <v>2</v>
      </c>
    </row>
    <row r="38" spans="1:9" ht="25.5" customHeight="1">
      <c r="A38" s="10"/>
      <c r="B38" s="10"/>
      <c r="C38" s="5" t="s">
        <v>37</v>
      </c>
      <c r="D38" s="45">
        <v>38</v>
      </c>
      <c r="E38" s="45" t="s">
        <v>2</v>
      </c>
      <c r="F38" s="45" t="s">
        <v>2</v>
      </c>
      <c r="G38" s="45">
        <v>38</v>
      </c>
      <c r="H38" s="45" t="s">
        <v>2</v>
      </c>
      <c r="I38" s="45" t="s">
        <v>2</v>
      </c>
    </row>
    <row r="39" spans="1:9" ht="25.5" customHeight="1">
      <c r="A39" s="10"/>
      <c r="B39" s="10"/>
      <c r="C39" s="5" t="s">
        <v>38</v>
      </c>
      <c r="D39" s="45">
        <v>8.83</v>
      </c>
      <c r="E39" s="45" t="s">
        <v>2</v>
      </c>
      <c r="F39" s="45" t="s">
        <v>2</v>
      </c>
      <c r="G39" s="45">
        <v>8.83</v>
      </c>
      <c r="H39" s="45" t="s">
        <v>2</v>
      </c>
      <c r="I39" s="45" t="s">
        <v>2</v>
      </c>
    </row>
    <row r="40" spans="1:9" ht="25.5" customHeight="1">
      <c r="A40" s="10"/>
      <c r="B40" s="10"/>
      <c r="C40" s="5" t="s">
        <v>47</v>
      </c>
      <c r="D40" s="45">
        <v>46</v>
      </c>
      <c r="E40" s="45" t="s">
        <v>2</v>
      </c>
      <c r="F40" s="45" t="s">
        <v>2</v>
      </c>
      <c r="G40" s="45">
        <v>46</v>
      </c>
      <c r="H40" s="45" t="s">
        <v>2</v>
      </c>
      <c r="I40" s="45" t="s">
        <v>2</v>
      </c>
    </row>
    <row r="41" spans="1:9" ht="25.5" customHeight="1">
      <c r="A41" s="10"/>
      <c r="B41" s="10"/>
      <c r="C41" s="5" t="s">
        <v>25</v>
      </c>
      <c r="D41" s="45">
        <v>391</v>
      </c>
      <c r="E41" s="45" t="s">
        <v>2</v>
      </c>
      <c r="F41" s="45" t="s">
        <v>2</v>
      </c>
      <c r="G41" s="45">
        <v>391</v>
      </c>
      <c r="H41" s="45">
        <v>48</v>
      </c>
      <c r="I41" s="45" t="s">
        <v>2</v>
      </c>
    </row>
    <row r="42" spans="1:9" ht="25.5" customHeight="1">
      <c r="A42" s="10"/>
      <c r="B42" s="10"/>
      <c r="C42" s="5" t="s">
        <v>31</v>
      </c>
      <c r="D42" s="45">
        <v>492</v>
      </c>
      <c r="E42" s="45" t="s">
        <v>2</v>
      </c>
      <c r="F42" s="45" t="s">
        <v>2</v>
      </c>
      <c r="G42" s="45">
        <v>427</v>
      </c>
      <c r="H42" s="45">
        <v>65</v>
      </c>
      <c r="I42" s="45" t="s">
        <v>2</v>
      </c>
    </row>
    <row r="43" spans="1:9" ht="25.5" customHeight="1">
      <c r="A43" s="10"/>
      <c r="B43" s="10"/>
      <c r="C43" s="5" t="s">
        <v>26</v>
      </c>
      <c r="D43" s="45">
        <v>869.1</v>
      </c>
      <c r="E43" s="45" t="s">
        <v>2</v>
      </c>
      <c r="F43" s="46">
        <v>396.9</v>
      </c>
      <c r="G43" s="45">
        <v>353</v>
      </c>
      <c r="H43" s="45">
        <v>150.6</v>
      </c>
      <c r="I43" s="45" t="s">
        <v>2</v>
      </c>
    </row>
    <row r="44" spans="1:9" ht="25.5" customHeight="1">
      <c r="A44" s="10"/>
      <c r="B44" s="10"/>
      <c r="C44" s="5" t="s">
        <v>27</v>
      </c>
      <c r="D44" s="45">
        <v>3219</v>
      </c>
      <c r="E44" s="46">
        <v>315.52</v>
      </c>
      <c r="F44" s="46">
        <v>248.66</v>
      </c>
      <c r="G44" s="45">
        <v>198.09</v>
      </c>
      <c r="H44" s="45">
        <v>316.15</v>
      </c>
      <c r="I44" s="45">
        <v>1274.84</v>
      </c>
    </row>
    <row r="45" spans="1:9" ht="25.5" customHeight="1">
      <c r="A45" s="10"/>
      <c r="B45" s="10"/>
      <c r="C45" s="5" t="s">
        <v>28</v>
      </c>
      <c r="D45" s="45" t="s">
        <v>2</v>
      </c>
      <c r="E45" s="45" t="s">
        <v>2</v>
      </c>
      <c r="F45" s="45" t="s">
        <v>2</v>
      </c>
      <c r="G45" s="45" t="s">
        <v>2</v>
      </c>
      <c r="H45" s="45" t="s">
        <v>2</v>
      </c>
      <c r="I45" s="45" t="s">
        <v>2</v>
      </c>
    </row>
    <row r="46" spans="1:9" ht="25.5" customHeight="1">
      <c r="A46" s="10"/>
      <c r="B46" s="10"/>
      <c r="C46" s="5" t="s">
        <v>29</v>
      </c>
      <c r="D46" s="45">
        <v>202</v>
      </c>
      <c r="E46" s="45" t="s">
        <v>2</v>
      </c>
      <c r="F46" s="45" t="s">
        <v>2</v>
      </c>
      <c r="G46" s="45">
        <v>202</v>
      </c>
      <c r="H46" s="45">
        <v>74</v>
      </c>
      <c r="I46" s="45" t="s">
        <v>2</v>
      </c>
    </row>
    <row r="47" spans="1:9" ht="25.5" customHeight="1">
      <c r="A47" s="10"/>
      <c r="B47" s="10"/>
      <c r="C47" s="5" t="s">
        <v>30</v>
      </c>
      <c r="D47" s="45">
        <v>809.21</v>
      </c>
      <c r="E47" s="46">
        <v>310.67</v>
      </c>
      <c r="F47" s="46">
        <v>21.38</v>
      </c>
      <c r="G47" s="45">
        <v>415.5</v>
      </c>
      <c r="H47" s="45">
        <v>61.66</v>
      </c>
      <c r="I47" s="45" t="s">
        <v>2</v>
      </c>
    </row>
    <row r="48" spans="1:9" ht="25.5" customHeight="1">
      <c r="A48" s="10"/>
      <c r="B48" s="10"/>
      <c r="C48" s="5" t="s">
        <v>67</v>
      </c>
      <c r="D48" s="45">
        <v>3737</v>
      </c>
      <c r="E48" s="46">
        <v>2300</v>
      </c>
      <c r="F48" s="46">
        <v>726</v>
      </c>
      <c r="G48" s="45">
        <v>1</v>
      </c>
      <c r="H48" s="45">
        <v>14</v>
      </c>
      <c r="I48" s="45">
        <v>3737</v>
      </c>
    </row>
    <row r="49" spans="1:9" ht="25.5" customHeight="1">
      <c r="A49" s="10"/>
      <c r="B49" s="10"/>
      <c r="C49" s="5" t="s">
        <v>32</v>
      </c>
      <c r="D49" s="45">
        <v>2775</v>
      </c>
      <c r="E49" s="46">
        <v>674</v>
      </c>
      <c r="F49" s="46">
        <v>357</v>
      </c>
      <c r="G49" s="45" t="s">
        <v>2</v>
      </c>
      <c r="H49" s="45" t="s">
        <v>2</v>
      </c>
      <c r="I49" s="45">
        <v>2780</v>
      </c>
    </row>
    <row r="50" spans="1:9" ht="25.5" customHeight="1">
      <c r="A50" s="10"/>
      <c r="B50" s="10"/>
      <c r="C50" s="6" t="s">
        <v>18</v>
      </c>
      <c r="D50" s="45">
        <v>2381</v>
      </c>
      <c r="E50" s="46">
        <v>1982</v>
      </c>
      <c r="F50" s="46">
        <v>260</v>
      </c>
      <c r="G50" s="45" t="s">
        <v>2</v>
      </c>
      <c r="H50" s="45">
        <v>52</v>
      </c>
      <c r="I50" s="45">
        <v>2242</v>
      </c>
    </row>
    <row r="51" spans="1:9" ht="25.5" customHeight="1">
      <c r="A51" s="10"/>
      <c r="B51" s="10"/>
      <c r="C51" s="5" t="s">
        <v>20</v>
      </c>
      <c r="D51" s="47">
        <v>707</v>
      </c>
      <c r="E51" s="46">
        <v>139.96</v>
      </c>
      <c r="F51" s="45" t="s">
        <v>2</v>
      </c>
      <c r="G51" s="45" t="s">
        <v>2</v>
      </c>
      <c r="H51" s="45" t="s">
        <v>2</v>
      </c>
      <c r="I51" s="45">
        <v>139.96</v>
      </c>
    </row>
    <row r="52" spans="1:9" ht="25.5" customHeight="1">
      <c r="A52" s="10"/>
      <c r="B52" s="10"/>
      <c r="C52" s="5" t="s">
        <v>19</v>
      </c>
      <c r="D52" s="45">
        <v>2081</v>
      </c>
      <c r="E52" s="46">
        <v>1343</v>
      </c>
      <c r="F52" s="46">
        <v>366</v>
      </c>
      <c r="G52" s="45" t="s">
        <v>2</v>
      </c>
      <c r="H52" s="45">
        <v>135</v>
      </c>
      <c r="I52" s="45">
        <v>1972</v>
      </c>
    </row>
    <row r="53" spans="1:9" ht="25.5" customHeight="1">
      <c r="A53" s="10"/>
      <c r="B53" s="10"/>
      <c r="C53" s="5" t="s">
        <v>21</v>
      </c>
      <c r="D53" s="45" t="s">
        <v>2</v>
      </c>
      <c r="E53" s="45" t="s">
        <v>2</v>
      </c>
      <c r="F53" s="45" t="s">
        <v>2</v>
      </c>
      <c r="G53" s="45" t="s">
        <v>2</v>
      </c>
      <c r="H53" s="45" t="s">
        <v>2</v>
      </c>
      <c r="I53" s="45" t="s">
        <v>2</v>
      </c>
    </row>
    <row r="54" spans="1:9" ht="25.5" customHeight="1">
      <c r="A54" s="10"/>
      <c r="B54" s="10"/>
      <c r="C54" s="5" t="s">
        <v>22</v>
      </c>
      <c r="D54" s="45">
        <v>400</v>
      </c>
      <c r="E54" s="45" t="s">
        <v>2</v>
      </c>
      <c r="F54" s="45" t="s">
        <v>2</v>
      </c>
      <c r="G54" s="45">
        <v>419</v>
      </c>
      <c r="H54" s="45" t="s">
        <v>2</v>
      </c>
      <c r="I54" s="45" t="s">
        <v>2</v>
      </c>
    </row>
    <row r="55" spans="1:9" ht="25.5" customHeight="1">
      <c r="A55" s="10"/>
      <c r="B55" s="10"/>
      <c r="C55" s="5" t="s">
        <v>23</v>
      </c>
      <c r="D55" s="45">
        <v>309</v>
      </c>
      <c r="E55" s="45" t="s">
        <v>2</v>
      </c>
      <c r="F55" s="45" t="s">
        <v>2</v>
      </c>
      <c r="G55" s="45">
        <v>290</v>
      </c>
      <c r="H55" s="45">
        <v>38</v>
      </c>
      <c r="I55" s="45" t="s">
        <v>2</v>
      </c>
    </row>
    <row r="56" spans="1:9" ht="25.5" customHeight="1">
      <c r="A56" s="10"/>
      <c r="B56" s="10"/>
      <c r="C56" s="5" t="s">
        <v>24</v>
      </c>
      <c r="D56" s="45">
        <v>2285</v>
      </c>
      <c r="E56" s="46">
        <v>885.56</v>
      </c>
      <c r="F56" s="46">
        <v>417.8</v>
      </c>
      <c r="G56" s="45">
        <v>155.51</v>
      </c>
      <c r="H56" s="45" t="s">
        <v>2</v>
      </c>
      <c r="I56" s="45">
        <v>1806.97</v>
      </c>
    </row>
    <row r="57" spans="1:9" ht="25.5" customHeight="1">
      <c r="A57" s="10"/>
      <c r="B57" s="10"/>
      <c r="C57" s="5" t="s">
        <v>33</v>
      </c>
      <c r="D57" s="45" t="s">
        <v>2</v>
      </c>
      <c r="E57" s="45" t="s">
        <v>2</v>
      </c>
      <c r="F57" s="45" t="s">
        <v>2</v>
      </c>
      <c r="G57" s="45" t="s">
        <v>2</v>
      </c>
      <c r="H57" s="45" t="s">
        <v>2</v>
      </c>
      <c r="I57" s="45" t="s">
        <v>2</v>
      </c>
    </row>
    <row r="58" spans="1:9" ht="25.5" customHeight="1">
      <c r="A58" s="10"/>
      <c r="B58" s="10"/>
      <c r="C58" s="5" t="s">
        <v>35</v>
      </c>
      <c r="D58" s="45">
        <v>5</v>
      </c>
      <c r="E58" s="45" t="s">
        <v>2</v>
      </c>
      <c r="F58" s="45" t="s">
        <v>2</v>
      </c>
      <c r="G58" s="45">
        <v>5</v>
      </c>
      <c r="H58" s="45" t="s">
        <v>2</v>
      </c>
      <c r="I58" s="45" t="s">
        <v>2</v>
      </c>
    </row>
    <row r="59" spans="1:9" ht="25.5" customHeight="1">
      <c r="A59" s="10"/>
      <c r="B59" s="10"/>
      <c r="C59" s="5" t="s">
        <v>34</v>
      </c>
      <c r="D59" s="45" t="s">
        <v>2</v>
      </c>
      <c r="E59" s="45" t="s">
        <v>2</v>
      </c>
      <c r="F59" s="45" t="s">
        <v>2</v>
      </c>
      <c r="G59" s="45" t="s">
        <v>2</v>
      </c>
      <c r="H59" s="45" t="s">
        <v>2</v>
      </c>
      <c r="I59" s="45" t="s">
        <v>2</v>
      </c>
    </row>
    <row r="60" spans="1:9" ht="25.5" customHeight="1">
      <c r="A60" s="10"/>
      <c r="B60" s="10"/>
      <c r="C60" s="5" t="s">
        <v>49</v>
      </c>
      <c r="D60" s="45">
        <v>15</v>
      </c>
      <c r="E60" s="45" t="s">
        <v>2</v>
      </c>
      <c r="F60" s="45" t="s">
        <v>2</v>
      </c>
      <c r="G60" s="45" t="s">
        <v>2</v>
      </c>
      <c r="H60" s="45">
        <v>11</v>
      </c>
      <c r="I60" s="45" t="s">
        <v>2</v>
      </c>
    </row>
    <row r="61" spans="1:9" ht="25.5" customHeight="1">
      <c r="A61" s="10"/>
      <c r="B61" s="10"/>
      <c r="C61" s="5" t="s">
        <v>50</v>
      </c>
      <c r="D61" s="45" t="s">
        <v>2</v>
      </c>
      <c r="E61" s="45" t="s">
        <v>2</v>
      </c>
      <c r="F61" s="45" t="s">
        <v>2</v>
      </c>
      <c r="G61" s="45" t="s">
        <v>2</v>
      </c>
      <c r="H61" s="45" t="s">
        <v>2</v>
      </c>
      <c r="I61" s="45" t="s">
        <v>2</v>
      </c>
    </row>
    <row r="62" spans="1:9" ht="25.5" customHeight="1">
      <c r="A62" s="10"/>
      <c r="B62" s="10"/>
      <c r="C62" s="5" t="s">
        <v>53</v>
      </c>
      <c r="D62" s="45">
        <v>4</v>
      </c>
      <c r="E62" s="45" t="s">
        <v>2</v>
      </c>
      <c r="F62" s="45" t="s">
        <v>2</v>
      </c>
      <c r="G62" s="45">
        <v>4</v>
      </c>
      <c r="H62" s="45" t="s">
        <v>2</v>
      </c>
      <c r="I62" s="45" t="s">
        <v>2</v>
      </c>
    </row>
    <row r="63" spans="1:9" ht="25.5" customHeight="1">
      <c r="A63" s="16" t="s">
        <v>71</v>
      </c>
      <c r="B63" s="17" t="s">
        <v>70</v>
      </c>
      <c r="C63" s="5" t="s">
        <v>51</v>
      </c>
      <c r="D63" s="45" t="s">
        <v>2</v>
      </c>
      <c r="E63" s="45" t="s">
        <v>2</v>
      </c>
      <c r="F63" s="45" t="s">
        <v>2</v>
      </c>
      <c r="G63" s="45" t="s">
        <v>2</v>
      </c>
      <c r="H63" s="45" t="s">
        <v>2</v>
      </c>
      <c r="I63" s="45" t="s">
        <v>2</v>
      </c>
    </row>
    <row r="64" spans="1:9" ht="25.5" customHeight="1">
      <c r="A64" s="16"/>
      <c r="B64" s="17"/>
      <c r="C64" s="5" t="s">
        <v>54</v>
      </c>
      <c r="D64" s="45">
        <v>82</v>
      </c>
      <c r="E64" s="45" t="s">
        <v>2</v>
      </c>
      <c r="F64" s="45" t="s">
        <v>2</v>
      </c>
      <c r="G64" s="45">
        <v>82</v>
      </c>
      <c r="H64" s="45" t="s">
        <v>2</v>
      </c>
      <c r="I64" s="45" t="s">
        <v>2</v>
      </c>
    </row>
    <row r="65" spans="1:9" ht="25.5" customHeight="1">
      <c r="A65" s="16"/>
      <c r="B65" s="17"/>
      <c r="C65" s="5" t="s">
        <v>57</v>
      </c>
      <c r="D65" s="45">
        <v>6</v>
      </c>
      <c r="E65" s="45" t="s">
        <v>2</v>
      </c>
      <c r="F65" s="45" t="s">
        <v>2</v>
      </c>
      <c r="G65" s="45">
        <v>6</v>
      </c>
      <c r="H65" s="45" t="s">
        <v>2</v>
      </c>
      <c r="I65" s="45" t="s">
        <v>2</v>
      </c>
    </row>
    <row r="66" spans="1:9" ht="25.5" customHeight="1">
      <c r="A66" s="16"/>
      <c r="B66" s="17"/>
      <c r="C66" s="5" t="s">
        <v>72</v>
      </c>
      <c r="D66" s="45">
        <v>13</v>
      </c>
      <c r="E66" s="45" t="s">
        <v>2</v>
      </c>
      <c r="F66" s="45" t="s">
        <v>2</v>
      </c>
      <c r="G66" s="45">
        <v>13</v>
      </c>
      <c r="H66" s="45" t="s">
        <v>2</v>
      </c>
      <c r="I66" s="45" t="s">
        <v>2</v>
      </c>
    </row>
    <row r="67" spans="1:9" ht="25.5" customHeight="1">
      <c r="A67" s="16"/>
      <c r="B67" s="17"/>
      <c r="C67" s="5" t="s">
        <v>52</v>
      </c>
      <c r="D67" s="45" t="s">
        <v>2</v>
      </c>
      <c r="E67" s="45" t="s">
        <v>2</v>
      </c>
      <c r="F67" s="45" t="s">
        <v>2</v>
      </c>
      <c r="G67" s="45" t="s">
        <v>2</v>
      </c>
      <c r="H67" s="45" t="s">
        <v>2</v>
      </c>
      <c r="I67" s="45" t="s">
        <v>2</v>
      </c>
    </row>
    <row r="68" spans="1:9" ht="25.5" customHeight="1">
      <c r="A68" s="16"/>
      <c r="B68" s="17"/>
      <c r="C68" s="5" t="s">
        <v>55</v>
      </c>
      <c r="D68" s="45" t="s">
        <v>2</v>
      </c>
      <c r="E68" s="45" t="s">
        <v>2</v>
      </c>
      <c r="F68" s="45" t="s">
        <v>2</v>
      </c>
      <c r="G68" s="45" t="s">
        <v>2</v>
      </c>
      <c r="H68" s="45" t="s">
        <v>2</v>
      </c>
      <c r="I68" s="45" t="s">
        <v>2</v>
      </c>
    </row>
    <row r="69" spans="1:9" ht="25.5" customHeight="1">
      <c r="A69" s="16"/>
      <c r="B69" s="17"/>
      <c r="C69" s="5" t="s">
        <v>56</v>
      </c>
      <c r="D69" s="45" t="s">
        <v>2</v>
      </c>
      <c r="E69" s="45" t="s">
        <v>2</v>
      </c>
      <c r="F69" s="45" t="s">
        <v>2</v>
      </c>
      <c r="G69" s="45" t="s">
        <v>2</v>
      </c>
      <c r="H69" s="45" t="s">
        <v>2</v>
      </c>
      <c r="I69" s="45" t="s">
        <v>2</v>
      </c>
    </row>
    <row r="70" spans="1:9" ht="25.5" customHeight="1">
      <c r="A70" s="16"/>
      <c r="B70" s="17"/>
      <c r="C70" s="5" t="s">
        <v>58</v>
      </c>
      <c r="D70" s="45" t="s">
        <v>2</v>
      </c>
      <c r="E70" s="45" t="s">
        <v>2</v>
      </c>
      <c r="F70" s="45" t="s">
        <v>2</v>
      </c>
      <c r="G70" s="45" t="s">
        <v>2</v>
      </c>
      <c r="H70" s="45" t="s">
        <v>2</v>
      </c>
      <c r="I70" s="45" t="s">
        <v>2</v>
      </c>
    </row>
    <row r="71" spans="1:9" ht="25.5" customHeight="1">
      <c r="A71" s="16"/>
      <c r="B71" s="17"/>
      <c r="C71" s="5" t="s">
        <v>59</v>
      </c>
      <c r="D71" s="45" t="s">
        <v>2</v>
      </c>
      <c r="E71" s="45" t="s">
        <v>2</v>
      </c>
      <c r="F71" s="45" t="s">
        <v>2</v>
      </c>
      <c r="G71" s="45" t="s">
        <v>2</v>
      </c>
      <c r="H71" s="45" t="s">
        <v>2</v>
      </c>
      <c r="I71" s="45" t="s">
        <v>2</v>
      </c>
    </row>
    <row r="72" ht="25.5" customHeight="1">
      <c r="A72" s="7" t="s">
        <v>77</v>
      </c>
    </row>
    <row r="73" ht="25.5" customHeight="1">
      <c r="A73" s="7" t="s">
        <v>81</v>
      </c>
    </row>
  </sheetData>
  <sheetProtection/>
  <mergeCells count="21">
    <mergeCell ref="I3:I4"/>
    <mergeCell ref="D3:D4"/>
    <mergeCell ref="A3:C4"/>
    <mergeCell ref="A5:C5"/>
    <mergeCell ref="A6:A11"/>
    <mergeCell ref="A63:A71"/>
    <mergeCell ref="B63:B71"/>
    <mergeCell ref="A12:A25"/>
    <mergeCell ref="B12:C12"/>
    <mergeCell ref="B13:B25"/>
    <mergeCell ref="H3:H4"/>
    <mergeCell ref="B27:B32"/>
    <mergeCell ref="F3:F4"/>
    <mergeCell ref="B26:C26"/>
    <mergeCell ref="A26:A32"/>
    <mergeCell ref="B6:C6"/>
    <mergeCell ref="A33:A62"/>
    <mergeCell ref="E3:E4"/>
    <mergeCell ref="B7:B11"/>
    <mergeCell ref="G3:G4"/>
    <mergeCell ref="B33:B62"/>
  </mergeCells>
  <printOptions/>
  <pageMargins left="0.7874015748031497" right="0.7874015748031497" top="0.7874015748031497" bottom="0.7874015748031497" header="0.5118110236220472" footer="0.3937007874015748"/>
  <pageSetup firstPageNumber="46" useFirstPageNumber="1" horizontalDpi="600" verticalDpi="6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佐藤太一</cp:lastModifiedBy>
  <cp:lastPrinted>2017-12-14T11:27:48Z</cp:lastPrinted>
  <dcterms:created xsi:type="dcterms:W3CDTF">2003-07-04T07:37:00Z</dcterms:created>
  <dcterms:modified xsi:type="dcterms:W3CDTF">2024-02-22T07:13:54Z</dcterms:modified>
  <cp:category/>
  <cp:version/>
  <cp:contentType/>
  <cp:contentStatus/>
</cp:coreProperties>
</file>