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112139\Box\【02_課所共有】01_04_行政・デジタル改革課\R05年度\01_DX推進担当\28_AI・RPA等\28_01_AI・RPA等全般\28_01_040_AI・RPA等全般_資料\chatGPT活用検討\★R6年度事業検討\★企画提案準備\執行伺\"/>
    </mc:Choice>
  </mc:AlternateContent>
  <xr:revisionPtr revIDLastSave="0" documentId="13_ncr:1_{9A146FB5-51CA-4BC0-8557-EBA3149A3EB0}" xr6:coauthVersionLast="47" xr6:coauthVersionMax="47" xr10:uidLastSave="{00000000-0000-0000-0000-000000000000}"/>
  <bookViews>
    <workbookView xWindow="14400" yWindow="0" windowWidth="14400" windowHeight="15750" xr2:uid="{00000000-000D-0000-FFFF-FFFF00000000}"/>
  </bookViews>
  <sheets>
    <sheet name="評価項目一覧" sheetId="7" r:id="rId1"/>
  </sheets>
  <definedNames>
    <definedName name="mokuji">#REF!</definedName>
    <definedName name="_xlnm.Print_Area" localSheetId="0">評価項目一覧!$A$1:$F$26</definedName>
    <definedName name="目次">#REF!</definedName>
  </definedNames>
  <calcPr calcId="191029"/>
</workbook>
</file>

<file path=xl/calcChain.xml><?xml version="1.0" encoding="utf-8"?>
<calcChain xmlns="http://schemas.openxmlformats.org/spreadsheetml/2006/main">
  <c r="E5" i="7" l="1"/>
  <c r="E24" i="7"/>
  <c r="E19" i="7"/>
  <c r="E17" i="7"/>
  <c r="E11" i="7"/>
  <c r="E26" i="7" l="1"/>
</calcChain>
</file>

<file path=xl/sharedStrings.xml><?xml version="1.0" encoding="utf-8"?>
<sst xmlns="http://schemas.openxmlformats.org/spreadsheetml/2006/main" count="100" uniqueCount="44">
  <si>
    <t>提案依頼事項</t>
    <rPh sb="0" eb="2">
      <t>テイアン</t>
    </rPh>
    <rPh sb="2" eb="4">
      <t>イライ</t>
    </rPh>
    <rPh sb="4" eb="6">
      <t>ジコウ</t>
    </rPh>
    <phoneticPr fontId="1"/>
  </si>
  <si>
    <t>項番</t>
    <rPh sb="0" eb="2">
      <t>コウバン</t>
    </rPh>
    <phoneticPr fontId="1"/>
  </si>
  <si>
    <t>配点</t>
    <rPh sb="0" eb="2">
      <t>ハイテン</t>
    </rPh>
    <phoneticPr fontId="1"/>
  </si>
  <si>
    <t>必須</t>
    <rPh sb="0" eb="2">
      <t>ヒッス</t>
    </rPh>
    <phoneticPr fontId="1"/>
  </si>
  <si>
    <t>○</t>
    <phoneticPr fontId="1"/>
  </si>
  <si>
    <t>区分</t>
    <rPh sb="0" eb="2">
      <t>クブン</t>
    </rPh>
    <phoneticPr fontId="1"/>
  </si>
  <si>
    <t>内容</t>
    <rPh sb="0" eb="2">
      <t>ナイヨウ</t>
    </rPh>
    <phoneticPr fontId="1"/>
  </si>
  <si>
    <t>合計点数</t>
    <rPh sb="0" eb="2">
      <t>ゴウケイ</t>
    </rPh>
    <rPh sb="2" eb="4">
      <t>テンスウ</t>
    </rPh>
    <phoneticPr fontId="1"/>
  </si>
  <si>
    <t>一次審査
評価項目</t>
    <rPh sb="0" eb="2">
      <t>イチジ</t>
    </rPh>
    <rPh sb="2" eb="4">
      <t>シンサ</t>
    </rPh>
    <rPh sb="5" eb="7">
      <t>ヒョウカ</t>
    </rPh>
    <rPh sb="7" eb="9">
      <t>コウモク</t>
    </rPh>
    <phoneticPr fontId="1"/>
  </si>
  <si>
    <t>-</t>
    <phoneticPr fontId="1"/>
  </si>
  <si>
    <t>仕様書
P-01</t>
    <rPh sb="0" eb="3">
      <t>シヨウショ</t>
    </rPh>
    <phoneticPr fontId="1"/>
  </si>
  <si>
    <t>仕様書
P-02</t>
    <rPh sb="0" eb="3">
      <t>シヨウショ</t>
    </rPh>
    <phoneticPr fontId="1"/>
  </si>
  <si>
    <t>仕様書
P-03</t>
    <rPh sb="0" eb="3">
      <t>シヨウショ</t>
    </rPh>
    <phoneticPr fontId="1"/>
  </si>
  <si>
    <t>仕様書
P-04</t>
    <rPh sb="0" eb="3">
      <t>シヨウショ</t>
    </rPh>
    <phoneticPr fontId="1"/>
  </si>
  <si>
    <t>仕様書
P-06</t>
    <rPh sb="0" eb="3">
      <t>シヨウショ</t>
    </rPh>
    <phoneticPr fontId="1"/>
  </si>
  <si>
    <t>仕様書
P-10</t>
    <rPh sb="0" eb="3">
      <t>シヨウショ</t>
    </rPh>
    <phoneticPr fontId="1"/>
  </si>
  <si>
    <t>会社概要について
　貴社の会社概要やISO,プライバシーマークの認証状況等について、資料を提示すること。</t>
    <rPh sb="0" eb="2">
      <t>カイシャ</t>
    </rPh>
    <rPh sb="2" eb="4">
      <t>ガイヨウ</t>
    </rPh>
    <rPh sb="15" eb="17">
      <t>ガイヨウ</t>
    </rPh>
    <rPh sb="32" eb="37">
      <t>ニンショウジョウキョウトウ</t>
    </rPh>
    <rPh sb="42" eb="44">
      <t>シリョウ</t>
    </rPh>
    <rPh sb="45" eb="47">
      <t>テイジ</t>
    </rPh>
    <phoneticPr fontId="1"/>
  </si>
  <si>
    <t>類似業務の受注実績について
　国や地方自治体等における類似業務について、受注実績を提示すること。
　※受注実績がない場合は、その旨を提案書に記述すること。</t>
    <rPh sb="0" eb="4">
      <t>ルイジギョウム</t>
    </rPh>
    <rPh sb="5" eb="9">
      <t>ジュチュウジッセキ</t>
    </rPh>
    <rPh sb="15" eb="16">
      <t>クニ</t>
    </rPh>
    <rPh sb="17" eb="23">
      <t>チホウジチタイトウ</t>
    </rPh>
    <rPh sb="27" eb="31">
      <t>ルイジギョウム</t>
    </rPh>
    <rPh sb="36" eb="40">
      <t>ジュチュウジッセキ</t>
    </rPh>
    <rPh sb="41" eb="43">
      <t>テイジ</t>
    </rPh>
    <rPh sb="51" eb="55">
      <t>ジュチュウジッセキ</t>
    </rPh>
    <rPh sb="58" eb="60">
      <t>バアイ</t>
    </rPh>
    <rPh sb="64" eb="65">
      <t>ムネ</t>
    </rPh>
    <rPh sb="66" eb="69">
      <t>テイアンショ</t>
    </rPh>
    <rPh sb="70" eb="72">
      <t>キジュツ</t>
    </rPh>
    <phoneticPr fontId="1"/>
  </si>
  <si>
    <t>スケジュール
　本業務の実施スケジュールを提示すること。</t>
    <phoneticPr fontId="1"/>
  </si>
  <si>
    <t>仕様書
P-07</t>
    <rPh sb="0" eb="3">
      <t>シヨウショ</t>
    </rPh>
    <phoneticPr fontId="1"/>
  </si>
  <si>
    <t>仕様書
P-08</t>
    <rPh sb="0" eb="3">
      <t>シヨウショ</t>
    </rPh>
    <phoneticPr fontId="1"/>
  </si>
  <si>
    <t>仕様書
P-09</t>
    <rPh sb="0" eb="3">
      <t>シヨウショ</t>
    </rPh>
    <phoneticPr fontId="1"/>
  </si>
  <si>
    <t>情報漏洩の不安のないセキュアな環境
　使用する生成AIやその他サーバ等のセキュリティについて提示すること。</t>
    <rPh sb="0" eb="4">
      <t>ジョウホウロウエイ</t>
    </rPh>
    <rPh sb="5" eb="7">
      <t>フアン</t>
    </rPh>
    <rPh sb="15" eb="17">
      <t>カンキョウ</t>
    </rPh>
    <rPh sb="19" eb="21">
      <t>シヨウ</t>
    </rPh>
    <rPh sb="23" eb="25">
      <t>セイセイ</t>
    </rPh>
    <rPh sb="30" eb="31">
      <t>タ</t>
    </rPh>
    <rPh sb="34" eb="35">
      <t>トウ</t>
    </rPh>
    <rPh sb="46" eb="48">
      <t>テイジ</t>
    </rPh>
    <phoneticPr fontId="1"/>
  </si>
  <si>
    <t>県が保有する情報を踏まえた回答
　県が保有する情報の参照方法、参照時のUIなどを提示すること。</t>
    <rPh sb="0" eb="1">
      <t>ケン</t>
    </rPh>
    <rPh sb="2" eb="4">
      <t>ホユウ</t>
    </rPh>
    <rPh sb="6" eb="8">
      <t>ジョウホウ</t>
    </rPh>
    <rPh sb="9" eb="10">
      <t>フ</t>
    </rPh>
    <rPh sb="13" eb="15">
      <t>カイトウ</t>
    </rPh>
    <rPh sb="17" eb="18">
      <t>ケン</t>
    </rPh>
    <rPh sb="19" eb="21">
      <t>ホユウ</t>
    </rPh>
    <rPh sb="23" eb="25">
      <t>ジョウホウ</t>
    </rPh>
    <rPh sb="26" eb="30">
      <t>サンショウホウホウ</t>
    </rPh>
    <rPh sb="31" eb="34">
      <t>サンショウジ</t>
    </rPh>
    <rPh sb="40" eb="42">
      <t>テイジ</t>
    </rPh>
    <phoneticPr fontId="1"/>
  </si>
  <si>
    <t>管理者の管理機能
　管理項目やUIなどを提示すること。</t>
    <rPh sb="0" eb="3">
      <t>カンリシャ</t>
    </rPh>
    <rPh sb="4" eb="8">
      <t>カンリキノウ</t>
    </rPh>
    <rPh sb="10" eb="14">
      <t>カンリコウモク</t>
    </rPh>
    <rPh sb="20" eb="22">
      <t>テイジ</t>
    </rPh>
    <phoneticPr fontId="1"/>
  </si>
  <si>
    <t>仕様書
P-11</t>
    <rPh sb="0" eb="3">
      <t>シヨウショ</t>
    </rPh>
    <phoneticPr fontId="1"/>
  </si>
  <si>
    <t>仕様書
P-12</t>
    <rPh sb="0" eb="3">
      <t>シヨウショ</t>
    </rPh>
    <phoneticPr fontId="1"/>
  </si>
  <si>
    <t>仕様書
P-13</t>
    <rPh sb="0" eb="3">
      <t>シヨウショ</t>
    </rPh>
    <phoneticPr fontId="1"/>
  </si>
  <si>
    <t>仕様書
P-14</t>
    <rPh sb="0" eb="3">
      <t>シヨウショ</t>
    </rPh>
    <phoneticPr fontId="1"/>
  </si>
  <si>
    <t>定例進捗会議・定例会の実施について
　定例進捗会議・定例会の頻度や内容等について提示すること。</t>
    <rPh sb="0" eb="6">
      <t>テイレイシンチョクカイギ</t>
    </rPh>
    <rPh sb="7" eb="10">
      <t>テイレイカイ</t>
    </rPh>
    <rPh sb="11" eb="13">
      <t>ジッシ</t>
    </rPh>
    <rPh sb="19" eb="25">
      <t>テイレイシンチョクカイギ</t>
    </rPh>
    <rPh sb="26" eb="29">
      <t>テイレイカイ</t>
    </rPh>
    <rPh sb="30" eb="32">
      <t>ヒンド</t>
    </rPh>
    <rPh sb="33" eb="36">
      <t>ナイヨウトウ</t>
    </rPh>
    <rPh sb="40" eb="42">
      <t>テイジ</t>
    </rPh>
    <phoneticPr fontId="1"/>
  </si>
  <si>
    <t>研修の実施について
　研修の時期や実施方法、内容等について提示すること。</t>
    <rPh sb="0" eb="2">
      <t>ケンシュウ</t>
    </rPh>
    <rPh sb="3" eb="5">
      <t>ジッシ</t>
    </rPh>
    <rPh sb="11" eb="13">
      <t>ケンシュウ</t>
    </rPh>
    <rPh sb="14" eb="16">
      <t>ジキ</t>
    </rPh>
    <rPh sb="17" eb="21">
      <t>ジッシホウホウ</t>
    </rPh>
    <rPh sb="22" eb="25">
      <t>ナイヨウトウ</t>
    </rPh>
    <rPh sb="29" eb="31">
      <t>テイジ</t>
    </rPh>
    <phoneticPr fontId="1"/>
  </si>
  <si>
    <t>実施報告・分析について
　分析の方法や内容等について提示すること。</t>
    <rPh sb="0" eb="4">
      <t>ジッシホウコク</t>
    </rPh>
    <rPh sb="5" eb="7">
      <t>ブンセキ</t>
    </rPh>
    <rPh sb="13" eb="15">
      <t>ブンセキ</t>
    </rPh>
    <rPh sb="16" eb="18">
      <t>ホウホウ</t>
    </rPh>
    <rPh sb="19" eb="22">
      <t>ナイヨウトウ</t>
    </rPh>
    <rPh sb="26" eb="28">
      <t>テイジ</t>
    </rPh>
    <phoneticPr fontId="1"/>
  </si>
  <si>
    <t>問い合わせ対応について
　問い合わせ対応方法や体制等について提示すること</t>
    <rPh sb="0" eb="1">
      <t>ト</t>
    </rPh>
    <rPh sb="2" eb="3">
      <t>ア</t>
    </rPh>
    <rPh sb="5" eb="7">
      <t>タイオウ</t>
    </rPh>
    <rPh sb="13" eb="14">
      <t>ト</t>
    </rPh>
    <rPh sb="15" eb="16">
      <t>ア</t>
    </rPh>
    <rPh sb="18" eb="22">
      <t>タイオウホウホウ</t>
    </rPh>
    <rPh sb="23" eb="26">
      <t>タイセイトウ</t>
    </rPh>
    <rPh sb="30" eb="32">
      <t>テイジ</t>
    </rPh>
    <phoneticPr fontId="1"/>
  </si>
  <si>
    <t>仕様書
P-15</t>
    <rPh sb="0" eb="3">
      <t>シヨウショ</t>
    </rPh>
    <phoneticPr fontId="1"/>
  </si>
  <si>
    <t>生成AIの利用データ量
　トークン数（文字数）を追加する場合の追加契約について、金額を提示すること。</t>
    <rPh sb="0" eb="2">
      <t>セイセイ</t>
    </rPh>
    <rPh sb="5" eb="7">
      <t>リヨウ</t>
    </rPh>
    <rPh sb="10" eb="11">
      <t>リョウ</t>
    </rPh>
    <rPh sb="17" eb="18">
      <t>スウ</t>
    </rPh>
    <rPh sb="19" eb="22">
      <t>モジスウ</t>
    </rPh>
    <rPh sb="24" eb="26">
      <t>ツイカ</t>
    </rPh>
    <rPh sb="28" eb="30">
      <t>バアイ</t>
    </rPh>
    <rPh sb="31" eb="35">
      <t>ツイカケイヤク</t>
    </rPh>
    <rPh sb="40" eb="42">
      <t>キンガク</t>
    </rPh>
    <rPh sb="43" eb="45">
      <t>テイジ</t>
    </rPh>
    <phoneticPr fontId="1"/>
  </si>
  <si>
    <t>生成AI導入業務委託企画提案評価項目一覧</t>
    <rPh sb="0" eb="2">
      <t>セイセイ</t>
    </rPh>
    <rPh sb="4" eb="10">
      <t>ドウニュウギョウムイタク</t>
    </rPh>
    <rPh sb="10" eb="16">
      <t>キカクテイアンヒョウカ</t>
    </rPh>
    <rPh sb="16" eb="20">
      <t>コウモクイチラン</t>
    </rPh>
    <phoneticPr fontId="1"/>
  </si>
  <si>
    <t>見積について
　本業務における貴社の見積書を、提案書とは別に提出すること（様式任意、「別添資料1」とする）。ライセンス料や使用可能なトークン数（文字数）を明示すること。また、令和7年度以降に必要な費用も併せて明示すること。</t>
    <phoneticPr fontId="1"/>
  </si>
  <si>
    <t>職員のプロンプト入力サポート
　プロンプトテンプレート集の内容や利用時のUIなどを提示すること。</t>
    <rPh sb="0" eb="2">
      <t>ショクイン</t>
    </rPh>
    <rPh sb="8" eb="10">
      <t>ニュウリョク</t>
    </rPh>
    <rPh sb="27" eb="28">
      <t>シュウ</t>
    </rPh>
    <rPh sb="29" eb="31">
      <t>ナイヨウ</t>
    </rPh>
    <rPh sb="32" eb="35">
      <t>リヨウジ</t>
    </rPh>
    <rPh sb="41" eb="43">
      <t>テイジ</t>
    </rPh>
    <phoneticPr fontId="1"/>
  </si>
  <si>
    <t>プロジェクト実施体制について
　貴社が想定している本業務における「プロジェクト実施体制表」を提示すること。また、本業務に従事させることを想定している個々の要因の経歴や業務実績等を提示すること。</t>
    <rPh sb="6" eb="10">
      <t>ジッシタイセイ</t>
    </rPh>
    <rPh sb="16" eb="18">
      <t>キシャ</t>
    </rPh>
    <rPh sb="19" eb="21">
      <t>ソウテイ</t>
    </rPh>
    <rPh sb="25" eb="28">
      <t>ホンギョウム</t>
    </rPh>
    <rPh sb="39" eb="44">
      <t>ジッシタイセイヒョウ</t>
    </rPh>
    <rPh sb="46" eb="48">
      <t>テイジ</t>
    </rPh>
    <rPh sb="56" eb="59">
      <t>ホンギョウム</t>
    </rPh>
    <rPh sb="60" eb="62">
      <t>ジュウジ</t>
    </rPh>
    <rPh sb="68" eb="70">
      <t>ソウテイ</t>
    </rPh>
    <rPh sb="74" eb="79">
      <t>ココノヨウイン</t>
    </rPh>
    <rPh sb="80" eb="82">
      <t>ケイレキ</t>
    </rPh>
    <rPh sb="83" eb="88">
      <t>ギョウムジッセキトウ</t>
    </rPh>
    <rPh sb="89" eb="91">
      <t>テイジ</t>
    </rPh>
    <phoneticPr fontId="1"/>
  </si>
  <si>
    <t>仕様書
P-05</t>
    <rPh sb="0" eb="3">
      <t>シヨウショ</t>
    </rPh>
    <phoneticPr fontId="1"/>
  </si>
  <si>
    <t>必須</t>
    <rPh sb="0" eb="2">
      <t>ヒッス</t>
    </rPh>
    <phoneticPr fontId="1"/>
  </si>
  <si>
    <t>仕様書
P-16</t>
    <rPh sb="0" eb="3">
      <t>シヨウショ</t>
    </rPh>
    <phoneticPr fontId="1"/>
  </si>
  <si>
    <t>ランニングコストについて
　令和7年度に必要な費用を明示すること。なお、令和7年度の業務は、本業務と同規模で、業務期間は12か月とする。</t>
    <phoneticPr fontId="1"/>
  </si>
  <si>
    <t>使用する生成AIについて
　使用する生成AIの名称、特徴、UIなど詳細を提示すること。
ISMAP等のセキュリティ評価制度の登録状況、データセンターの場所、裁判管轄などを提示すること。
　また、当課が導入している他システム（Zoom、Box,Kintone）との連携により提供可能な機能等を提示すること。</t>
    <rPh sb="0" eb="2">
      <t>シヨウ</t>
    </rPh>
    <rPh sb="4" eb="6">
      <t>セイセイ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</si>
</sst>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P\-00\)"/>
    <numFmt numFmtId="177" formatCode="\(0\)"/>
    <numFmt numFmtId="178" formatCode="0.0%"/>
  </numFmts>
  <fonts count="8">
    <font>
      <sz val="11"/>
      <name val="ＭＳ Ｐゴシック"/>
      <family val="3"/>
      <charset val="128"/>
    </font>
    <font>
      <sz val="6"/>
      <name val="ＭＳ Ｐゴシック"/>
      <family val="3"/>
      <charset val="128"/>
    </font>
    <font>
      <sz val="11"/>
      <name val="ＪＳＰゴシック"/>
      <family val="3"/>
      <charset val="128"/>
    </font>
    <font>
      <sz val="12"/>
      <name val="ＪＳＰゴシック"/>
      <family val="3"/>
      <charset val="128"/>
    </font>
    <font>
      <sz val="11"/>
      <name val="ＭＳ Ｐゴシック"/>
      <family val="3"/>
      <charset val="128"/>
    </font>
    <font>
      <sz val="16"/>
      <name val="游ゴシック"/>
      <family val="3"/>
      <charset val="128"/>
    </font>
    <font>
      <b/>
      <sz val="16"/>
      <name val="游ゴシック"/>
      <family val="3"/>
      <charset val="128"/>
    </font>
    <font>
      <sz val="16"/>
      <color indexed="8"/>
      <name val="游ゴシック"/>
      <family val="3"/>
      <charset val="128"/>
    </font>
  </fonts>
  <fills count="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41">
    <xf numFmtId="0" fontId="0" fillId="0" borderId="0" xfId="0">
      <alignment vertical="center"/>
    </xf>
    <xf numFmtId="0" fontId="2" fillId="0" borderId="0" xfId="0" applyFont="1" applyAlignment="1">
      <alignment vertical="top"/>
    </xf>
    <xf numFmtId="176" fontId="3" fillId="2" borderId="7"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0" fontId="3" fillId="0" borderId="0" xfId="0" applyFont="1" applyAlignment="1">
      <alignment vertical="top"/>
    </xf>
    <xf numFmtId="178" fontId="3" fillId="0" borderId="0" xfId="1" applyNumberFormat="1" applyFont="1" applyAlignment="1">
      <alignment vertical="top"/>
    </xf>
    <xf numFmtId="0" fontId="5"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5" fillId="3"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3" borderId="2" xfId="0" applyFont="1" applyFill="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vertical="center" wrapText="1"/>
    </xf>
    <xf numFmtId="177" fontId="5" fillId="0" borderId="1" xfId="0" applyNumberFormat="1" applyFont="1" applyBorder="1" applyAlignment="1">
      <alignment vertical="center" wrapText="1"/>
    </xf>
    <xf numFmtId="177" fontId="5" fillId="0" borderId="2" xfId="0" applyNumberFormat="1"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6" fillId="0" borderId="13" xfId="0" applyFont="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9" xfId="0" applyNumberFormat="1" applyFont="1" applyFill="1" applyBorder="1" applyAlignment="1">
      <alignment horizontal="center" vertical="center"/>
    </xf>
    <xf numFmtId="176" fontId="5" fillId="2" borderId="10"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5" fillId="2" borderId="11"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wrapText="1"/>
    </xf>
    <xf numFmtId="176" fontId="5" fillId="2" borderId="5" xfId="0" applyNumberFormat="1" applyFont="1" applyFill="1" applyBorder="1" applyAlignment="1">
      <alignment horizontal="center" vertical="center" wrapText="1"/>
    </xf>
    <xf numFmtId="176" fontId="5" fillId="2" borderId="11" xfId="0" applyNumberFormat="1"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colors>
    <mruColors>
      <color rgb="FFF9B4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4077-9A84-430C-8D88-B3AD8F1238E9}">
  <dimension ref="A1:G26"/>
  <sheetViews>
    <sheetView tabSelected="1" view="pageBreakPreview" zoomScale="40" zoomScaleNormal="100" zoomScaleSheetLayoutView="40" workbookViewId="0">
      <selection sqref="A1:F1"/>
    </sheetView>
  </sheetViews>
  <sheetFormatPr defaultRowHeight="13.5"/>
  <cols>
    <col min="2" max="2" width="10.25" customWidth="1"/>
    <col min="4" max="4" width="159.375" customWidth="1"/>
    <col min="6" max="6" width="9.625" customWidth="1"/>
  </cols>
  <sheetData>
    <row r="1" spans="1:7" ht="25.5">
      <c r="A1" s="24" t="s">
        <v>35</v>
      </c>
      <c r="B1" s="24"/>
      <c r="C1" s="24"/>
      <c r="D1" s="24"/>
      <c r="E1" s="24"/>
      <c r="F1" s="24"/>
      <c r="G1" s="1"/>
    </row>
    <row r="2" spans="1:7" ht="14.25">
      <c r="A2" s="25" t="s">
        <v>1</v>
      </c>
      <c r="B2" s="26"/>
      <c r="C2" s="29" t="s">
        <v>0</v>
      </c>
      <c r="D2" s="30"/>
      <c r="E2" s="35" t="s">
        <v>2</v>
      </c>
      <c r="F2" s="38" t="s">
        <v>8</v>
      </c>
      <c r="G2" s="2"/>
    </row>
    <row r="3" spans="1:7" ht="14.25">
      <c r="A3" s="25"/>
      <c r="B3" s="27"/>
      <c r="C3" s="31"/>
      <c r="D3" s="32"/>
      <c r="E3" s="36"/>
      <c r="F3" s="39"/>
      <c r="G3" s="3"/>
    </row>
    <row r="4" spans="1:7" ht="14.25">
      <c r="A4" s="25"/>
      <c r="B4" s="28"/>
      <c r="C4" s="33"/>
      <c r="D4" s="34"/>
      <c r="E4" s="37"/>
      <c r="F4" s="40"/>
      <c r="G4" s="4"/>
    </row>
    <row r="5" spans="1:7" ht="36" customHeight="1">
      <c r="A5" s="7">
        <v>1</v>
      </c>
      <c r="B5" s="8"/>
      <c r="C5" s="7" t="s">
        <v>5</v>
      </c>
      <c r="D5" s="9" t="s">
        <v>6</v>
      </c>
      <c r="E5" s="10">
        <f>SUM(E6:E10)</f>
        <v>80</v>
      </c>
      <c r="F5" s="11" t="s">
        <v>5</v>
      </c>
      <c r="G5" s="5"/>
    </row>
    <row r="6" spans="1:7" ht="107.25" customHeight="1">
      <c r="A6" s="12" t="s">
        <v>9</v>
      </c>
      <c r="B6" s="13" t="s">
        <v>10</v>
      </c>
      <c r="C6" s="14" t="s">
        <v>3</v>
      </c>
      <c r="D6" s="15" t="s">
        <v>16</v>
      </c>
      <c r="E6" s="14">
        <v>10</v>
      </c>
      <c r="F6" s="14" t="s">
        <v>4</v>
      </c>
      <c r="G6" s="5"/>
    </row>
    <row r="7" spans="1:7" ht="107.25" customHeight="1">
      <c r="A7" s="12" t="s">
        <v>9</v>
      </c>
      <c r="B7" s="13" t="s">
        <v>11</v>
      </c>
      <c r="C7" s="14" t="s">
        <v>3</v>
      </c>
      <c r="D7" s="15" t="s">
        <v>17</v>
      </c>
      <c r="E7" s="16">
        <v>20</v>
      </c>
      <c r="F7" s="14" t="s">
        <v>4</v>
      </c>
      <c r="G7" s="5"/>
    </row>
    <row r="8" spans="1:7" ht="107.25" customHeight="1">
      <c r="A8" s="12" t="s">
        <v>9</v>
      </c>
      <c r="B8" s="13" t="s">
        <v>12</v>
      </c>
      <c r="C8" s="14" t="s">
        <v>3</v>
      </c>
      <c r="D8" s="15" t="s">
        <v>18</v>
      </c>
      <c r="E8" s="14">
        <v>10</v>
      </c>
      <c r="F8" s="14" t="s">
        <v>4</v>
      </c>
      <c r="G8" s="5"/>
    </row>
    <row r="9" spans="1:7" ht="107.25" customHeight="1">
      <c r="A9" s="12" t="s">
        <v>9</v>
      </c>
      <c r="B9" s="13" t="s">
        <v>13</v>
      </c>
      <c r="C9" s="14" t="s">
        <v>3</v>
      </c>
      <c r="D9" s="15" t="s">
        <v>36</v>
      </c>
      <c r="E9" s="16">
        <v>30</v>
      </c>
      <c r="F9" s="14" t="s">
        <v>4</v>
      </c>
      <c r="G9" s="6"/>
    </row>
    <row r="10" spans="1:7" ht="107.25" customHeight="1">
      <c r="A10" s="12" t="s">
        <v>9</v>
      </c>
      <c r="B10" s="21" t="s">
        <v>39</v>
      </c>
      <c r="C10" s="14" t="s">
        <v>40</v>
      </c>
      <c r="D10" s="15" t="s">
        <v>42</v>
      </c>
      <c r="E10" s="16">
        <v>10</v>
      </c>
      <c r="F10" s="14" t="s">
        <v>4</v>
      </c>
      <c r="G10" s="6"/>
    </row>
    <row r="11" spans="1:7" ht="36" customHeight="1">
      <c r="A11" s="7">
        <v>2</v>
      </c>
      <c r="B11" s="17"/>
      <c r="C11" s="7" t="s">
        <v>5</v>
      </c>
      <c r="D11" s="9" t="s">
        <v>6</v>
      </c>
      <c r="E11" s="10">
        <f>SUM(E12:E16)</f>
        <v>180</v>
      </c>
      <c r="F11" s="11" t="s">
        <v>5</v>
      </c>
      <c r="G11" s="5"/>
    </row>
    <row r="12" spans="1:7" ht="107.25" customHeight="1">
      <c r="A12" s="12" t="s">
        <v>9</v>
      </c>
      <c r="B12" s="13" t="s">
        <v>14</v>
      </c>
      <c r="C12" s="14" t="s">
        <v>3</v>
      </c>
      <c r="D12" s="15" t="s">
        <v>43</v>
      </c>
      <c r="E12" s="16">
        <v>20</v>
      </c>
      <c r="F12" s="14" t="s">
        <v>4</v>
      </c>
      <c r="G12" s="5"/>
    </row>
    <row r="13" spans="1:7" ht="107.25" customHeight="1">
      <c r="A13" s="12"/>
      <c r="B13" s="13" t="s">
        <v>19</v>
      </c>
      <c r="C13" s="14" t="s">
        <v>3</v>
      </c>
      <c r="D13" s="15" t="s">
        <v>22</v>
      </c>
      <c r="E13" s="16">
        <v>30</v>
      </c>
      <c r="F13" s="14" t="s">
        <v>4</v>
      </c>
      <c r="G13" s="5"/>
    </row>
    <row r="14" spans="1:7" ht="107.25" customHeight="1">
      <c r="A14" s="12" t="s">
        <v>9</v>
      </c>
      <c r="B14" s="13" t="s">
        <v>20</v>
      </c>
      <c r="C14" s="14" t="s">
        <v>3</v>
      </c>
      <c r="D14" s="15" t="s">
        <v>23</v>
      </c>
      <c r="E14" s="16">
        <v>50</v>
      </c>
      <c r="F14" s="14" t="s">
        <v>4</v>
      </c>
      <c r="G14" s="5"/>
    </row>
    <row r="15" spans="1:7" ht="107.25" customHeight="1">
      <c r="A15" s="12" t="s">
        <v>9</v>
      </c>
      <c r="B15" s="13" t="s">
        <v>21</v>
      </c>
      <c r="C15" s="14" t="s">
        <v>3</v>
      </c>
      <c r="D15" s="15" t="s">
        <v>37</v>
      </c>
      <c r="E15" s="16">
        <v>50</v>
      </c>
      <c r="F15" s="14" t="s">
        <v>4</v>
      </c>
      <c r="G15" s="5"/>
    </row>
    <row r="16" spans="1:7" ht="107.25" customHeight="1">
      <c r="A16" s="12" t="s">
        <v>9</v>
      </c>
      <c r="B16" s="13" t="s">
        <v>15</v>
      </c>
      <c r="C16" s="14" t="s">
        <v>3</v>
      </c>
      <c r="D16" s="15" t="s">
        <v>24</v>
      </c>
      <c r="E16" s="16">
        <v>30</v>
      </c>
      <c r="F16" s="14" t="s">
        <v>4</v>
      </c>
      <c r="G16" s="5"/>
    </row>
    <row r="17" spans="1:7" ht="36" customHeight="1">
      <c r="A17" s="7">
        <v>3</v>
      </c>
      <c r="B17" s="17"/>
      <c r="C17" s="7" t="s">
        <v>5</v>
      </c>
      <c r="D17" s="9" t="s">
        <v>6</v>
      </c>
      <c r="E17" s="10">
        <f>SUM(E18:E18)</f>
        <v>30</v>
      </c>
      <c r="F17" s="11" t="s">
        <v>5</v>
      </c>
      <c r="G17" s="5"/>
    </row>
    <row r="18" spans="1:7" ht="107.25" customHeight="1">
      <c r="A18" s="12" t="s">
        <v>9</v>
      </c>
      <c r="B18" s="13" t="s">
        <v>25</v>
      </c>
      <c r="C18" s="14" t="s">
        <v>3</v>
      </c>
      <c r="D18" s="15" t="s">
        <v>34</v>
      </c>
      <c r="E18" s="14">
        <v>30</v>
      </c>
      <c r="F18" s="14" t="s">
        <v>4</v>
      </c>
      <c r="G18" s="5"/>
    </row>
    <row r="19" spans="1:7" ht="36" customHeight="1">
      <c r="A19" s="7">
        <v>4</v>
      </c>
      <c r="B19" s="17"/>
      <c r="C19" s="7" t="s">
        <v>5</v>
      </c>
      <c r="D19" s="9" t="s">
        <v>6</v>
      </c>
      <c r="E19" s="10">
        <f>SUM(E20:E23)</f>
        <v>50</v>
      </c>
      <c r="F19" s="11" t="s">
        <v>5</v>
      </c>
      <c r="G19" s="5"/>
    </row>
    <row r="20" spans="1:7" ht="107.25" customHeight="1">
      <c r="A20" s="12" t="s">
        <v>9</v>
      </c>
      <c r="B20" s="13" t="s">
        <v>26</v>
      </c>
      <c r="C20" s="14" t="s">
        <v>3</v>
      </c>
      <c r="D20" s="15" t="s">
        <v>29</v>
      </c>
      <c r="E20" s="14">
        <v>10</v>
      </c>
      <c r="F20" s="14" t="s">
        <v>4</v>
      </c>
      <c r="G20" s="5"/>
    </row>
    <row r="21" spans="1:7" ht="107.25" customHeight="1">
      <c r="A21" s="12" t="s">
        <v>9</v>
      </c>
      <c r="B21" s="13" t="s">
        <v>27</v>
      </c>
      <c r="C21" s="14" t="s">
        <v>3</v>
      </c>
      <c r="D21" s="15" t="s">
        <v>30</v>
      </c>
      <c r="E21" s="16">
        <v>20</v>
      </c>
      <c r="F21" s="14" t="s">
        <v>4</v>
      </c>
      <c r="G21" s="5"/>
    </row>
    <row r="22" spans="1:7" ht="107.25" customHeight="1">
      <c r="A22" s="12" t="s">
        <v>9</v>
      </c>
      <c r="B22" s="13" t="s">
        <v>28</v>
      </c>
      <c r="C22" s="14" t="s">
        <v>3</v>
      </c>
      <c r="D22" s="15" t="s">
        <v>31</v>
      </c>
      <c r="E22" s="14">
        <v>10</v>
      </c>
      <c r="F22" s="14" t="s">
        <v>4</v>
      </c>
      <c r="G22" s="5"/>
    </row>
    <row r="23" spans="1:7" ht="107.25" customHeight="1">
      <c r="A23" s="12" t="s">
        <v>9</v>
      </c>
      <c r="B23" s="13" t="s">
        <v>33</v>
      </c>
      <c r="C23" s="14" t="s">
        <v>3</v>
      </c>
      <c r="D23" s="15" t="s">
        <v>32</v>
      </c>
      <c r="E23" s="16">
        <v>10</v>
      </c>
      <c r="F23" s="14" t="s">
        <v>4</v>
      </c>
      <c r="G23" s="6"/>
    </row>
    <row r="24" spans="1:7" ht="36" customHeight="1">
      <c r="A24" s="7">
        <v>5</v>
      </c>
      <c r="B24" s="17"/>
      <c r="C24" s="7" t="s">
        <v>5</v>
      </c>
      <c r="D24" s="9" t="s">
        <v>6</v>
      </c>
      <c r="E24" s="10">
        <f>SUM(E25)</f>
        <v>10</v>
      </c>
      <c r="F24" s="11" t="s">
        <v>5</v>
      </c>
      <c r="G24" s="5"/>
    </row>
    <row r="25" spans="1:7" ht="107.25" customHeight="1">
      <c r="A25" s="12" t="s">
        <v>9</v>
      </c>
      <c r="B25" s="13" t="s">
        <v>41</v>
      </c>
      <c r="C25" s="14" t="s">
        <v>3</v>
      </c>
      <c r="D25" s="15" t="s">
        <v>38</v>
      </c>
      <c r="E25" s="14">
        <v>10</v>
      </c>
      <c r="F25" s="14" t="s">
        <v>4</v>
      </c>
      <c r="G25" s="5"/>
    </row>
    <row r="26" spans="1:7" ht="25.5">
      <c r="A26" s="22" t="s">
        <v>7</v>
      </c>
      <c r="B26" s="23"/>
      <c r="C26" s="18"/>
      <c r="D26" s="19"/>
      <c r="E26" s="20">
        <f>SUM(E24,E11,E17,E5,E19)</f>
        <v>350</v>
      </c>
      <c r="F26" s="13"/>
      <c r="G26" s="1"/>
    </row>
  </sheetData>
  <mergeCells count="7">
    <mergeCell ref="A26:B26"/>
    <mergeCell ref="A1:F1"/>
    <mergeCell ref="A2:A4"/>
    <mergeCell ref="B2:B4"/>
    <mergeCell ref="C2:D4"/>
    <mergeCell ref="E2:E4"/>
    <mergeCell ref="F2:F4"/>
  </mergeCells>
  <phoneticPr fontId="1"/>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新井晴人</dc:creator>
  <cp:lastModifiedBy>行政 デジタル改革課</cp:lastModifiedBy>
  <cp:lastPrinted>2024-03-29T01:35:05Z</cp:lastPrinted>
  <dcterms:created xsi:type="dcterms:W3CDTF">2009-09-28T10:53:40Z</dcterms:created>
  <dcterms:modified xsi:type="dcterms:W3CDTF">2024-03-29T01:53:06Z</dcterms:modified>
</cp:coreProperties>
</file>