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32760" windowWidth="14955" windowHeight="8895" tabRatio="564" activeTab="0"/>
  </bookViews>
  <sheets>
    <sheet name="第一号の二" sheetId="1" r:id="rId1"/>
    <sheet name="使い方" sheetId="2" r:id="rId2"/>
  </sheets>
  <definedNames>
    <definedName name="_xlnm.Print_Area" localSheetId="1">'使い方'!$A$1:$AG$27</definedName>
    <definedName name="_xlnm.Print_Area" localSheetId="0">'第一号の二'!$A$1:$AC$29</definedName>
  </definedNames>
  <calcPr fullCalcOnLoad="1"/>
</workbook>
</file>

<file path=xl/sharedStrings.xml><?xml version="1.0" encoding="utf-8"?>
<sst xmlns="http://schemas.openxmlformats.org/spreadsheetml/2006/main" count="152" uniqueCount="67">
  <si>
    <t>基準日</t>
  </si>
  <si>
    <t>許可番号</t>
  </si>
  <si>
    <t>届出時の許可番号</t>
  </si>
  <si>
    <t>建設新築住宅（その床面積の合計が令第２条に定める面積以下の建設新築住宅又は令第３条第１項に規定する建設新築住宅を除く。）の戸数</t>
  </si>
  <si>
    <t>法第３条第４項に規定する書面に負担の割合が記載された建設業者</t>
  </si>
  <si>
    <t>請け負った建設工事の名称</t>
  </si>
  <si>
    <t>工事現場の所在地</t>
  </si>
  <si>
    <t>発注者の商号、名称又は氏名</t>
  </si>
  <si>
    <t>整理番号</t>
  </si>
  <si>
    <t>法第３条第３項の算定特例適用後の戸数（ア×0.5）</t>
  </si>
  <si>
    <t>令第３条第２項の算定特例適用後の戸数（イ×建設瑕疵負担割合）</t>
  </si>
  <si>
    <t>法第３条第３項及び令第３条第２項の算定特例適用後の戸数
（ウ×0.5×建設瑕疵負担割合）</t>
  </si>
  <si>
    <t>令第３条第１項に規定する建設新築住宅（その床面積の合計が令第２条に定める面積以下の建設新築住宅を除く。）の戸数（イ）</t>
  </si>
  <si>
    <t>建設瑕疵負担割合</t>
  </si>
  <si>
    <t>合計</t>
  </si>
  <si>
    <t>１　住宅建設瑕疵担保保証金の供託の対象とすべき新築住宅について</t>
  </si>
  <si>
    <t>第一号の二様式（第五条関係）</t>
  </si>
  <si>
    <t>(第一面）</t>
  </si>
  <si>
    <t>（Ａ４）</t>
  </si>
  <si>
    <t>注１　「建設新築住宅」とは、法第３条第２項に規定する建設新築住宅をいう。</t>
  </si>
  <si>
    <t>注２　「建設瑕疵負担割合」とは、令第３条第１項に規定する建設瑕疵負担割合をいう。</t>
  </si>
  <si>
    <t>引渡日</t>
  </si>
  <si>
    <t>その床面積の合計が令第２条に定める面積以下の新築住宅（令第３条第１項に規定する建設新築住宅を除く。）の戸数（ア）</t>
  </si>
  <si>
    <t>その床面積の合計が令第２条に定める面積以下の建設新築住宅であって、かつ、令第３条第１項に規定する建設新築住宅であるものの戸数（ウ）</t>
  </si>
  <si>
    <t>注３　「合計」の欄は、各列の戸数の合計を記載するものとし、各面が複数頁にわたる場合には各面の最終頁に記載するものとする。</t>
  </si>
  <si>
    <t>商号、名称又は氏名</t>
  </si>
  <si>
    <t>(第二面）</t>
  </si>
  <si>
    <t>２　住宅建設瑕疵担保責任保険契約を締結した新築住宅について</t>
  </si>
  <si>
    <t>日</t>
  </si>
  <si>
    <t>年</t>
  </si>
  <si>
    <t>月</t>
  </si>
  <si>
    <t>般・特</t>
  </si>
  <si>
    <t>－</t>
  </si>
  <si>
    <t>号</t>
  </si>
  <si>
    <t>埼玉県知事許可　（</t>
  </si>
  <si>
    <t>）　第</t>
  </si>
  <si>
    <t>商号又は名称</t>
  </si>
  <si>
    <t>氏名（法人にあっては、代表者の氏名）</t>
  </si>
  <si>
    <t>般</t>
  </si>
  <si>
    <t>特</t>
  </si>
  <si>
    <t>（すべて供託のため省略）</t>
  </si>
  <si>
    <t xml:space="preserve"> </t>
  </si>
  <si>
    <t xml:space="preserve"> </t>
  </si>
  <si>
    <t xml:space="preserve"> </t>
  </si>
  <si>
    <t>第一号の二様式（第五条関係）</t>
  </si>
  <si>
    <t>住宅建設瑕疵担保保証金の供託及び住宅建設瑕疵担保責任保険契約の締結の状況の一覧表の使い方</t>
  </si>
  <si>
    <t>①</t>
  </si>
  <si>
    <t>左記の色になっている部分に記入が必要です。</t>
  </si>
  <si>
    <t>②</t>
  </si>
  <si>
    <t>のセルに記入が必要ない場合もあります（保証金の供託を全くせず、保険契約のみの場合等）。</t>
  </si>
  <si>
    <t>その場合は、該当セル上で「Deleteキー」を1回押してください。</t>
  </si>
  <si>
    <t>セルの色が</t>
  </si>
  <si>
    <t>→</t>
  </si>
  <si>
    <t>に変化しますので印刷時に色が映らなくなります。</t>
  </si>
  <si>
    <t>③</t>
  </si>
  <si>
    <t>リストから選択する形式で入力する部分もあります。（例：基準日や保険法人の選択等）</t>
  </si>
  <si>
    <t>④</t>
  </si>
  <si>
    <t>説明文を設定しているセルもあります。セルをクリックした際に表示されますので、確認用にご利用ください。</t>
  </si>
  <si>
    <t>⑤</t>
  </si>
  <si>
    <t>届出書のシートは誤入力防止のため、「シートの保護」を使用していますがパスワードは設定していません。</t>
  </si>
  <si>
    <t>シートの保護を解除するには「ツール」→「保護」→「シートの保護」を選択して解除してください。</t>
  </si>
  <si>
    <t>⑥</t>
  </si>
  <si>
    <t>届出についての詳細は、下記の県ホームページを参照してください。</t>
  </si>
  <si>
    <t>http://www.pref.saitama.lg.jp/page/kashitanpo.html</t>
  </si>
  <si>
    <t>住宅建設瑕疵担保保証金の供託及び住宅建設瑕疵担保責任保険契約の締結の状況の一覧表</t>
  </si>
  <si>
    <t xml:space="preserve"> </t>
  </si>
  <si>
    <t>基準日前１年間に発注者に引き渡した建設新築住宅の戸数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</si>
</sst>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00_ "/>
    <numFmt numFmtId="183" formatCode="0_);[Red]\(0\)"/>
  </numFmts>
  <fonts count="47">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b/>
      <sz val="14"/>
      <name val="ＭＳ Ｐゴシック"/>
      <family val="3"/>
    </font>
    <font>
      <u val="single"/>
      <sz val="7.7"/>
      <color indexed="36"/>
      <name val="ＭＳ Ｐゴシック"/>
      <family val="3"/>
    </font>
    <font>
      <sz val="14"/>
      <name val="ＭＳ Ｐゴシック"/>
      <family val="3"/>
    </font>
    <font>
      <sz val="12"/>
      <name val="ＭＳ Ｐゴシック"/>
      <family val="3"/>
    </font>
    <font>
      <sz val="16"/>
      <name val="ＭＳ Ｐゴシック"/>
      <family val="3"/>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dotted"/>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diagonalDown="1">
      <left style="dotted"/>
      <right>
        <color indexed="63"/>
      </right>
      <top style="thin"/>
      <bottom style="thin"/>
      <diagonal style="thin"/>
    </border>
    <border>
      <left style="thin"/>
      <right style="dotted"/>
      <top style="thin"/>
      <bottom style="thin"/>
    </border>
    <border>
      <left style="dotted"/>
      <right style="dotted"/>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thin"/>
      <bottom style="thin"/>
    </border>
    <border diagonalDown="1">
      <left>
        <color indexed="63"/>
      </left>
      <right>
        <color indexed="63"/>
      </right>
      <top style="thin"/>
      <bottom style="thin"/>
      <diagonal style="thin"/>
    </border>
    <border diagonalDown="1">
      <left>
        <color indexed="63"/>
      </left>
      <right style="dotted"/>
      <top style="thin"/>
      <bottom style="thin"/>
      <diagonal style="thin"/>
    </border>
    <border>
      <left style="dashed"/>
      <right style="dotted"/>
      <top style="thin"/>
      <bottom style="thin"/>
    </border>
    <border>
      <left>
        <color indexed="63"/>
      </left>
      <right style="dotted"/>
      <top style="thin"/>
      <bottom>
        <color indexed="63"/>
      </bottom>
    </border>
    <border>
      <left>
        <color indexed="63"/>
      </left>
      <right style="dotted"/>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dashed"/>
      <right>
        <color indexed="63"/>
      </right>
      <top style="thin"/>
      <bottom style="thin"/>
    </border>
    <border>
      <left>
        <color indexed="63"/>
      </left>
      <right style="dotted"/>
      <top style="thin"/>
      <bottom style="thin"/>
    </border>
    <border>
      <left>
        <color indexed="63"/>
      </left>
      <right style="dashed"/>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ashed"/>
      <top style="thin"/>
      <bottom>
        <color indexed="63"/>
      </bottom>
    </border>
    <border>
      <left>
        <color indexed="63"/>
      </left>
      <right style="dashed"/>
      <top>
        <color indexed="63"/>
      </top>
      <bottom style="thin"/>
    </border>
    <border>
      <left style="thin"/>
      <right style="dotted"/>
      <top style="thin"/>
      <bottom>
        <color indexed="63"/>
      </bottom>
    </border>
    <border>
      <left style="thin"/>
      <right style="dotted"/>
      <top>
        <color indexed="63"/>
      </top>
      <bottom style="thin"/>
    </border>
    <border>
      <left style="thin"/>
      <right style="thin"/>
      <top>
        <color indexed="63"/>
      </top>
      <bottom>
        <color indexed="63"/>
      </bottom>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108">
    <xf numFmtId="0" fontId="0" fillId="0" borderId="0" xfId="0" applyAlignment="1">
      <alignment vertical="center"/>
    </xf>
    <xf numFmtId="0" fontId="3"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82"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46" fillId="0" borderId="0" xfId="0" applyFont="1" applyFill="1" applyBorder="1" applyAlignment="1">
      <alignment vertical="center"/>
    </xf>
    <xf numFmtId="0" fontId="6" fillId="0" borderId="0" xfId="0" applyFont="1" applyFill="1" applyBorder="1" applyAlignment="1">
      <alignment horizontal="right" vertical="center"/>
    </xf>
    <xf numFmtId="0" fontId="0" fillId="0" borderId="0" xfId="0" applyFont="1" applyFill="1" applyAlignment="1">
      <alignment vertical="center"/>
    </xf>
    <xf numFmtId="0" fontId="0" fillId="0" borderId="13" xfId="0" applyFill="1" applyBorder="1" applyAlignment="1">
      <alignment horizontal="left" vertical="center"/>
    </xf>
    <xf numFmtId="0" fontId="0" fillId="0" borderId="13" xfId="0" applyFill="1" applyBorder="1" applyAlignment="1">
      <alignment horizontal="right" vertical="center"/>
    </xf>
    <xf numFmtId="0" fontId="0" fillId="0" borderId="0" xfId="0" applyFont="1" applyFill="1" applyBorder="1" applyAlignment="1">
      <alignment vertical="center"/>
    </xf>
    <xf numFmtId="0" fontId="7" fillId="0" borderId="13" xfId="0" applyFont="1" applyFill="1" applyBorder="1" applyAlignment="1">
      <alignment vertical="center" wrapText="1"/>
    </xf>
    <xf numFmtId="0" fontId="8" fillId="0" borderId="0" xfId="0" applyFont="1" applyFill="1" applyBorder="1" applyAlignment="1">
      <alignment vertical="center" shrinkToFit="1"/>
    </xf>
    <xf numFmtId="0" fontId="0" fillId="0" borderId="13" xfId="0" applyFill="1" applyBorder="1" applyAlignment="1">
      <alignment vertical="center" wrapText="1"/>
    </xf>
    <xf numFmtId="0" fontId="0" fillId="0" borderId="13"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Fill="1" applyAlignment="1">
      <alignment vertical="center" wrapText="1"/>
    </xf>
    <xf numFmtId="0" fontId="46" fillId="0" borderId="0" xfId="0" applyFont="1" applyFill="1" applyAlignment="1">
      <alignment vertical="center" wrapText="1"/>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6"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left" vertical="center"/>
    </xf>
    <xf numFmtId="0" fontId="9" fillId="0" borderId="13" xfId="0" applyFont="1" applyFill="1" applyBorder="1" applyAlignment="1" applyProtection="1">
      <alignment horizontal="center" vertical="center" shrinkToFit="1"/>
      <protection locked="0"/>
    </xf>
    <xf numFmtId="0" fontId="6" fillId="0" borderId="0" xfId="0" applyFont="1" applyAlignment="1">
      <alignment vertical="center"/>
    </xf>
    <xf numFmtId="182" fontId="0" fillId="0" borderId="10" xfId="0" applyNumberFormat="1" applyFont="1" applyFill="1" applyBorder="1" applyAlignment="1">
      <alignment horizontal="center" vertical="center" wrapText="1"/>
    </xf>
    <xf numFmtId="0" fontId="0" fillId="0" borderId="13" xfId="0"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shrinkToFit="1"/>
      <protection locked="0"/>
    </xf>
    <xf numFmtId="181" fontId="0" fillId="0" borderId="10" xfId="0" applyNumberForma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10" fontId="0" fillId="0" borderId="17" xfId="0" applyNumberFormat="1" applyFill="1" applyBorder="1" applyAlignment="1" applyProtection="1">
      <alignment horizontal="center" vertical="center" wrapText="1"/>
      <protection locked="0"/>
    </xf>
    <xf numFmtId="0" fontId="0" fillId="0" borderId="18" xfId="0" applyFill="1" applyBorder="1" applyAlignment="1" applyProtection="1">
      <alignment horizontal="center" vertical="center" shrinkToFit="1"/>
      <protection locked="0"/>
    </xf>
    <xf numFmtId="0" fontId="0" fillId="0" borderId="18" xfId="0" applyFill="1" applyBorder="1" applyAlignment="1" applyProtection="1">
      <alignment horizontal="left" vertical="center" shrinkToFit="1"/>
      <protection locked="0"/>
    </xf>
    <xf numFmtId="10" fontId="0" fillId="0" borderId="10" xfId="0" applyNumberFormat="1" applyFill="1" applyBorder="1" applyAlignment="1" applyProtection="1">
      <alignment horizontal="center" vertical="center" wrapText="1"/>
      <protection locked="0"/>
    </xf>
    <xf numFmtId="0" fontId="10" fillId="0" borderId="0" xfId="0" applyFont="1" applyAlignment="1">
      <alignment/>
    </xf>
    <xf numFmtId="0" fontId="10" fillId="33" borderId="10" xfId="0" applyFont="1" applyFill="1" applyBorder="1" applyAlignment="1">
      <alignment/>
    </xf>
    <xf numFmtId="0" fontId="10" fillId="0" borderId="0" xfId="0" applyFont="1" applyFill="1" applyBorder="1" applyAlignment="1">
      <alignment/>
    </xf>
    <xf numFmtId="0" fontId="10" fillId="0" borderId="0" xfId="0" applyFont="1" applyAlignment="1">
      <alignment horizontal="center"/>
    </xf>
    <xf numFmtId="0" fontId="10" fillId="0" borderId="10" xfId="0" applyFont="1" applyBorder="1" applyAlignment="1">
      <alignment/>
    </xf>
    <xf numFmtId="0" fontId="0" fillId="0" borderId="13" xfId="0" applyFill="1" applyBorder="1" applyAlignment="1">
      <alignment horizontal="lef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82" fontId="0" fillId="0" borderId="25" xfId="0" applyNumberFormat="1" applyFont="1" applyFill="1" applyBorder="1" applyAlignment="1">
      <alignment horizontal="center" vertical="center" wrapText="1"/>
    </xf>
    <xf numFmtId="182" fontId="0" fillId="0" borderId="11"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183" fontId="0" fillId="0" borderId="28" xfId="0" applyNumberFormat="1" applyFont="1" applyFill="1" applyBorder="1" applyAlignment="1">
      <alignment horizontal="center" vertical="center" wrapText="1"/>
    </xf>
    <xf numFmtId="183" fontId="0" fillId="0" borderId="12" xfId="0" applyNumberFormat="1" applyFont="1" applyFill="1" applyBorder="1" applyAlignment="1">
      <alignment horizontal="center" vertical="center" wrapText="1"/>
    </xf>
    <xf numFmtId="182" fontId="0" fillId="0" borderId="28"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31" xfId="0" applyFill="1" applyBorder="1" applyAlignment="1">
      <alignment horizontal="left" vertical="center"/>
    </xf>
    <xf numFmtId="0" fontId="0" fillId="0" borderId="31"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10" fontId="0" fillId="0" borderId="34" xfId="0" applyNumberFormat="1" applyFill="1" applyBorder="1" applyAlignment="1" applyProtection="1">
      <alignment horizontal="center" vertical="center" wrapText="1"/>
      <protection locked="0"/>
    </xf>
    <xf numFmtId="10" fontId="0" fillId="0" borderId="35"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8" fillId="0" borderId="13" xfId="0"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3" fillId="0" borderId="43" xfId="0" applyFont="1" applyFill="1" applyBorder="1" applyAlignment="1">
      <alignment vertical="center"/>
    </xf>
    <xf numFmtId="0" fontId="3" fillId="0" borderId="33" xfId="0" applyFont="1" applyFill="1" applyBorder="1" applyAlignment="1">
      <alignment vertical="center"/>
    </xf>
    <xf numFmtId="0" fontId="1"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page/kashitanpo.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29"/>
  <sheetViews>
    <sheetView tabSelected="1" view="pageBreakPreview" zoomScale="80" zoomScaleNormal="70" zoomScaleSheetLayoutView="80" zoomScalePageLayoutView="0" workbookViewId="0" topLeftCell="G16">
      <selection activeCell="O12" sqref="O12:O13"/>
    </sheetView>
  </sheetViews>
  <sheetFormatPr defaultColWidth="9.00390625" defaultRowHeight="13.5"/>
  <cols>
    <col min="1" max="1" width="5.75390625" style="18" customWidth="1"/>
    <col min="2" max="2" width="4.625" style="18" customWidth="1"/>
    <col min="3" max="3" width="2.50390625" style="18" customWidth="1"/>
    <col min="4" max="4" width="11.00390625" style="18" customWidth="1"/>
    <col min="5" max="5" width="16.50390625" style="18" customWidth="1"/>
    <col min="6" max="6" width="6.50390625" style="18" customWidth="1"/>
    <col min="7" max="7" width="3.875" style="18" bestFit="1" customWidth="1"/>
    <col min="8" max="8" width="6.25390625" style="18" customWidth="1"/>
    <col min="9" max="9" width="4.75390625" style="18" customWidth="1"/>
    <col min="10" max="10" width="8.50390625" style="18" customWidth="1"/>
    <col min="11" max="11" width="3.875" style="18" customWidth="1"/>
    <col min="12" max="12" width="8.75390625" style="18" customWidth="1"/>
    <col min="13" max="13" width="14.875" style="18" customWidth="1"/>
    <col min="14" max="14" width="17.625" style="18" bestFit="1" customWidth="1"/>
    <col min="15" max="19" width="10.00390625" style="18" customWidth="1"/>
    <col min="20" max="20" width="6.25390625" style="18" customWidth="1"/>
    <col min="21" max="21" width="3.75390625" style="18" customWidth="1"/>
    <col min="22" max="22" width="6.25390625" style="18" customWidth="1"/>
    <col min="23" max="23" width="3.75390625" style="18" customWidth="1"/>
    <col min="24" max="24" width="6.25390625" style="18" customWidth="1"/>
    <col min="25" max="25" width="3.75390625" style="18" customWidth="1"/>
    <col min="26" max="27" width="10.00390625" style="18" customWidth="1"/>
    <col min="28" max="28" width="15.00390625" style="18" customWidth="1"/>
    <col min="29" max="29" width="10.00390625" style="18" customWidth="1"/>
    <col min="30" max="30" width="9.00390625" style="18" customWidth="1"/>
    <col min="31" max="31" width="9.00390625" style="23" customWidth="1"/>
    <col min="32" max="16384" width="9.00390625" style="18" customWidth="1"/>
  </cols>
  <sheetData>
    <row r="1" spans="1:31" s="6" customFormat="1" ht="22.5" customHeight="1">
      <c r="A1" s="5" t="s">
        <v>16</v>
      </c>
      <c r="B1" s="5"/>
      <c r="C1" s="5"/>
      <c r="D1" s="5"/>
      <c r="E1" s="5"/>
      <c r="F1" s="5"/>
      <c r="G1" s="5"/>
      <c r="H1" s="5"/>
      <c r="I1" s="5"/>
      <c r="J1" s="5"/>
      <c r="K1" s="5"/>
      <c r="L1" s="5"/>
      <c r="AE1" s="7" t="s">
        <v>42</v>
      </c>
    </row>
    <row r="2" spans="1:31" s="6" customFormat="1" ht="22.5" customHeight="1">
      <c r="A2" s="5"/>
      <c r="AC2" s="8" t="s">
        <v>18</v>
      </c>
      <c r="AE2" s="7" t="s">
        <v>38</v>
      </c>
    </row>
    <row r="3" spans="1:31" s="6" customFormat="1" ht="22.5" customHeight="1">
      <c r="A3" s="91" t="s">
        <v>64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E3" s="7" t="s">
        <v>39</v>
      </c>
    </row>
    <row r="4" spans="1:31" s="6" customFormat="1" ht="22.5" customHeight="1">
      <c r="A4" s="91" t="s">
        <v>17</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E4" s="7" t="s">
        <v>31</v>
      </c>
    </row>
    <row r="5" s="6" customFormat="1" ht="22.5" customHeight="1">
      <c r="AE5" s="7" t="s">
        <v>42</v>
      </c>
    </row>
    <row r="6" spans="1:31" ht="37.5" customHeight="1">
      <c r="A6" s="9"/>
      <c r="B6" s="54" t="s">
        <v>2</v>
      </c>
      <c r="C6" s="54"/>
      <c r="D6" s="54"/>
      <c r="E6" s="11" t="s">
        <v>34</v>
      </c>
      <c r="F6" s="39" t="s">
        <v>42</v>
      </c>
      <c r="G6" s="4" t="s">
        <v>32</v>
      </c>
      <c r="H6" s="40" t="s">
        <v>42</v>
      </c>
      <c r="I6" s="10" t="s">
        <v>35</v>
      </c>
      <c r="J6" s="39" t="s">
        <v>42</v>
      </c>
      <c r="K6" s="11" t="s">
        <v>33</v>
      </c>
      <c r="L6" s="12"/>
      <c r="M6" s="13" t="s">
        <v>36</v>
      </c>
      <c r="N6" s="99" t="s">
        <v>42</v>
      </c>
      <c r="O6" s="99"/>
      <c r="P6" s="99"/>
      <c r="Q6" s="14"/>
      <c r="R6" s="15" t="s">
        <v>0</v>
      </c>
      <c r="S6" s="11"/>
      <c r="T6" s="36" t="s">
        <v>42</v>
      </c>
      <c r="U6" s="4" t="s">
        <v>29</v>
      </c>
      <c r="V6" s="39" t="s">
        <v>41</v>
      </c>
      <c r="W6" s="16" t="s">
        <v>30</v>
      </c>
      <c r="X6" s="16">
        <f>IF(V6="","",IF(V6=" ","",IF(V6=3,31,30)))</f>
      </c>
      <c r="Y6" s="16" t="s">
        <v>28</v>
      </c>
      <c r="Z6" s="17"/>
      <c r="AE6" s="19">
        <v>3</v>
      </c>
    </row>
    <row r="7" spans="1:31" ht="37.5" customHeight="1">
      <c r="A7" s="9"/>
      <c r="B7" s="17"/>
      <c r="C7" s="17"/>
      <c r="D7" s="17"/>
      <c r="E7" s="17"/>
      <c r="F7" s="17"/>
      <c r="G7" s="17"/>
      <c r="H7" s="17"/>
      <c r="I7" s="17"/>
      <c r="J7" s="17"/>
      <c r="K7" s="17"/>
      <c r="L7" s="20"/>
      <c r="M7" s="74" t="s">
        <v>37</v>
      </c>
      <c r="N7" s="75"/>
      <c r="O7" s="75"/>
      <c r="P7" s="99" t="s">
        <v>42</v>
      </c>
      <c r="Q7" s="99"/>
      <c r="R7" s="99"/>
      <c r="S7" s="99"/>
      <c r="T7" s="99"/>
      <c r="U7" s="99"/>
      <c r="V7" s="99"/>
      <c r="W7" s="99"/>
      <c r="X7" s="69"/>
      <c r="Y7" s="69"/>
      <c r="AE7" s="19">
        <v>9</v>
      </c>
    </row>
    <row r="8" spans="1:17" ht="22.5" customHeight="1">
      <c r="A8" s="9"/>
      <c r="B8" s="17"/>
      <c r="C8" s="17"/>
      <c r="D8" s="17"/>
      <c r="E8" s="17"/>
      <c r="F8" s="17"/>
      <c r="G8" s="17"/>
      <c r="H8" s="17"/>
      <c r="I8" s="17"/>
      <c r="J8" s="17"/>
      <c r="K8" s="17"/>
      <c r="L8" s="20"/>
      <c r="M8" s="21"/>
      <c r="N8" s="20"/>
      <c r="O8" s="22"/>
      <c r="P8" s="17"/>
      <c r="Q8" s="17"/>
    </row>
    <row r="9" spans="1:12" ht="22.5" customHeight="1">
      <c r="A9" s="24" t="s">
        <v>15</v>
      </c>
      <c r="B9" s="24"/>
      <c r="C9" s="24"/>
      <c r="D9" s="24"/>
      <c r="E9" s="24"/>
      <c r="F9" s="24"/>
      <c r="G9" s="24"/>
      <c r="H9" s="24"/>
      <c r="I9" s="24"/>
      <c r="J9" s="24"/>
      <c r="K9" s="24"/>
      <c r="L9" s="24"/>
    </row>
    <row r="10" spans="1:11" ht="22.5" customHeight="1">
      <c r="A10" s="9"/>
      <c r="B10" s="9"/>
      <c r="C10" s="9"/>
      <c r="D10" s="9"/>
      <c r="E10" s="9"/>
      <c r="F10" s="9"/>
      <c r="G10" s="9"/>
      <c r="H10" s="9"/>
      <c r="I10" s="9"/>
      <c r="J10" s="9"/>
      <c r="K10" s="9"/>
    </row>
    <row r="11" spans="2:31" s="25" customFormat="1" ht="44.25" customHeight="1">
      <c r="B11" s="55" t="s">
        <v>8</v>
      </c>
      <c r="C11" s="56"/>
      <c r="D11" s="82" t="s">
        <v>5</v>
      </c>
      <c r="E11" s="82"/>
      <c r="F11" s="82"/>
      <c r="G11" s="82" t="s">
        <v>6</v>
      </c>
      <c r="H11" s="82"/>
      <c r="I11" s="82"/>
      <c r="J11" s="82"/>
      <c r="K11" s="82"/>
      <c r="L11" s="82"/>
      <c r="M11" s="76" t="s">
        <v>7</v>
      </c>
      <c r="N11" s="76" t="s">
        <v>21</v>
      </c>
      <c r="O11" s="55" t="s">
        <v>66</v>
      </c>
      <c r="P11" s="70"/>
      <c r="Q11" s="70"/>
      <c r="R11" s="70"/>
      <c r="S11" s="70"/>
      <c r="T11" s="70"/>
      <c r="U11" s="70"/>
      <c r="V11" s="70"/>
      <c r="W11" s="70"/>
      <c r="X11" s="70"/>
      <c r="Y11" s="70"/>
      <c r="Z11" s="70"/>
      <c r="AA11" s="97" t="s">
        <v>4</v>
      </c>
      <c r="AB11" s="98"/>
      <c r="AC11" s="90"/>
      <c r="AE11" s="23"/>
    </row>
    <row r="12" spans="2:31" s="25" customFormat="1" ht="120" customHeight="1">
      <c r="B12" s="57"/>
      <c r="C12" s="58"/>
      <c r="D12" s="82"/>
      <c r="E12" s="82"/>
      <c r="F12" s="82"/>
      <c r="G12" s="82"/>
      <c r="H12" s="82"/>
      <c r="I12" s="82"/>
      <c r="J12" s="82"/>
      <c r="K12" s="82"/>
      <c r="L12" s="82"/>
      <c r="M12" s="104"/>
      <c r="N12" s="92"/>
      <c r="O12" s="76" t="s">
        <v>3</v>
      </c>
      <c r="P12" s="83" t="s">
        <v>22</v>
      </c>
      <c r="Q12" s="90" t="s">
        <v>9</v>
      </c>
      <c r="R12" s="88" t="s">
        <v>12</v>
      </c>
      <c r="S12" s="93" t="s">
        <v>13</v>
      </c>
      <c r="T12" s="84" t="s">
        <v>10</v>
      </c>
      <c r="U12" s="70"/>
      <c r="V12" s="55" t="s">
        <v>23</v>
      </c>
      <c r="W12" s="86"/>
      <c r="X12" s="70" t="s">
        <v>13</v>
      </c>
      <c r="Y12" s="71"/>
      <c r="Z12" s="95" t="s">
        <v>11</v>
      </c>
      <c r="AA12" s="82" t="s">
        <v>1</v>
      </c>
      <c r="AB12" s="76" t="s">
        <v>25</v>
      </c>
      <c r="AC12" s="76" t="s">
        <v>13</v>
      </c>
      <c r="AE12" s="23"/>
    </row>
    <row r="13" spans="2:31" s="26" customFormat="1" ht="85.5" customHeight="1">
      <c r="B13" s="59"/>
      <c r="C13" s="60"/>
      <c r="D13" s="82"/>
      <c r="E13" s="82"/>
      <c r="F13" s="82"/>
      <c r="G13" s="82"/>
      <c r="H13" s="82"/>
      <c r="I13" s="82"/>
      <c r="J13" s="82"/>
      <c r="K13" s="82"/>
      <c r="L13" s="82"/>
      <c r="M13" s="105"/>
      <c r="N13" s="77"/>
      <c r="O13" s="77"/>
      <c r="P13" s="83"/>
      <c r="Q13" s="90"/>
      <c r="R13" s="89"/>
      <c r="S13" s="94"/>
      <c r="T13" s="85"/>
      <c r="U13" s="72"/>
      <c r="V13" s="59"/>
      <c r="W13" s="87"/>
      <c r="X13" s="72"/>
      <c r="Y13" s="73"/>
      <c r="Z13" s="96"/>
      <c r="AA13" s="82"/>
      <c r="AB13" s="77"/>
      <c r="AC13" s="77"/>
      <c r="AE13" s="27"/>
    </row>
    <row r="14" spans="2:29" ht="37.5" customHeight="1">
      <c r="B14" s="100">
        <v>1</v>
      </c>
      <c r="C14" s="101"/>
      <c r="D14" s="102" t="s">
        <v>43</v>
      </c>
      <c r="E14" s="103"/>
      <c r="F14" s="103"/>
      <c r="G14" s="102" t="s">
        <v>43</v>
      </c>
      <c r="H14" s="103"/>
      <c r="I14" s="103"/>
      <c r="J14" s="103"/>
      <c r="K14" s="103"/>
      <c r="L14" s="103"/>
      <c r="M14" s="41" t="s">
        <v>43</v>
      </c>
      <c r="N14" s="42" t="s">
        <v>42</v>
      </c>
      <c r="O14" s="43" t="s">
        <v>42</v>
      </c>
      <c r="P14" s="44" t="s">
        <v>42</v>
      </c>
      <c r="Q14" s="2">
        <f aca="true" t="shared" si="0" ref="Q14:Q19">IF(P14=" ","",IF(P14="","",ROUNDUP(P14*0.5,2)))</f>
      </c>
      <c r="R14" s="44" t="s">
        <v>42</v>
      </c>
      <c r="S14" s="45" t="s">
        <v>42</v>
      </c>
      <c r="T14" s="61">
        <f aca="true" t="shared" si="1" ref="T14:T19">IF(R14=" ","",IF(R14="","",ROUNDUP(R14*S14,2)))</f>
      </c>
      <c r="U14" s="62"/>
      <c r="V14" s="80" t="s">
        <v>42</v>
      </c>
      <c r="W14" s="81"/>
      <c r="X14" s="78" t="s">
        <v>42</v>
      </c>
      <c r="Y14" s="79"/>
      <c r="Z14" s="3">
        <f aca="true" t="shared" si="2" ref="Z14:Z19">IF(V14=" ","",IF(V14="","",ROUNDUP(V14*X14*0.5,2)))</f>
      </c>
      <c r="AA14" s="46" t="s">
        <v>42</v>
      </c>
      <c r="AB14" s="47" t="s">
        <v>42</v>
      </c>
      <c r="AC14" s="48" t="s">
        <v>42</v>
      </c>
    </row>
    <row r="15" spans="2:29" ht="37.5" customHeight="1">
      <c r="B15" s="100">
        <v>2</v>
      </c>
      <c r="C15" s="101"/>
      <c r="D15" s="102" t="s">
        <v>42</v>
      </c>
      <c r="E15" s="103"/>
      <c r="F15" s="103"/>
      <c r="G15" s="102" t="s">
        <v>42</v>
      </c>
      <c r="H15" s="103"/>
      <c r="I15" s="103"/>
      <c r="J15" s="103"/>
      <c r="K15" s="103"/>
      <c r="L15" s="103"/>
      <c r="M15" s="41" t="s">
        <v>42</v>
      </c>
      <c r="N15" s="42" t="s">
        <v>42</v>
      </c>
      <c r="O15" s="43" t="s">
        <v>42</v>
      </c>
      <c r="P15" s="44" t="s">
        <v>42</v>
      </c>
      <c r="Q15" s="2">
        <f t="shared" si="0"/>
      </c>
      <c r="R15" s="44" t="s">
        <v>42</v>
      </c>
      <c r="S15" s="45" t="s">
        <v>42</v>
      </c>
      <c r="T15" s="61">
        <f t="shared" si="1"/>
      </c>
      <c r="U15" s="62"/>
      <c r="V15" s="80" t="s">
        <v>42</v>
      </c>
      <c r="W15" s="81"/>
      <c r="X15" s="78" t="s">
        <v>42</v>
      </c>
      <c r="Y15" s="79"/>
      <c r="Z15" s="3">
        <f t="shared" si="2"/>
      </c>
      <c r="AA15" s="46" t="s">
        <v>42</v>
      </c>
      <c r="AB15" s="47" t="s">
        <v>42</v>
      </c>
      <c r="AC15" s="48" t="s">
        <v>42</v>
      </c>
    </row>
    <row r="16" spans="2:29" ht="37.5" customHeight="1">
      <c r="B16" s="100">
        <v>3</v>
      </c>
      <c r="C16" s="101"/>
      <c r="D16" s="102" t="s">
        <v>42</v>
      </c>
      <c r="E16" s="103"/>
      <c r="F16" s="103"/>
      <c r="G16" s="102" t="s">
        <v>42</v>
      </c>
      <c r="H16" s="103"/>
      <c r="I16" s="103"/>
      <c r="J16" s="103"/>
      <c r="K16" s="103"/>
      <c r="L16" s="103"/>
      <c r="M16" s="41" t="s">
        <v>42</v>
      </c>
      <c r="N16" s="42" t="s">
        <v>42</v>
      </c>
      <c r="O16" s="43" t="s">
        <v>42</v>
      </c>
      <c r="P16" s="44" t="s">
        <v>42</v>
      </c>
      <c r="Q16" s="2">
        <f t="shared" si="0"/>
      </c>
      <c r="R16" s="44" t="s">
        <v>42</v>
      </c>
      <c r="S16" s="45" t="s">
        <v>42</v>
      </c>
      <c r="T16" s="61">
        <f t="shared" si="1"/>
      </c>
      <c r="U16" s="62"/>
      <c r="V16" s="80" t="s">
        <v>42</v>
      </c>
      <c r="W16" s="81"/>
      <c r="X16" s="78" t="s">
        <v>42</v>
      </c>
      <c r="Y16" s="79"/>
      <c r="Z16" s="3">
        <f t="shared" si="2"/>
      </c>
      <c r="AA16" s="46" t="s">
        <v>42</v>
      </c>
      <c r="AB16" s="47" t="s">
        <v>42</v>
      </c>
      <c r="AC16" s="48" t="s">
        <v>42</v>
      </c>
    </row>
    <row r="17" spans="2:29" ht="37.5" customHeight="1">
      <c r="B17" s="100">
        <v>4</v>
      </c>
      <c r="C17" s="101"/>
      <c r="D17" s="102" t="s">
        <v>42</v>
      </c>
      <c r="E17" s="103"/>
      <c r="F17" s="103"/>
      <c r="G17" s="102" t="s">
        <v>42</v>
      </c>
      <c r="H17" s="103"/>
      <c r="I17" s="103"/>
      <c r="J17" s="103"/>
      <c r="K17" s="103"/>
      <c r="L17" s="103"/>
      <c r="M17" s="41" t="s">
        <v>42</v>
      </c>
      <c r="N17" s="42" t="s">
        <v>65</v>
      </c>
      <c r="O17" s="43" t="s">
        <v>42</v>
      </c>
      <c r="P17" s="44" t="s">
        <v>42</v>
      </c>
      <c r="Q17" s="2">
        <f t="shared" si="0"/>
      </c>
      <c r="R17" s="44" t="s">
        <v>42</v>
      </c>
      <c r="S17" s="45" t="s">
        <v>42</v>
      </c>
      <c r="T17" s="61">
        <f t="shared" si="1"/>
      </c>
      <c r="U17" s="62"/>
      <c r="V17" s="80" t="s">
        <v>42</v>
      </c>
      <c r="W17" s="81"/>
      <c r="X17" s="78" t="s">
        <v>42</v>
      </c>
      <c r="Y17" s="79"/>
      <c r="Z17" s="3">
        <f t="shared" si="2"/>
      </c>
      <c r="AA17" s="46" t="s">
        <v>42</v>
      </c>
      <c r="AB17" s="47" t="s">
        <v>42</v>
      </c>
      <c r="AC17" s="48" t="s">
        <v>42</v>
      </c>
    </row>
    <row r="18" spans="2:29" ht="37.5" customHeight="1">
      <c r="B18" s="100">
        <v>5</v>
      </c>
      <c r="C18" s="101"/>
      <c r="D18" s="102" t="s">
        <v>42</v>
      </c>
      <c r="E18" s="103"/>
      <c r="F18" s="103"/>
      <c r="G18" s="102" t="s">
        <v>42</v>
      </c>
      <c r="H18" s="103"/>
      <c r="I18" s="103"/>
      <c r="J18" s="103"/>
      <c r="K18" s="103"/>
      <c r="L18" s="103"/>
      <c r="M18" s="41" t="s">
        <v>42</v>
      </c>
      <c r="N18" s="42" t="s">
        <v>42</v>
      </c>
      <c r="O18" s="43" t="s">
        <v>42</v>
      </c>
      <c r="P18" s="44" t="s">
        <v>42</v>
      </c>
      <c r="Q18" s="2">
        <f t="shared" si="0"/>
      </c>
      <c r="R18" s="44" t="s">
        <v>42</v>
      </c>
      <c r="S18" s="45" t="s">
        <v>42</v>
      </c>
      <c r="T18" s="61">
        <f t="shared" si="1"/>
      </c>
      <c r="U18" s="62"/>
      <c r="V18" s="80" t="s">
        <v>42</v>
      </c>
      <c r="W18" s="81"/>
      <c r="X18" s="78" t="s">
        <v>42</v>
      </c>
      <c r="Y18" s="79"/>
      <c r="Z18" s="3">
        <f t="shared" si="2"/>
      </c>
      <c r="AA18" s="46" t="s">
        <v>42</v>
      </c>
      <c r="AB18" s="47" t="s">
        <v>42</v>
      </c>
      <c r="AC18" s="48" t="s">
        <v>42</v>
      </c>
    </row>
    <row r="19" spans="2:29" ht="36" customHeight="1">
      <c r="B19" s="100">
        <v>6</v>
      </c>
      <c r="C19" s="101"/>
      <c r="D19" s="102" t="s">
        <v>42</v>
      </c>
      <c r="E19" s="103"/>
      <c r="F19" s="103"/>
      <c r="G19" s="102" t="s">
        <v>42</v>
      </c>
      <c r="H19" s="103"/>
      <c r="I19" s="103"/>
      <c r="J19" s="103"/>
      <c r="K19" s="103"/>
      <c r="L19" s="103"/>
      <c r="M19" s="41" t="s">
        <v>42</v>
      </c>
      <c r="N19" s="42" t="s">
        <v>42</v>
      </c>
      <c r="O19" s="43" t="s">
        <v>42</v>
      </c>
      <c r="P19" s="44" t="s">
        <v>42</v>
      </c>
      <c r="Q19" s="2">
        <f t="shared" si="0"/>
      </c>
      <c r="R19" s="44" t="s">
        <v>42</v>
      </c>
      <c r="S19" s="45" t="s">
        <v>42</v>
      </c>
      <c r="T19" s="61">
        <f t="shared" si="1"/>
      </c>
      <c r="U19" s="62"/>
      <c r="V19" s="80" t="s">
        <v>42</v>
      </c>
      <c r="W19" s="81"/>
      <c r="X19" s="78" t="s">
        <v>42</v>
      </c>
      <c r="Y19" s="79"/>
      <c r="Z19" s="3">
        <f t="shared" si="2"/>
      </c>
      <c r="AA19" s="46" t="s">
        <v>42</v>
      </c>
      <c r="AB19" s="47" t="s">
        <v>42</v>
      </c>
      <c r="AC19" s="48" t="s">
        <v>42</v>
      </c>
    </row>
    <row r="20" spans="2:29" ht="22.5" customHeight="1">
      <c r="B20" s="29"/>
      <c r="C20" s="29"/>
      <c r="D20" s="29"/>
      <c r="E20" s="29"/>
      <c r="F20" s="29"/>
      <c r="G20" s="29"/>
      <c r="H20" s="29"/>
      <c r="I20" s="29"/>
      <c r="J20" s="29"/>
      <c r="K20" s="29"/>
      <c r="L20" s="29"/>
      <c r="M20" s="29"/>
      <c r="N20" s="20"/>
      <c r="O20" s="20"/>
      <c r="P20" s="20"/>
      <c r="Q20" s="20"/>
      <c r="R20" s="20"/>
      <c r="S20" s="20"/>
      <c r="T20" s="20"/>
      <c r="U20" s="20"/>
      <c r="V20" s="20"/>
      <c r="W20" s="20"/>
      <c r="X20" s="20"/>
      <c r="Y20" s="20"/>
      <c r="Z20" s="20"/>
      <c r="AA20" s="20"/>
      <c r="AB20" s="20"/>
      <c r="AC20" s="20"/>
    </row>
    <row r="21" spans="2:29" ht="36" customHeight="1">
      <c r="B21" s="20"/>
      <c r="C21" s="20"/>
      <c r="D21" s="20"/>
      <c r="E21" s="20"/>
      <c r="F21" s="20"/>
      <c r="G21" s="20"/>
      <c r="H21" s="20"/>
      <c r="I21" s="20"/>
      <c r="J21" s="20"/>
      <c r="K21" s="20"/>
      <c r="L21" s="20"/>
      <c r="M21" s="20"/>
      <c r="N21" s="1" t="s">
        <v>14</v>
      </c>
      <c r="O21" s="28">
        <f>IF(O14=" ","",IF(O14="","",SUM(O14:O19)))</f>
      </c>
      <c r="P21" s="28">
        <f>IF(P14=" ","",IF(P14="","",SUM(P14:P19)))</f>
      </c>
      <c r="Q21" s="28">
        <f>IF(Q14=" ","",IF(Q14="","",SUM(Q14:Q19)))</f>
      </c>
      <c r="R21" s="28">
        <f>IF(R14=" ","",IF(R14="","",SUM(R14:R19)))</f>
      </c>
      <c r="S21" s="30"/>
      <c r="T21" s="67">
        <f>IF(T14=" ","",IF(T14="","",SUM(T14:U19)))</f>
      </c>
      <c r="U21" s="68"/>
      <c r="V21" s="65">
        <f>IF(V14=" ","",IF(V14="","",SUM(V14:W19)))</f>
      </c>
      <c r="W21" s="66"/>
      <c r="X21" s="63"/>
      <c r="Y21" s="64"/>
      <c r="Z21" s="38">
        <f>IF(Z14=" ","",IF(Z14="","",SUM(Z14:Z19)))</f>
      </c>
      <c r="AA21" s="20"/>
      <c r="AB21" s="20"/>
      <c r="AC21" s="20"/>
    </row>
    <row r="22" spans="2:29" ht="22.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row>
    <row r="23" spans="2:31" s="31" customFormat="1" ht="30" customHeight="1">
      <c r="B23" s="17" t="s">
        <v>19</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E23" s="32"/>
    </row>
    <row r="24" spans="2:31" s="31" customFormat="1" ht="30" customHeight="1">
      <c r="B24" s="17" t="s">
        <v>20</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E24" s="32"/>
    </row>
    <row r="25" spans="2:31" s="31" customFormat="1" ht="30" customHeight="1">
      <c r="B25" s="17" t="s">
        <v>24</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E25" s="32"/>
    </row>
    <row r="26" spans="2:31" s="31" customFormat="1" ht="15" customHeight="1">
      <c r="B26" s="33"/>
      <c r="C26" s="33"/>
      <c r="D26" s="33"/>
      <c r="E26" s="33"/>
      <c r="F26" s="33"/>
      <c r="G26" s="33"/>
      <c r="H26" s="33"/>
      <c r="I26" s="33"/>
      <c r="J26" s="33"/>
      <c r="K26" s="33"/>
      <c r="L26" s="33"/>
      <c r="M26" s="33"/>
      <c r="N26" s="17"/>
      <c r="O26" s="17"/>
      <c r="P26" s="17"/>
      <c r="Q26" s="17"/>
      <c r="R26" s="17"/>
      <c r="S26" s="17"/>
      <c r="T26" s="17"/>
      <c r="U26" s="17"/>
      <c r="V26" s="17"/>
      <c r="W26" s="17"/>
      <c r="X26" s="17"/>
      <c r="Y26" s="17"/>
      <c r="Z26" s="17"/>
      <c r="AA26" s="17"/>
      <c r="AB26" s="17"/>
      <c r="AC26" s="17"/>
      <c r="AE26" s="32"/>
    </row>
    <row r="27" spans="1:29" ht="22.5" customHeight="1">
      <c r="A27" s="91" t="s">
        <v>26</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row>
    <row r="28" spans="1:29" ht="22.5" customHeight="1">
      <c r="A28" s="34" t="s">
        <v>27</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row>
    <row r="29" spans="1:29" ht="22.5" customHeight="1">
      <c r="A29" s="37" t="s">
        <v>40</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sheetData>
  <sheetProtection/>
  <mergeCells count="66">
    <mergeCell ref="V15:W15"/>
    <mergeCell ref="V16:W16"/>
    <mergeCell ref="X15:Y15"/>
    <mergeCell ref="X16:Y16"/>
    <mergeCell ref="D15:F15"/>
    <mergeCell ref="D16:F16"/>
    <mergeCell ref="G15:L15"/>
    <mergeCell ref="G16:L16"/>
    <mergeCell ref="T15:U15"/>
    <mergeCell ref="T16:U16"/>
    <mergeCell ref="N6:P6"/>
    <mergeCell ref="D19:F19"/>
    <mergeCell ref="G14:L14"/>
    <mergeCell ref="G17:L17"/>
    <mergeCell ref="G18:L18"/>
    <mergeCell ref="G19:L19"/>
    <mergeCell ref="D11:F13"/>
    <mergeCell ref="G11:L13"/>
    <mergeCell ref="D14:F14"/>
    <mergeCell ref="D17:F17"/>
    <mergeCell ref="P7:W7"/>
    <mergeCell ref="B14:C14"/>
    <mergeCell ref="B17:C17"/>
    <mergeCell ref="B18:C18"/>
    <mergeCell ref="B19:C19"/>
    <mergeCell ref="D18:F18"/>
    <mergeCell ref="T19:U19"/>
    <mergeCell ref="M11:M13"/>
    <mergeCell ref="B15:C15"/>
    <mergeCell ref="B16:C16"/>
    <mergeCell ref="A27:AC27"/>
    <mergeCell ref="A3:AC3"/>
    <mergeCell ref="A4:AC4"/>
    <mergeCell ref="O11:Z11"/>
    <mergeCell ref="N11:N13"/>
    <mergeCell ref="O12:O13"/>
    <mergeCell ref="S12:S13"/>
    <mergeCell ref="AB12:AB13"/>
    <mergeCell ref="Z12:Z13"/>
    <mergeCell ref="AA11:AC11"/>
    <mergeCell ref="AA12:AA13"/>
    <mergeCell ref="P12:P13"/>
    <mergeCell ref="T12:U13"/>
    <mergeCell ref="V12:W13"/>
    <mergeCell ref="R12:R13"/>
    <mergeCell ref="Q12:Q13"/>
    <mergeCell ref="AC12:AC13"/>
    <mergeCell ref="T14:U14"/>
    <mergeCell ref="X19:Y19"/>
    <mergeCell ref="X18:Y18"/>
    <mergeCell ref="X17:Y17"/>
    <mergeCell ref="X14:Y14"/>
    <mergeCell ref="V19:W19"/>
    <mergeCell ref="V18:W18"/>
    <mergeCell ref="V17:W17"/>
    <mergeCell ref="V14:W14"/>
    <mergeCell ref="B6:D6"/>
    <mergeCell ref="B11:C13"/>
    <mergeCell ref="T18:U18"/>
    <mergeCell ref="T17:U17"/>
    <mergeCell ref="X21:Y21"/>
    <mergeCell ref="V21:W21"/>
    <mergeCell ref="T21:U21"/>
    <mergeCell ref="X7:Y7"/>
    <mergeCell ref="X12:Y13"/>
    <mergeCell ref="M7:O7"/>
  </mergeCells>
  <conditionalFormatting sqref="F6 H6 J6 N6 T6 V6 P7 D14:P19 R14:S19 V14:Y19 AA14:AC19">
    <cfRule type="cellIs" priority="2" dxfId="0" operator="equal" stopIfTrue="1">
      <formula>" "</formula>
    </cfRule>
  </conditionalFormatting>
  <dataValidations count="7">
    <dataValidation type="list" allowBlank="1" showInputMessage="1" showErrorMessage="1" imeMode="on" sqref="F6">
      <formula1>$AE$1:$AE$4</formula1>
    </dataValidation>
    <dataValidation type="list" allowBlank="1" showInputMessage="1" showErrorMessage="1" imeMode="disabled" sqref="V6">
      <formula1>$AE$5:$AE$7</formula1>
    </dataValidation>
    <dataValidation allowBlank="1" showInputMessage="1" showErrorMessage="1" imeMode="on" sqref="N6:P6 D14:N19 P7:W7 AB14:AB19"/>
    <dataValidation allowBlank="1" showInputMessage="1" showErrorMessage="1" promptTitle="注意" prompt="割合をパーセント（0を超えて100以下の数値）で入力してください。「％」は自動的に表示されますので、数値のみ入力してください。" imeMode="disabled" sqref="AC14:AC19"/>
    <dataValidation allowBlank="1" showInputMessage="1" showErrorMessage="1" imeMode="off" sqref="T14:U19 Q14:Q19 Z14:Z19"/>
    <dataValidation allowBlank="1" showInputMessage="1" showErrorMessage="1" imeMode="disabled" sqref="T6 H6 J6 O14:P19 R14:R19 V14:W19 AA14:AA19"/>
    <dataValidation allowBlank="1" showInputMessage="1" showErrorMessage="1" promptTitle="注意" prompt="割合をパーセント（0を超えて100以下の数値）で入力してください。「％」は自動的に表示されますので、数値のみ入力してください。" imeMode="disabled" sqref="S14:S19 X14:Y19"/>
  </dataValidations>
  <printOptions horizontalCentered="1"/>
  <pageMargins left="0.4330708661417323" right="0.3937007874015748" top="0.9448818897637796" bottom="0.5905511811023623" header="0.5118110236220472" footer="0.5118110236220472"/>
  <pageSetup fitToHeight="2" horizontalDpi="600" verticalDpi="600" orientation="landscape" paperSize="9" scale="53" r:id="rId1"/>
  <headerFooter alignWithMargins="0">
    <oddHeader>&amp;C&amp;P / &amp;N ページ&amp;R供託のみ</oddHeader>
  </headerFooter>
</worksheet>
</file>

<file path=xl/worksheets/sheet2.xml><?xml version="1.0" encoding="utf-8"?>
<worksheet xmlns="http://schemas.openxmlformats.org/spreadsheetml/2006/main" xmlns:r="http://schemas.openxmlformats.org/officeDocument/2006/relationships">
  <dimension ref="A1:AE13"/>
  <sheetViews>
    <sheetView view="pageBreakPreview" zoomScaleSheetLayoutView="100" zoomScalePageLayoutView="0" workbookViewId="0" topLeftCell="A1">
      <selection activeCell="A1" sqref="A1"/>
    </sheetView>
  </sheetViews>
  <sheetFormatPr defaultColWidth="2.625" defaultRowHeight="15.75" customHeight="1"/>
  <cols>
    <col min="1" max="16384" width="2.625" style="49" customWidth="1"/>
  </cols>
  <sheetData>
    <row r="1" ht="15.75" customHeight="1">
      <c r="A1" s="49" t="s">
        <v>44</v>
      </c>
    </row>
    <row r="2" ht="15.75" customHeight="1">
      <c r="B2" s="49" t="s">
        <v>45</v>
      </c>
    </row>
    <row r="4" spans="2:4" ht="15.75" customHeight="1">
      <c r="B4" s="49" t="s">
        <v>46</v>
      </c>
      <c r="C4" s="50"/>
      <c r="D4" s="49" t="s">
        <v>47</v>
      </c>
    </row>
    <row r="5" spans="2:4" ht="15.75" customHeight="1">
      <c r="B5" s="49" t="s">
        <v>48</v>
      </c>
      <c r="C5" s="50"/>
      <c r="D5" s="49" t="s">
        <v>49</v>
      </c>
    </row>
    <row r="6" spans="3:4" ht="15.75" customHeight="1">
      <c r="C6" s="51"/>
      <c r="D6" s="49" t="s">
        <v>50</v>
      </c>
    </row>
    <row r="7" spans="4:11" ht="15.75" customHeight="1">
      <c r="D7" s="49" t="s">
        <v>51</v>
      </c>
      <c r="H7" s="50"/>
      <c r="I7" s="52" t="s">
        <v>52</v>
      </c>
      <c r="J7" s="53"/>
      <c r="K7" s="49" t="s">
        <v>53</v>
      </c>
    </row>
    <row r="8" spans="2:3" ht="15.75" customHeight="1">
      <c r="B8" s="49" t="s">
        <v>54</v>
      </c>
      <c r="C8" s="49" t="s">
        <v>55</v>
      </c>
    </row>
    <row r="9" spans="2:3" ht="15.75" customHeight="1">
      <c r="B9" s="49" t="s">
        <v>56</v>
      </c>
      <c r="C9" s="49" t="s">
        <v>57</v>
      </c>
    </row>
    <row r="10" spans="2:3" ht="15.75" customHeight="1">
      <c r="B10" s="49" t="s">
        <v>58</v>
      </c>
      <c r="C10" s="49" t="s">
        <v>59</v>
      </c>
    </row>
    <row r="11" ht="15.75" customHeight="1">
      <c r="C11" s="49" t="s">
        <v>60</v>
      </c>
    </row>
    <row r="12" spans="2:3" ht="15.75" customHeight="1">
      <c r="B12" s="49" t="s">
        <v>61</v>
      </c>
      <c r="C12" s="49" t="s">
        <v>62</v>
      </c>
    </row>
    <row r="13" spans="3:31" ht="15.75" customHeight="1">
      <c r="C13" s="106" t="s">
        <v>63</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row>
  </sheetData>
  <sheetProtection/>
  <mergeCells count="1">
    <mergeCell ref="C13:AE13"/>
  </mergeCells>
  <hyperlinks>
    <hyperlink ref="C13" r:id="rId1" display="http://www.pref.saitama.lg.jp/page/kashitanpo.html"/>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埼玉県</cp:lastModifiedBy>
  <cp:lastPrinted>2020-12-22T09:05:27Z</cp:lastPrinted>
  <dcterms:created xsi:type="dcterms:W3CDTF">2009-01-08T12:36:18Z</dcterms:created>
  <dcterms:modified xsi:type="dcterms:W3CDTF">2022-04-07T09:54:52Z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