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5" yWindow="270" windowWidth="8475" windowHeight="4725" activeTab="0"/>
  </bookViews>
  <sheets>
    <sheet name="第四号" sheetId="1" r:id="rId1"/>
    <sheet name="使い方" sheetId="2" r:id="rId2"/>
  </sheets>
  <definedNames>
    <definedName name="_xlnm.Print_Area" localSheetId="1">'使い方'!$A$1:$AG$31</definedName>
    <definedName name="_xlnm.Print_Area" localSheetId="0">'第四号'!$A$2:$AG$122</definedName>
  </definedNames>
  <calcPr fullCalcOnLoad="1"/>
</workbook>
</file>

<file path=xl/sharedStrings.xml><?xml version="1.0" encoding="utf-8"?>
<sst xmlns="http://schemas.openxmlformats.org/spreadsheetml/2006/main" count="430" uniqueCount="116">
  <si>
    <t>年</t>
  </si>
  <si>
    <t>月</t>
  </si>
  <si>
    <t>日</t>
  </si>
  <si>
    <t xml:space="preserve"> </t>
  </si>
  <si>
    <t>届出時の許可番号</t>
  </si>
  <si>
    <t>商号又は名称</t>
  </si>
  <si>
    <t>郵便番号</t>
  </si>
  <si>
    <t>主たる事務所の所在地</t>
  </si>
  <si>
    <t>氏名（法人にあっては、代表者の氏名）</t>
  </si>
  <si>
    <t>電話番号</t>
  </si>
  <si>
    <t>ファクシミリ番号</t>
  </si>
  <si>
    <t>（</t>
  </si>
  <si>
    <t>－</t>
  </si>
  <si>
    <t>特</t>
  </si>
  <si>
    <t>般</t>
  </si>
  <si>
    <t>）</t>
  </si>
  <si>
    <t>第</t>
  </si>
  <si>
    <t>号</t>
  </si>
  <si>
    <t>記</t>
  </si>
  <si>
    <t>）</t>
  </si>
  <si>
    <t>イ</t>
  </si>
  <si>
    <t>ロ</t>
  </si>
  <si>
    <t>ハ</t>
  </si>
  <si>
    <t>ニ</t>
  </si>
  <si>
    <t>（ A4 ）</t>
  </si>
  <si>
    <t>ホ</t>
  </si>
  <si>
    <t>ヘ</t>
  </si>
  <si>
    <t>＝</t>
  </si>
  <si>
    <t>＋</t>
  </si>
  <si>
    <t>金銭の供託</t>
  </si>
  <si>
    <t>供託所名</t>
  </si>
  <si>
    <t>供託年月日</t>
  </si>
  <si>
    <t>供託番号</t>
  </si>
  <si>
    <t>供託金額</t>
  </si>
  <si>
    <t>金</t>
  </si>
  <si>
    <t>証</t>
  </si>
  <si>
    <t>国</t>
  </si>
  <si>
    <t>（ 計</t>
  </si>
  <si>
    <t>有価証券（振替国債を除く。）の供託</t>
  </si>
  <si>
    <t>名称</t>
  </si>
  <si>
    <t>回記号</t>
  </si>
  <si>
    <t>番号</t>
  </si>
  <si>
    <t>枚数</t>
  </si>
  <si>
    <t>券面額</t>
  </si>
  <si>
    <t>券面額計</t>
  </si>
  <si>
    <t>割合</t>
  </si>
  <si>
    <t>供託価額</t>
  </si>
  <si>
    <t>振替国債の供託</t>
  </si>
  <si>
    <t>銘柄</t>
  </si>
  <si>
    <t>①</t>
  </si>
  <si>
    <t>②</t>
  </si>
  <si>
    <t>③</t>
  </si>
  <si>
    <t>④</t>
  </si>
  <si>
    <t xml:space="preserve"> </t>
  </si>
  <si>
    <t>左記の色になっている部分に記入が必要です。</t>
  </si>
  <si>
    <t>→</t>
  </si>
  <si>
    <t>セルの色が</t>
  </si>
  <si>
    <t>に変化しますので印刷時に色が映らなくなります。</t>
  </si>
  <si>
    <t>その場合は、該当セル上で「Deleteキー」を1回押してください。</t>
  </si>
  <si>
    <t>説明文を設定しているセルもあります。セルをクリックした際に表示されますので、確認用にご利用ください。</t>
  </si>
  <si>
    <t>使用前に「使い方」シートをご覧ください。</t>
  </si>
  <si>
    <t>リストから選択する形式で入力する部分もあります。（例：基準日や供託所の選択等）</t>
  </si>
  <si>
    <t>⑤</t>
  </si>
  <si>
    <t>届出書のシートは誤入力防止のため、「シートの保護」を使用していますがパスワードは設定していません。</t>
  </si>
  <si>
    <t>シートの保護を解除するには「ツール」→「保護」→「シートの保護」を選択して解除してください。</t>
  </si>
  <si>
    <t>⑥</t>
  </si>
  <si>
    <t>政府保証債90％、それ以外80％を乗じて計算してください。</t>
  </si>
  <si>
    <t>（額面金額－発行金額）×（発行の日から供託の日までの年数＋4）／発行の日から償還の日までの年数</t>
  </si>
  <si>
    <t>「別記算式」</t>
  </si>
  <si>
    <t>割引債は次の「別記算式」により算出した額を加えた額を額面金額として、国債証券100％、</t>
  </si>
  <si>
    <t>⑦</t>
  </si>
  <si>
    <t>届出についての詳細は、下記の県ホームページを参照してください。</t>
  </si>
  <si>
    <t>さいたま地方法務局</t>
  </si>
  <si>
    <t>さいたま地方法務局川口出張所</t>
  </si>
  <si>
    <t>さいたま地方法務局川越支局</t>
  </si>
  <si>
    <t>さいたま地方法務局熊谷支局</t>
  </si>
  <si>
    <t>さいたま地方法務局大宮支局</t>
  </si>
  <si>
    <t>さいたま地方法務局秩父支局</t>
  </si>
  <si>
    <t>さいたま地方法務局所沢支局</t>
  </si>
  <si>
    <t>さいたま地方法務局東松山支局</t>
  </si>
  <si>
    <t>さいたま地方法務局越谷支局</t>
  </si>
  <si>
    <t>さいたま地方法務局久喜支局</t>
  </si>
  <si>
    <t>埼玉県知事許可</t>
  </si>
  <si>
    <t>般・特</t>
  </si>
  <si>
    <t>（あて先）</t>
  </si>
  <si>
    <t>埼玉県知事</t>
  </si>
  <si>
    <t>のセルに記入が必要ない場合もあります（有価証券の供託を全くせず、金銭の供託のみの場合等）。</t>
  </si>
  <si>
    <t>直前の基準日において供託していた住宅建設瑕疵担保保証金について</t>
  </si>
  <si>
    <t>（ 1</t>
  </si>
  <si>
    <t>（ 2</t>
  </si>
  <si>
    <t>)</t>
  </si>
  <si>
    <t>（ 3</t>
  </si>
  <si>
    <t>ハ</t>
  </si>
  <si>
    <t>（ 4</t>
  </si>
  <si>
    <t>直前の基準日における住宅建設瑕疵担保保証金の合計額</t>
  </si>
  <si>
    <t>新たに供託した住宅建設瑕疵担保保証金について</t>
  </si>
  <si>
    <t>注</t>
  </si>
  <si>
    <t>記載するものとする。</t>
  </si>
  <si>
    <t>第四号様式（第十条関係）</t>
  </si>
  <si>
    <t>住宅建設瑕疵担保保証金の不足額の供託についての届出書</t>
  </si>
  <si>
    <t>　特定住宅瑕疵担保責任の履行の確保等に関する法律第７条第２項の規定により、下記の</t>
  </si>
  <si>
    <t>とおり届け出ます。</t>
  </si>
  <si>
    <t>法第６条第１項の権利の実行により、国土交通大臣又は都道府県知事から通知書の送</t>
  </si>
  <si>
    <t>付を受けた日</t>
  </si>
  <si>
    <t>直前の基準日における住宅建設瑕疵担保保証金の基準額</t>
  </si>
  <si>
    <t>法第６条第１項の権利の実行その他の理由により生じた住宅建設瑕疵担保保証金の不</t>
  </si>
  <si>
    <t>法第６条第１項の権利の実行その他の理由により還付された住宅建設瑕疵担保保証金</t>
  </si>
  <si>
    <t>の額</t>
  </si>
  <si>
    <t>足額</t>
  </si>
  <si>
    <t>3 ( 2 ) 及び 6 ( 2 ) の割合は、第４条第１項各号に掲げる額面金額に対する割合を</t>
  </si>
  <si>
    <t>住宅建設瑕疵担保保証金の不足額の供託についての届出書の使い方</t>
  </si>
  <si>
    <t>新たに供託した住宅建設瑕疵担保保証金の合計額</t>
  </si>
  <si>
    <t xml:space="preserve"> </t>
  </si>
  <si>
    <t xml:space="preserve"> </t>
  </si>
  <si>
    <t>令和</t>
  </si>
  <si>
    <t>http://www.pref.saitama.lg.jp/a1002/shigoto/kensetsugyo/kensetsu/jutakukashi/index.html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</si>
</sst>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000_ "/>
  </numFmts>
  <fonts count="45">
    <font>
      <sz val="11"/>
      <name val="ＭＳ Ｐゴシック"/>
      <family val="3"/>
    </font>
    <font>
      <sz val="6"/>
      <name val="ＭＳ Ｐゴシック"/>
      <family val="3"/>
    </font>
    <font>
      <sz val="10"/>
      <name val="ＭＳ Ｐ明朝"/>
      <family val="1"/>
    </font>
    <font>
      <sz val="10"/>
      <color indexed="22"/>
      <name val="ＭＳ Ｐ明朝"/>
      <family val="1"/>
    </font>
    <font>
      <b/>
      <sz val="10"/>
      <name val="ＭＳ Ｐ明朝"/>
      <family val="1"/>
    </font>
    <font>
      <b/>
      <sz val="12"/>
      <color indexed="10"/>
      <name val="ＭＳ Ｐゴシック"/>
      <family val="3"/>
    </font>
    <font>
      <u val="single"/>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55"/>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0" tint="-0.24997000396251678"/>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style="thin"/>
      <top style="thin"/>
      <bottom style="thin"/>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style="medium"/>
      <top style="medium"/>
      <bottom style="mediu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141">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Alignment="1">
      <alignment/>
    </xf>
    <xf numFmtId="0" fontId="2" fillId="0" borderId="0" xfId="0" applyFont="1" applyAlignment="1">
      <alignment horizontal="center"/>
    </xf>
    <xf numFmtId="0" fontId="2" fillId="0" borderId="0" xfId="0" applyNumberFormat="1" applyFont="1" applyAlignment="1" quotePrefix="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right"/>
    </xf>
    <xf numFmtId="0" fontId="2" fillId="0" borderId="13" xfId="0" applyFont="1" applyBorder="1" applyAlignment="1">
      <alignment horizontal="center"/>
    </xf>
    <xf numFmtId="0" fontId="2" fillId="0" borderId="12" xfId="0" applyFont="1" applyBorder="1" applyAlignment="1">
      <alignment horizontal="center"/>
    </xf>
    <xf numFmtId="0" fontId="2" fillId="0" borderId="10" xfId="0" applyFont="1" applyBorder="1" applyAlignment="1">
      <alignment/>
    </xf>
    <xf numFmtId="0" fontId="2" fillId="0" borderId="12" xfId="0" applyFont="1" applyBorder="1" applyAlignment="1">
      <alignment/>
    </xf>
    <xf numFmtId="0" fontId="2" fillId="0" borderId="0" xfId="0" applyFont="1" applyBorder="1" applyAlignment="1">
      <alignment horizontal="right"/>
    </xf>
    <xf numFmtId="0" fontId="2" fillId="33" borderId="14" xfId="0" applyFont="1" applyFill="1" applyBorder="1" applyAlignment="1">
      <alignment/>
    </xf>
    <xf numFmtId="0" fontId="3" fillId="0" borderId="0" xfId="0" applyFont="1" applyAlignment="1">
      <alignment/>
    </xf>
    <xf numFmtId="0" fontId="2" fillId="0" borderId="0" xfId="0" applyFont="1" applyFill="1" applyBorder="1" applyAlignment="1">
      <alignment/>
    </xf>
    <xf numFmtId="0" fontId="2" fillId="0" borderId="14" xfId="0" applyFont="1" applyBorder="1" applyAlignment="1">
      <alignment/>
    </xf>
    <xf numFmtId="0" fontId="3" fillId="0" borderId="0" xfId="0" applyFont="1" applyFill="1" applyAlignment="1">
      <alignment/>
    </xf>
    <xf numFmtId="0" fontId="3" fillId="0" borderId="0" xfId="0" applyFont="1" applyFill="1" applyAlignment="1" quotePrefix="1">
      <alignment/>
    </xf>
    <xf numFmtId="176" fontId="3" fillId="0" borderId="0" xfId="0" applyNumberFormat="1" applyFont="1" applyFill="1" applyAlignment="1">
      <alignment/>
    </xf>
    <xf numFmtId="0" fontId="2" fillId="0" borderId="15" xfId="0" applyFont="1" applyBorder="1" applyAlignment="1" applyProtection="1">
      <alignment horizontal="right"/>
      <protection locked="0"/>
    </xf>
    <xf numFmtId="0" fontId="2" fillId="0" borderId="0" xfId="0" applyFont="1" applyFill="1" applyAlignment="1" applyProtection="1">
      <alignment horizontal="center" shrinkToFit="1"/>
      <protection locked="0"/>
    </xf>
    <xf numFmtId="0" fontId="2" fillId="0" borderId="13" xfId="0" applyFont="1" applyBorder="1" applyAlignment="1" applyProtection="1">
      <alignment horizontal="center"/>
      <protection locked="0"/>
    </xf>
    <xf numFmtId="0" fontId="2" fillId="0" borderId="10" xfId="0" applyFont="1" applyBorder="1" applyAlignment="1">
      <alignment horizontal="right"/>
    </xf>
    <xf numFmtId="0" fontId="44" fillId="0" borderId="0" xfId="0" applyFont="1" applyAlignment="1">
      <alignment/>
    </xf>
    <xf numFmtId="0" fontId="2" fillId="0" borderId="0" xfId="0" applyFont="1" applyAlignment="1">
      <alignment shrinkToFit="1"/>
    </xf>
    <xf numFmtId="0" fontId="2" fillId="0" borderId="13" xfId="0" applyFont="1" applyFill="1" applyBorder="1" applyAlignment="1" applyProtection="1">
      <alignment horizontal="center" shrinkToFit="1"/>
      <protection locked="0"/>
    </xf>
    <xf numFmtId="0" fontId="0" fillId="0" borderId="0" xfId="0" applyAlignment="1">
      <alignment shrinkToFit="1"/>
    </xf>
    <xf numFmtId="0" fontId="2" fillId="0" borderId="0" xfId="0" applyFont="1" applyAlignment="1">
      <alignment horizontal="left"/>
    </xf>
    <xf numFmtId="0" fontId="2" fillId="0" borderId="0" xfId="0" applyFont="1" applyBorder="1" applyAlignment="1">
      <alignment/>
    </xf>
    <xf numFmtId="176" fontId="2" fillId="0" borderId="0" xfId="0" applyNumberFormat="1" applyFont="1" applyBorder="1" applyAlignment="1">
      <alignment horizontal="right" shrinkToFit="1"/>
    </xf>
    <xf numFmtId="0" fontId="0" fillId="0" borderId="0" xfId="0" applyBorder="1" applyAlignment="1">
      <alignment horizontal="right" shrinkToFit="1"/>
    </xf>
    <xf numFmtId="176" fontId="2" fillId="0" borderId="16" xfId="0" applyNumberFormat="1" applyFont="1" applyBorder="1" applyAlignment="1">
      <alignment horizontal="right" shrinkToFit="1"/>
    </xf>
    <xf numFmtId="0" fontId="0" fillId="0" borderId="16" xfId="0" applyBorder="1" applyAlignment="1">
      <alignment horizontal="right" shrinkToFit="1"/>
    </xf>
    <xf numFmtId="0" fontId="2" fillId="0" borderId="0" xfId="0" applyFont="1" applyAlignment="1">
      <alignment horizontal="left" shrinkToFit="1"/>
    </xf>
    <xf numFmtId="0" fontId="0" fillId="0" borderId="0" xfId="0" applyBorder="1" applyAlignment="1">
      <alignment shrinkToFit="1"/>
    </xf>
    <xf numFmtId="0" fontId="2" fillId="0" borderId="11" xfId="0" applyFont="1" applyBorder="1" applyAlignment="1" applyProtection="1">
      <alignment horizontal="center"/>
      <protection locked="0"/>
    </xf>
    <xf numFmtId="0" fontId="2" fillId="0" borderId="0" xfId="0" applyFont="1" applyBorder="1" applyAlignment="1" applyProtection="1">
      <alignment/>
      <protection/>
    </xf>
    <xf numFmtId="176" fontId="2" fillId="0" borderId="0" xfId="0" applyNumberFormat="1" applyFont="1" applyBorder="1" applyAlignment="1" applyProtection="1">
      <alignment shrinkToFit="1"/>
      <protection/>
    </xf>
    <xf numFmtId="0" fontId="2" fillId="0" borderId="0" xfId="0" applyFont="1" applyAlignment="1" applyProtection="1">
      <alignment/>
      <protection/>
    </xf>
    <xf numFmtId="0" fontId="2" fillId="0" borderId="0" xfId="0" applyFont="1" applyAlignment="1" applyProtection="1">
      <alignment/>
      <protection/>
    </xf>
    <xf numFmtId="0" fontId="2" fillId="0" borderId="0" xfId="0" applyFont="1" applyAlignment="1" applyProtection="1">
      <alignment horizontal="right"/>
      <protection/>
    </xf>
    <xf numFmtId="0" fontId="2" fillId="0" borderId="0" xfId="0" applyFont="1" applyFill="1" applyAlignment="1" applyProtection="1">
      <alignment horizontal="center" shrinkToFit="1"/>
      <protection/>
    </xf>
    <xf numFmtId="0" fontId="2" fillId="0" borderId="0" xfId="0" applyFont="1" applyAlignment="1" applyProtection="1">
      <alignment horizontal="center"/>
      <protection/>
    </xf>
    <xf numFmtId="176" fontId="2" fillId="0" borderId="0" xfId="0" applyNumberFormat="1" applyFont="1" applyBorder="1" applyAlignment="1" applyProtection="1">
      <alignment horizontal="right" shrinkToFit="1"/>
      <protection/>
    </xf>
    <xf numFmtId="0" fontId="0" fillId="0" borderId="0" xfId="0" applyBorder="1" applyAlignment="1" applyProtection="1">
      <alignment horizontal="right" shrinkToFit="1"/>
      <protection/>
    </xf>
    <xf numFmtId="0" fontId="2" fillId="0" borderId="0" xfId="0" applyFont="1" applyAlignment="1">
      <alignment horizontal="left" shrinkToFit="1"/>
    </xf>
    <xf numFmtId="0" fontId="2" fillId="0" borderId="0" xfId="0" applyFont="1" applyAlignment="1">
      <alignment shrinkToFit="1"/>
    </xf>
    <xf numFmtId="0" fontId="0" fillId="0" borderId="0" xfId="0" applyAlignment="1">
      <alignment shrinkToFit="1"/>
    </xf>
    <xf numFmtId="176" fontId="2" fillId="0" borderId="10" xfId="0" applyNumberFormat="1" applyFont="1" applyBorder="1" applyAlignment="1">
      <alignment horizontal="right" shrinkToFit="1"/>
    </xf>
    <xf numFmtId="176" fontId="2" fillId="0" borderId="12" xfId="0" applyNumberFormat="1" applyFont="1" applyBorder="1" applyAlignment="1">
      <alignment horizontal="right" shrinkToFit="1"/>
    </xf>
    <xf numFmtId="0" fontId="0" fillId="0" borderId="12" xfId="0" applyBorder="1" applyAlignment="1">
      <alignment horizontal="right" shrinkToFit="1"/>
    </xf>
    <xf numFmtId="0" fontId="0" fillId="0" borderId="17" xfId="0" applyBorder="1" applyAlignment="1">
      <alignment horizontal="right" shrinkToFit="1"/>
    </xf>
    <xf numFmtId="0" fontId="2" fillId="0" borderId="15" xfId="0" applyFont="1" applyBorder="1" applyAlignment="1">
      <alignment horizontal="center" shrinkToFit="1"/>
    </xf>
    <xf numFmtId="0" fontId="2" fillId="0" borderId="13" xfId="0" applyFont="1" applyBorder="1" applyAlignment="1">
      <alignment horizontal="center" shrinkToFit="1"/>
    </xf>
    <xf numFmtId="0" fontId="2" fillId="0" borderId="11" xfId="0" applyFont="1" applyBorder="1" applyAlignment="1">
      <alignment horizontal="center" shrinkToFit="1"/>
    </xf>
    <xf numFmtId="0" fontId="2" fillId="0" borderId="14" xfId="0" applyFont="1" applyBorder="1" applyAlignment="1" applyProtection="1">
      <alignment horizontal="right" shrinkToFit="1"/>
      <protection locked="0"/>
    </xf>
    <xf numFmtId="0" fontId="0" fillId="0" borderId="14" xfId="0" applyBorder="1" applyAlignment="1" applyProtection="1">
      <alignment shrinkToFit="1"/>
      <protection locked="0"/>
    </xf>
    <xf numFmtId="176" fontId="2" fillId="0" borderId="15" xfId="0" applyNumberFormat="1" applyFont="1" applyBorder="1" applyAlignment="1" applyProtection="1">
      <alignment horizontal="right" shrinkToFit="1"/>
      <protection locked="0"/>
    </xf>
    <xf numFmtId="176" fontId="2" fillId="0" borderId="13" xfId="0" applyNumberFormat="1" applyFont="1" applyBorder="1" applyAlignment="1" applyProtection="1">
      <alignment horizontal="right" shrinkToFit="1"/>
      <protection locked="0"/>
    </xf>
    <xf numFmtId="0" fontId="0" fillId="0" borderId="13" xfId="0" applyBorder="1" applyAlignment="1" applyProtection="1">
      <alignment horizontal="right" shrinkToFit="1"/>
      <protection locked="0"/>
    </xf>
    <xf numFmtId="0" fontId="0" fillId="0" borderId="11" xfId="0" applyBorder="1" applyAlignment="1" applyProtection="1">
      <alignment horizontal="right" shrinkToFit="1"/>
      <protection locked="0"/>
    </xf>
    <xf numFmtId="0" fontId="2" fillId="0" borderId="0" xfId="0" applyFont="1" applyBorder="1" applyAlignment="1">
      <alignment shrinkToFit="1"/>
    </xf>
    <xf numFmtId="0" fontId="0" fillId="0" borderId="0" xfId="0" applyBorder="1" applyAlignment="1">
      <alignment shrinkToFit="1"/>
    </xf>
    <xf numFmtId="0" fontId="2" fillId="0" borderId="15" xfId="0" applyFont="1" applyBorder="1" applyAlignment="1" applyProtection="1">
      <alignment horizontal="left" shrinkToFit="1"/>
      <protection locked="0"/>
    </xf>
    <xf numFmtId="0" fontId="2" fillId="0" borderId="13" xfId="0" applyFont="1" applyBorder="1" applyAlignment="1" applyProtection="1">
      <alignment horizontal="left" shrinkToFit="1"/>
      <protection locked="0"/>
    </xf>
    <xf numFmtId="0" fontId="2" fillId="0" borderId="11" xfId="0" applyFont="1" applyBorder="1" applyAlignment="1" applyProtection="1">
      <alignment horizontal="left" shrinkToFit="1"/>
      <protection locked="0"/>
    </xf>
    <xf numFmtId="0" fontId="2" fillId="0" borderId="15" xfId="0" applyFont="1" applyBorder="1" applyAlignment="1" applyProtection="1">
      <alignment horizontal="right"/>
      <protection locked="0"/>
    </xf>
    <xf numFmtId="0" fontId="2" fillId="0" borderId="13" xfId="0" applyFont="1" applyBorder="1" applyAlignment="1" applyProtection="1">
      <alignment horizontal="right"/>
      <protection locked="0"/>
    </xf>
    <xf numFmtId="0" fontId="2" fillId="0" borderId="13" xfId="0" applyFont="1" applyBorder="1" applyAlignment="1" applyProtection="1">
      <alignment horizontal="right" shrinkToFit="1"/>
      <protection locked="0"/>
    </xf>
    <xf numFmtId="0" fontId="2" fillId="0" borderId="18" xfId="0" applyFont="1" applyBorder="1" applyAlignment="1" applyProtection="1">
      <alignment horizontal="right" shrinkToFit="1"/>
      <protection locked="0"/>
    </xf>
    <xf numFmtId="0" fontId="2" fillId="0" borderId="19" xfId="0" applyFont="1" applyBorder="1" applyAlignment="1" applyProtection="1">
      <alignment horizontal="left" shrinkToFit="1"/>
      <protection locked="0"/>
    </xf>
    <xf numFmtId="176" fontId="2" fillId="0" borderId="20" xfId="0" applyNumberFormat="1" applyFont="1" applyBorder="1" applyAlignment="1" applyProtection="1">
      <alignment shrinkToFit="1"/>
      <protection locked="0"/>
    </xf>
    <xf numFmtId="176" fontId="0" fillId="0" borderId="21" xfId="0" applyNumberFormat="1" applyBorder="1" applyAlignment="1" applyProtection="1">
      <alignment shrinkToFit="1"/>
      <protection locked="0"/>
    </xf>
    <xf numFmtId="0" fontId="0" fillId="0" borderId="21" xfId="0" applyBorder="1" applyAlignment="1" applyProtection="1">
      <alignment shrinkToFit="1"/>
      <protection locked="0"/>
    </xf>
    <xf numFmtId="0" fontId="0" fillId="0" borderId="22" xfId="0" applyBorder="1" applyAlignment="1" applyProtection="1">
      <alignment shrinkToFit="1"/>
      <protection locked="0"/>
    </xf>
    <xf numFmtId="0" fontId="2" fillId="0" borderId="14" xfId="0" applyFont="1" applyBorder="1" applyAlignment="1" applyProtection="1">
      <alignment horizontal="left" shrinkToFit="1"/>
      <protection locked="0"/>
    </xf>
    <xf numFmtId="176" fontId="2" fillId="0" borderId="15" xfId="0" applyNumberFormat="1" applyFont="1" applyBorder="1" applyAlignment="1" applyProtection="1">
      <alignment shrinkToFit="1"/>
      <protection locked="0"/>
    </xf>
    <xf numFmtId="176" fontId="0" fillId="0" borderId="13" xfId="0" applyNumberFormat="1" applyBorder="1" applyAlignment="1" applyProtection="1">
      <alignment shrinkToFit="1"/>
      <protection locked="0"/>
    </xf>
    <xf numFmtId="0" fontId="0" fillId="0" borderId="13" xfId="0" applyBorder="1" applyAlignment="1" applyProtection="1">
      <alignment shrinkToFit="1"/>
      <protection locked="0"/>
    </xf>
    <xf numFmtId="0" fontId="0" fillId="0" borderId="11" xfId="0" applyBorder="1" applyAlignment="1" applyProtection="1">
      <alignment shrinkToFit="1"/>
      <protection locked="0"/>
    </xf>
    <xf numFmtId="0" fontId="2" fillId="0" borderId="23" xfId="0" applyFont="1" applyBorder="1" applyAlignment="1">
      <alignment horizontal="center" shrinkToFit="1"/>
    </xf>
    <xf numFmtId="0" fontId="2" fillId="0" borderId="24" xfId="0" applyFont="1" applyBorder="1" applyAlignment="1">
      <alignment horizontal="center" shrinkToFit="1"/>
    </xf>
    <xf numFmtId="0" fontId="2" fillId="0" borderId="25" xfId="0" applyFont="1" applyBorder="1" applyAlignment="1">
      <alignment horizontal="center" shrinkToFit="1"/>
    </xf>
    <xf numFmtId="0" fontId="0" fillId="0" borderId="13" xfId="0" applyBorder="1" applyAlignment="1">
      <alignment horizontal="center" shrinkToFit="1"/>
    </xf>
    <xf numFmtId="0" fontId="0" fillId="0" borderId="11" xfId="0" applyBorder="1" applyAlignment="1">
      <alignment horizontal="center" shrinkToFit="1"/>
    </xf>
    <xf numFmtId="0" fontId="2" fillId="0" borderId="14" xfId="0" applyFont="1" applyBorder="1" applyAlignment="1">
      <alignment horizontal="center" shrinkToFit="1"/>
    </xf>
    <xf numFmtId="176" fontId="2" fillId="0" borderId="15" xfId="0" applyNumberFormat="1" applyFont="1" applyBorder="1" applyAlignment="1">
      <alignment horizontal="right" shrinkToFit="1"/>
    </xf>
    <xf numFmtId="176" fontId="2" fillId="0" borderId="13" xfId="0" applyNumberFormat="1" applyFont="1" applyBorder="1" applyAlignment="1">
      <alignment horizontal="right" shrinkToFit="1"/>
    </xf>
    <xf numFmtId="0" fontId="0" fillId="0" borderId="18" xfId="0" applyBorder="1" applyAlignment="1">
      <alignment horizontal="right" shrinkToFit="1"/>
    </xf>
    <xf numFmtId="0" fontId="0" fillId="0" borderId="26" xfId="0" applyBorder="1" applyAlignment="1">
      <alignment horizontal="right" shrinkToFit="1"/>
    </xf>
    <xf numFmtId="9" fontId="2" fillId="0" borderId="27" xfId="0" applyNumberFormat="1" applyFont="1" applyBorder="1" applyAlignment="1" applyProtection="1">
      <alignment horizontal="right" shrinkToFit="1"/>
      <protection locked="0"/>
    </xf>
    <xf numFmtId="9" fontId="0" fillId="0" borderId="18" xfId="0" applyNumberFormat="1" applyBorder="1" applyAlignment="1" applyProtection="1">
      <alignment horizontal="right" shrinkToFit="1"/>
      <protection locked="0"/>
    </xf>
    <xf numFmtId="0" fontId="0" fillId="0" borderId="14" xfId="0" applyBorder="1" applyAlignment="1">
      <alignment shrinkToFit="1"/>
    </xf>
    <xf numFmtId="0" fontId="0" fillId="0" borderId="25" xfId="0" applyBorder="1" applyAlignment="1">
      <alignment shrinkToFit="1"/>
    </xf>
    <xf numFmtId="0" fontId="2" fillId="0" borderId="28" xfId="0" applyFont="1" applyBorder="1" applyAlignment="1" applyProtection="1">
      <alignment horizontal="right" shrinkToFit="1"/>
      <protection locked="0"/>
    </xf>
    <xf numFmtId="0" fontId="0" fillId="0" borderId="28" xfId="0" applyBorder="1" applyAlignment="1" applyProtection="1">
      <alignment shrinkToFit="1"/>
      <protection locked="0"/>
    </xf>
    <xf numFmtId="176" fontId="2" fillId="0" borderId="29" xfId="0" applyNumberFormat="1" applyFont="1" applyBorder="1" applyAlignment="1" applyProtection="1">
      <alignment horizontal="right" shrinkToFit="1"/>
      <protection locked="0"/>
    </xf>
    <xf numFmtId="176" fontId="2" fillId="0" borderId="30" xfId="0" applyNumberFormat="1" applyFont="1" applyBorder="1" applyAlignment="1" applyProtection="1">
      <alignment horizontal="right" shrinkToFit="1"/>
      <protection locked="0"/>
    </xf>
    <xf numFmtId="0" fontId="0" fillId="0" borderId="30" xfId="0" applyBorder="1" applyAlignment="1" applyProtection="1">
      <alignment horizontal="right" shrinkToFit="1"/>
      <protection locked="0"/>
    </xf>
    <xf numFmtId="0" fontId="0" fillId="0" borderId="31" xfId="0" applyBorder="1" applyAlignment="1" applyProtection="1">
      <alignment horizontal="right" shrinkToFit="1"/>
      <protection locked="0"/>
    </xf>
    <xf numFmtId="176" fontId="2" fillId="0" borderId="29" xfId="0" applyNumberFormat="1" applyFont="1" applyBorder="1" applyAlignment="1">
      <alignment horizontal="right" shrinkToFit="1"/>
    </xf>
    <xf numFmtId="176" fontId="2" fillId="0" borderId="30" xfId="0" applyNumberFormat="1" applyFont="1" applyBorder="1" applyAlignment="1">
      <alignment horizontal="right" shrinkToFit="1"/>
    </xf>
    <xf numFmtId="0" fontId="0" fillId="0" borderId="30" xfId="0" applyBorder="1" applyAlignment="1">
      <alignment horizontal="right" shrinkToFit="1"/>
    </xf>
    <xf numFmtId="0" fontId="0" fillId="0" borderId="31" xfId="0" applyBorder="1" applyAlignment="1">
      <alignment horizontal="right" shrinkToFit="1"/>
    </xf>
    <xf numFmtId="9" fontId="2" fillId="0" borderId="29" xfId="0" applyNumberFormat="1" applyFont="1" applyBorder="1" applyAlignment="1" applyProtection="1">
      <alignment horizontal="right" shrinkToFit="1"/>
      <protection locked="0"/>
    </xf>
    <xf numFmtId="9" fontId="0" fillId="0" borderId="30" xfId="0" applyNumberFormat="1" applyBorder="1" applyAlignment="1" applyProtection="1">
      <alignment horizontal="right" shrinkToFit="1"/>
      <protection locked="0"/>
    </xf>
    <xf numFmtId="0" fontId="0" fillId="0" borderId="11" xfId="0" applyBorder="1" applyAlignment="1">
      <alignment shrinkToFit="1"/>
    </xf>
    <xf numFmtId="0" fontId="2" fillId="0" borderId="0" xfId="0" applyFont="1" applyAlignment="1">
      <alignment horizontal="left"/>
    </xf>
    <xf numFmtId="176" fontId="2" fillId="0" borderId="10" xfId="0" applyNumberFormat="1" applyFont="1" applyBorder="1" applyAlignment="1" applyProtection="1">
      <alignment horizontal="right" shrinkToFit="1"/>
      <protection locked="0"/>
    </xf>
    <xf numFmtId="176" fontId="2" fillId="0" borderId="12" xfId="0" applyNumberFormat="1" applyFont="1" applyBorder="1" applyAlignment="1" applyProtection="1">
      <alignment horizontal="right" shrinkToFit="1"/>
      <protection locked="0"/>
    </xf>
    <xf numFmtId="0" fontId="0" fillId="0" borderId="12" xfId="0" applyBorder="1" applyAlignment="1" applyProtection="1">
      <alignment horizontal="right" shrinkToFit="1"/>
      <protection locked="0"/>
    </xf>
    <xf numFmtId="0" fontId="0" fillId="0" borderId="17" xfId="0" applyBorder="1" applyAlignment="1" applyProtection="1">
      <alignment horizontal="right" shrinkToFit="1"/>
      <protection locked="0"/>
    </xf>
    <xf numFmtId="0" fontId="2" fillId="0" borderId="0" xfId="0" applyFont="1" applyAlignment="1">
      <alignment/>
    </xf>
    <xf numFmtId="0" fontId="2" fillId="0" borderId="15" xfId="0" applyFont="1" applyBorder="1" applyAlignment="1">
      <alignment horizontal="center"/>
    </xf>
    <xf numFmtId="0" fontId="2" fillId="0" borderId="13" xfId="0" applyFont="1" applyBorder="1" applyAlignment="1">
      <alignment horizontal="center"/>
    </xf>
    <xf numFmtId="0" fontId="0" fillId="0" borderId="11" xfId="0" applyBorder="1" applyAlignment="1">
      <alignment/>
    </xf>
    <xf numFmtId="0" fontId="2" fillId="0" borderId="11" xfId="0" applyFont="1" applyBorder="1" applyAlignment="1">
      <alignment horizontal="center"/>
    </xf>
    <xf numFmtId="0" fontId="2" fillId="0" borderId="0" xfId="0" applyFont="1" applyAlignment="1" applyProtection="1">
      <alignment horizontal="right"/>
      <protection locked="0"/>
    </xf>
    <xf numFmtId="0" fontId="2" fillId="0" borderId="0" xfId="0" applyFont="1" applyAlignment="1">
      <alignment horizontal="right" shrinkToFit="1"/>
    </xf>
    <xf numFmtId="0" fontId="2" fillId="0" borderId="0" xfId="0" applyFont="1" applyAlignment="1" applyProtection="1">
      <alignment horizontal="center" shrinkToFit="1"/>
      <protection locked="0"/>
    </xf>
    <xf numFmtId="0" fontId="2" fillId="0" borderId="24" xfId="0" applyFont="1" applyBorder="1" applyAlignment="1">
      <alignment shrinkToFit="1"/>
    </xf>
    <xf numFmtId="0" fontId="0" fillId="0" borderId="24" xfId="0" applyBorder="1" applyAlignment="1">
      <alignment shrinkToFit="1"/>
    </xf>
    <xf numFmtId="176" fontId="2" fillId="0" borderId="27" xfId="0" applyNumberFormat="1" applyFont="1" applyBorder="1" applyAlignment="1">
      <alignment horizontal="right" shrinkToFit="1"/>
    </xf>
    <xf numFmtId="176" fontId="2" fillId="0" borderId="18" xfId="0" applyNumberFormat="1" applyFont="1" applyBorder="1" applyAlignment="1">
      <alignment horizontal="right" shrinkToFit="1"/>
    </xf>
    <xf numFmtId="0" fontId="2" fillId="0" borderId="0" xfId="0" applyFont="1" applyAlignment="1">
      <alignment horizontal="right"/>
    </xf>
    <xf numFmtId="0" fontId="2" fillId="0" borderId="0" xfId="0" applyFont="1" applyAlignment="1">
      <alignment horizontal="center"/>
    </xf>
    <xf numFmtId="49" fontId="2" fillId="0" borderId="0" xfId="0" applyNumberFormat="1" applyFont="1" applyAlignment="1" applyProtection="1">
      <alignment horizontal="center" shrinkToFit="1"/>
      <protection locked="0"/>
    </xf>
    <xf numFmtId="176" fontId="2" fillId="0" borderId="20" xfId="0" applyNumberFormat="1" applyFont="1" applyBorder="1" applyAlignment="1" applyProtection="1">
      <alignment horizontal="right" shrinkToFit="1"/>
      <protection locked="0"/>
    </xf>
    <xf numFmtId="176" fontId="2" fillId="0" borderId="21" xfId="0" applyNumberFormat="1" applyFont="1" applyBorder="1" applyAlignment="1" applyProtection="1">
      <alignment horizontal="right" shrinkToFit="1"/>
      <protection locked="0"/>
    </xf>
    <xf numFmtId="0" fontId="0" fillId="0" borderId="21" xfId="0" applyBorder="1" applyAlignment="1" applyProtection="1">
      <alignment horizontal="right" shrinkToFit="1"/>
      <protection locked="0"/>
    </xf>
    <xf numFmtId="0" fontId="0" fillId="0" borderId="22" xfId="0" applyBorder="1" applyAlignment="1" applyProtection="1">
      <alignment horizontal="right" shrinkToFit="1"/>
      <protection locked="0"/>
    </xf>
    <xf numFmtId="0" fontId="2" fillId="0" borderId="0" xfId="0" applyFont="1" applyBorder="1" applyAlignment="1">
      <alignment horizontal="right" shrinkToFit="1"/>
    </xf>
    <xf numFmtId="0" fontId="2" fillId="0" borderId="0" xfId="0" applyFont="1" applyAlignment="1" applyProtection="1">
      <alignment horizontal="right" shrinkToFit="1"/>
      <protection locked="0"/>
    </xf>
    <xf numFmtId="49" fontId="2" fillId="0" borderId="0" xfId="0" applyNumberFormat="1" applyFont="1" applyAlignment="1" applyProtection="1">
      <alignment horizontal="right" shrinkToFit="1"/>
      <protection locked="0"/>
    </xf>
    <xf numFmtId="0" fontId="4" fillId="0" borderId="0" xfId="0" applyFont="1" applyAlignment="1">
      <alignment horizontal="center"/>
    </xf>
    <xf numFmtId="0" fontId="2" fillId="0" borderId="0" xfId="0" applyFont="1" applyAlignment="1">
      <alignment horizontal="center" wrapText="1"/>
    </xf>
    <xf numFmtId="0" fontId="5" fillId="0" borderId="16" xfId="0" applyFont="1" applyBorder="1" applyAlignment="1">
      <alignment horizontal="right"/>
    </xf>
    <xf numFmtId="0" fontId="6" fillId="0" borderId="0" xfId="43" applyAlignment="1" applyProtection="1">
      <alignment/>
      <protection/>
    </xf>
    <xf numFmtId="0" fontId="0" fillId="0" borderId="0" xfId="0"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ill>
        <patternFill>
          <bgColor rgb="FFFFFF00"/>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ef.saitama.lg.jp/a1002/shigoto/kensetsugyo/kensetsu/jutakukashi/index.html"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S104"/>
  <sheetViews>
    <sheetView tabSelected="1" view="pageBreakPreview" zoomScaleSheetLayoutView="100" zoomScalePageLayoutView="0" workbookViewId="0" topLeftCell="A7">
      <selection activeCell="AF19" sqref="AF19"/>
    </sheetView>
  </sheetViews>
  <sheetFormatPr defaultColWidth="2.625" defaultRowHeight="15.75" customHeight="1"/>
  <cols>
    <col min="1" max="16384" width="2.625" style="1" customWidth="1"/>
  </cols>
  <sheetData>
    <row r="1" spans="1:33" ht="15.75" customHeight="1">
      <c r="A1" s="136" t="s">
        <v>60</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row>
    <row r="2" spans="1:33" ht="15.75" customHeight="1">
      <c r="A2" s="109" t="s">
        <v>98</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row>
    <row r="3" spans="1:35" ht="15.75" customHeight="1">
      <c r="A3" s="126" t="s">
        <v>24</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I3" s="15" t="s">
        <v>14</v>
      </c>
    </row>
    <row r="4" ht="15.75" customHeight="1">
      <c r="AI4" s="15" t="s">
        <v>13</v>
      </c>
    </row>
    <row r="5" spans="1:35" ht="15.75" customHeight="1">
      <c r="A5" s="137" t="s">
        <v>99</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I5" s="25" t="s">
        <v>83</v>
      </c>
    </row>
    <row r="6" spans="1:33" ht="15.75" customHeight="1">
      <c r="A6" s="127"/>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row>
    <row r="9" spans="2:33" ht="15.75" customHeight="1">
      <c r="B9" s="3"/>
      <c r="C9" s="3"/>
      <c r="D9" s="3"/>
      <c r="E9" s="3"/>
      <c r="F9" s="3" t="s">
        <v>100</v>
      </c>
      <c r="G9" s="3"/>
      <c r="H9" s="3"/>
      <c r="I9" s="3"/>
      <c r="J9" s="3"/>
      <c r="K9" s="3"/>
      <c r="L9" s="3"/>
      <c r="M9" s="3"/>
      <c r="N9" s="3"/>
      <c r="O9" s="3"/>
      <c r="P9" s="3"/>
      <c r="Q9" s="3"/>
      <c r="R9" s="3"/>
      <c r="S9" s="3"/>
      <c r="T9" s="3"/>
      <c r="U9" s="3"/>
      <c r="V9" s="3"/>
      <c r="W9" s="3"/>
      <c r="X9" s="3"/>
      <c r="Y9" s="3"/>
      <c r="Z9" s="3"/>
      <c r="AA9" s="3"/>
      <c r="AB9" s="3"/>
      <c r="AC9" s="3"/>
      <c r="AD9" s="3"/>
      <c r="AE9" s="3"/>
      <c r="AF9" s="3"/>
      <c r="AG9" s="3"/>
    </row>
    <row r="10" spans="2:33" ht="15.75" customHeight="1">
      <c r="B10" s="3"/>
      <c r="C10" s="3"/>
      <c r="D10" s="3"/>
      <c r="E10" s="3"/>
      <c r="F10" s="3" t="s">
        <v>101</v>
      </c>
      <c r="G10" s="3"/>
      <c r="H10" s="3"/>
      <c r="I10" s="3"/>
      <c r="J10" s="3"/>
      <c r="K10" s="3"/>
      <c r="L10" s="3"/>
      <c r="M10" s="3"/>
      <c r="N10" s="3"/>
      <c r="O10" s="3"/>
      <c r="P10" s="3"/>
      <c r="Q10" s="3"/>
      <c r="R10" s="3"/>
      <c r="S10" s="3"/>
      <c r="T10" s="3"/>
      <c r="U10" s="3"/>
      <c r="V10" s="3"/>
      <c r="W10" s="3"/>
      <c r="X10" s="3"/>
      <c r="Y10" s="3"/>
      <c r="Z10" s="3"/>
      <c r="AA10" s="3"/>
      <c r="AB10" s="3"/>
      <c r="AC10" s="3"/>
      <c r="AD10" s="3"/>
      <c r="AE10" s="3"/>
      <c r="AF10" s="3"/>
      <c r="AG10" s="3"/>
    </row>
    <row r="11" spans="2:33" ht="15.75" customHeight="1">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row>
    <row r="12" spans="4:11" ht="15.75" customHeight="1">
      <c r="D12" s="119" t="s">
        <v>114</v>
      </c>
      <c r="E12" s="119"/>
      <c r="F12" s="22" t="s">
        <v>3</v>
      </c>
      <c r="G12" s="4" t="s">
        <v>0</v>
      </c>
      <c r="H12" s="22" t="s">
        <v>3</v>
      </c>
      <c r="I12" s="4" t="s">
        <v>1</v>
      </c>
      <c r="J12" s="22" t="s">
        <v>3</v>
      </c>
      <c r="K12" s="4" t="s">
        <v>2</v>
      </c>
    </row>
    <row r="13" ht="15.75" customHeight="1">
      <c r="O13" s="26"/>
    </row>
    <row r="15" spans="10:32" ht="15.75" customHeight="1">
      <c r="J15" s="48" t="s">
        <v>4</v>
      </c>
      <c r="K15" s="48"/>
      <c r="L15" s="48"/>
      <c r="M15" s="48"/>
      <c r="N15" s="48"/>
      <c r="O15" s="48"/>
      <c r="P15" s="120" t="s">
        <v>82</v>
      </c>
      <c r="Q15" s="120"/>
      <c r="R15" s="120"/>
      <c r="S15" s="120"/>
      <c r="T15" s="120"/>
      <c r="U15" s="1" t="s">
        <v>11</v>
      </c>
      <c r="V15" s="121"/>
      <c r="W15" s="121"/>
      <c r="X15" s="4" t="s">
        <v>12</v>
      </c>
      <c r="Y15" s="22" t="s">
        <v>3</v>
      </c>
      <c r="Z15" s="3" t="s">
        <v>15</v>
      </c>
      <c r="AA15" s="3" t="s">
        <v>16</v>
      </c>
      <c r="AB15" s="135" t="s">
        <v>3</v>
      </c>
      <c r="AC15" s="135"/>
      <c r="AD15" s="135"/>
      <c r="AE15" s="135"/>
      <c r="AF15" s="1" t="s">
        <v>17</v>
      </c>
    </row>
    <row r="16" spans="10:32" ht="15.75" customHeight="1">
      <c r="J16" s="48" t="s">
        <v>5</v>
      </c>
      <c r="K16" s="48"/>
      <c r="L16" s="48"/>
      <c r="M16" s="48"/>
      <c r="N16" s="48"/>
      <c r="O16" s="48"/>
      <c r="P16" s="48"/>
      <c r="Q16" s="134" t="s">
        <v>3</v>
      </c>
      <c r="R16" s="134"/>
      <c r="S16" s="134"/>
      <c r="T16" s="134"/>
      <c r="U16" s="134"/>
      <c r="V16" s="134"/>
      <c r="W16" s="134"/>
      <c r="X16" s="134"/>
      <c r="Y16" s="134"/>
      <c r="Z16" s="134"/>
      <c r="AA16" s="134"/>
      <c r="AB16" s="134"/>
      <c r="AC16" s="134"/>
      <c r="AD16" s="134"/>
      <c r="AE16" s="3"/>
      <c r="AF16" s="3"/>
    </row>
    <row r="17" spans="10:30" ht="15.75" customHeight="1">
      <c r="J17" s="48" t="s">
        <v>6</v>
      </c>
      <c r="K17" s="48"/>
      <c r="L17" s="48"/>
      <c r="M17" s="48"/>
      <c r="N17" s="48"/>
      <c r="O17" s="48"/>
      <c r="P17" s="48"/>
      <c r="Q17" s="48"/>
      <c r="R17" s="48"/>
      <c r="S17" s="48"/>
      <c r="T17" s="48"/>
      <c r="U17" s="48"/>
      <c r="V17" s="128" t="s">
        <v>112</v>
      </c>
      <c r="W17" s="128"/>
      <c r="X17" s="4" t="s">
        <v>12</v>
      </c>
      <c r="Y17" s="128" t="s">
        <v>112</v>
      </c>
      <c r="Z17" s="128"/>
      <c r="AA17" s="128"/>
      <c r="AB17" s="3"/>
      <c r="AC17" s="3"/>
      <c r="AD17" s="3"/>
    </row>
    <row r="18" spans="10:30" ht="15.75" customHeight="1">
      <c r="J18" s="48" t="s">
        <v>7</v>
      </c>
      <c r="K18" s="48"/>
      <c r="L18" s="48"/>
      <c r="M18" s="48"/>
      <c r="N18" s="48"/>
      <c r="O18" s="48"/>
      <c r="P18" s="48"/>
      <c r="Q18" s="134" t="s">
        <v>112</v>
      </c>
      <c r="R18" s="134"/>
      <c r="S18" s="134"/>
      <c r="T18" s="134"/>
      <c r="U18" s="134"/>
      <c r="V18" s="134"/>
      <c r="W18" s="134"/>
      <c r="X18" s="134"/>
      <c r="Y18" s="134"/>
      <c r="Z18" s="134"/>
      <c r="AA18" s="134"/>
      <c r="AB18" s="134"/>
      <c r="AC18" s="134"/>
      <c r="AD18" s="134"/>
    </row>
    <row r="19" spans="10:30" ht="15.75" customHeight="1">
      <c r="J19" s="48" t="s">
        <v>8</v>
      </c>
      <c r="K19" s="48"/>
      <c r="L19" s="48"/>
      <c r="M19" s="48"/>
      <c r="N19" s="48"/>
      <c r="O19" s="48"/>
      <c r="P19" s="48"/>
      <c r="Q19" s="48"/>
      <c r="R19" s="48"/>
      <c r="S19" s="48"/>
      <c r="T19" s="48"/>
      <c r="U19" s="134" t="s">
        <v>112</v>
      </c>
      <c r="V19" s="134"/>
      <c r="W19" s="134"/>
      <c r="X19" s="134"/>
      <c r="Y19" s="134"/>
      <c r="Z19" s="134"/>
      <c r="AA19" s="134"/>
      <c r="AB19" s="134"/>
      <c r="AC19" s="134"/>
      <c r="AD19" s="134"/>
    </row>
    <row r="20" spans="10:30" ht="15.75" customHeight="1">
      <c r="J20" s="48" t="s">
        <v>9</v>
      </c>
      <c r="K20" s="48"/>
      <c r="L20" s="48"/>
      <c r="M20" s="48"/>
      <c r="N20" s="48"/>
      <c r="O20" s="48"/>
      <c r="P20" s="48"/>
      <c r="Q20" s="48"/>
      <c r="R20" s="48"/>
      <c r="S20" s="48"/>
      <c r="T20" s="128" t="s">
        <v>3</v>
      </c>
      <c r="U20" s="128"/>
      <c r="V20" s="128"/>
      <c r="W20" s="4" t="s">
        <v>12</v>
      </c>
      <c r="X20" s="128" t="s">
        <v>3</v>
      </c>
      <c r="Y20" s="128"/>
      <c r="Z20" s="128"/>
      <c r="AA20" s="4" t="s">
        <v>12</v>
      </c>
      <c r="AB20" s="128" t="s">
        <v>3</v>
      </c>
      <c r="AC20" s="128"/>
      <c r="AD20" s="128"/>
    </row>
    <row r="21" spans="10:30" ht="15.75" customHeight="1">
      <c r="J21" s="48" t="s">
        <v>10</v>
      </c>
      <c r="K21" s="48"/>
      <c r="L21" s="48"/>
      <c r="M21" s="48"/>
      <c r="N21" s="48"/>
      <c r="O21" s="48"/>
      <c r="P21" s="48"/>
      <c r="Q21" s="48"/>
      <c r="R21" s="48"/>
      <c r="S21" s="48"/>
      <c r="T21" s="128" t="s">
        <v>3</v>
      </c>
      <c r="U21" s="128"/>
      <c r="V21" s="128"/>
      <c r="W21" s="4" t="s">
        <v>12</v>
      </c>
      <c r="X21" s="128" t="s">
        <v>3</v>
      </c>
      <c r="Y21" s="128"/>
      <c r="Z21" s="128"/>
      <c r="AA21" s="4" t="s">
        <v>12</v>
      </c>
      <c r="AB21" s="128" t="s">
        <v>3</v>
      </c>
      <c r="AC21" s="128"/>
      <c r="AD21" s="128"/>
    </row>
    <row r="23" ht="15.75" customHeight="1">
      <c r="B23" s="1" t="s">
        <v>84</v>
      </c>
    </row>
    <row r="24" spans="2:32" ht="15.75" customHeight="1">
      <c r="B24" s="109" t="s">
        <v>85</v>
      </c>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row>
    <row r="25" spans="2:32" ht="15.75" customHeight="1">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row>
    <row r="26" spans="2:32" ht="15.75" customHeight="1">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row>
    <row r="27" spans="2:32" ht="15.75" customHeight="1">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row>
    <row r="29" spans="1:33" ht="15.75" customHeight="1">
      <c r="A29" s="127" t="s">
        <v>18</v>
      </c>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row>
    <row r="30" spans="1:35" ht="15.7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I30" s="1" t="s">
        <v>3</v>
      </c>
    </row>
    <row r="31" spans="2:36" ht="15.75" customHeight="1">
      <c r="B31" s="1">
        <v>1</v>
      </c>
      <c r="D31" s="109" t="s">
        <v>102</v>
      </c>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I31" s="15"/>
      <c r="AJ31" s="15"/>
    </row>
    <row r="32" spans="4:36" ht="15.75" customHeight="1">
      <c r="D32" s="1" t="s">
        <v>103</v>
      </c>
      <c r="Z32" s="38"/>
      <c r="AA32" s="39"/>
      <c r="AB32" s="39"/>
      <c r="AC32" s="39"/>
      <c r="AD32" s="39"/>
      <c r="AE32" s="36"/>
      <c r="AF32" s="36"/>
      <c r="AI32" s="15"/>
      <c r="AJ32" s="15"/>
    </row>
    <row r="33" spans="4:32" ht="15.75" customHeight="1">
      <c r="D33" s="3"/>
      <c r="E33" s="3"/>
      <c r="F33" s="3"/>
      <c r="G33" s="3"/>
      <c r="H33" s="3"/>
      <c r="I33" s="3"/>
      <c r="J33" s="3"/>
      <c r="K33" s="3"/>
      <c r="L33" s="3"/>
      <c r="M33" s="119"/>
      <c r="N33" s="119"/>
      <c r="O33" s="22" t="s">
        <v>3</v>
      </c>
      <c r="P33" s="4" t="s">
        <v>0</v>
      </c>
      <c r="Q33" s="22" t="s">
        <v>3</v>
      </c>
      <c r="R33" s="4" t="s">
        <v>1</v>
      </c>
      <c r="S33" s="22" t="s">
        <v>3</v>
      </c>
      <c r="T33" s="4" t="s">
        <v>2</v>
      </c>
      <c r="U33" s="3"/>
      <c r="V33" s="3"/>
      <c r="W33" s="3"/>
      <c r="X33" s="3"/>
      <c r="Y33" s="3"/>
      <c r="Z33" s="3"/>
      <c r="AA33" s="3"/>
      <c r="AB33" s="3"/>
      <c r="AC33" s="3"/>
      <c r="AD33" s="3"/>
      <c r="AE33" s="3"/>
      <c r="AF33" s="3"/>
    </row>
    <row r="34" spans="4:32" s="40" customFormat="1" ht="15.75" customHeight="1">
      <c r="D34" s="41"/>
      <c r="E34" s="41"/>
      <c r="F34" s="41"/>
      <c r="G34" s="41"/>
      <c r="H34" s="41"/>
      <c r="I34" s="41"/>
      <c r="J34" s="41"/>
      <c r="K34" s="41"/>
      <c r="L34" s="41"/>
      <c r="M34" s="42"/>
      <c r="N34" s="42"/>
      <c r="O34" s="43"/>
      <c r="P34" s="44"/>
      <c r="Q34" s="43"/>
      <c r="R34" s="44"/>
      <c r="S34" s="43"/>
      <c r="T34" s="44"/>
      <c r="U34" s="41"/>
      <c r="V34" s="41"/>
      <c r="W34" s="41"/>
      <c r="X34" s="41"/>
      <c r="Y34" s="41"/>
      <c r="Z34" s="41"/>
      <c r="AA34" s="41"/>
      <c r="AB34" s="41"/>
      <c r="AC34" s="41"/>
      <c r="AD34" s="41"/>
      <c r="AE34" s="41"/>
      <c r="AF34" s="41"/>
    </row>
    <row r="35" spans="2:32" ht="15.75" customHeight="1" thickBot="1">
      <c r="B35" s="1">
        <v>2</v>
      </c>
      <c r="D35" s="114" t="s">
        <v>104</v>
      </c>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row>
    <row r="36" spans="4:32" ht="15.75" customHeight="1" thickBot="1">
      <c r="D36" s="3"/>
      <c r="E36" s="3"/>
      <c r="F36" s="3"/>
      <c r="G36" s="3"/>
      <c r="H36" s="3"/>
      <c r="I36" s="3"/>
      <c r="J36" s="3"/>
      <c r="K36" s="3"/>
      <c r="L36" s="3"/>
      <c r="M36" s="3"/>
      <c r="N36" s="3"/>
      <c r="O36" s="3"/>
      <c r="P36" s="3"/>
      <c r="Q36" s="3"/>
      <c r="R36" s="3"/>
      <c r="S36" s="3"/>
      <c r="T36" s="3"/>
      <c r="U36" s="3"/>
      <c r="V36" s="3"/>
      <c r="W36" s="3"/>
      <c r="X36" s="3"/>
      <c r="Y36" s="3"/>
      <c r="Z36" s="3"/>
      <c r="AA36" s="110" t="s">
        <v>3</v>
      </c>
      <c r="AB36" s="111"/>
      <c r="AC36" s="111"/>
      <c r="AD36" s="111"/>
      <c r="AE36" s="112"/>
      <c r="AF36" s="113"/>
    </row>
    <row r="37" spans="4:32" s="40" customFormat="1" ht="15.75" customHeight="1">
      <c r="D37" s="41"/>
      <c r="E37" s="41"/>
      <c r="F37" s="41"/>
      <c r="G37" s="41"/>
      <c r="H37" s="41"/>
      <c r="I37" s="41"/>
      <c r="J37" s="41"/>
      <c r="K37" s="41"/>
      <c r="L37" s="41"/>
      <c r="M37" s="41"/>
      <c r="N37" s="41"/>
      <c r="O37" s="41"/>
      <c r="P37" s="41"/>
      <c r="Q37" s="41"/>
      <c r="R37" s="41"/>
      <c r="S37" s="41"/>
      <c r="T37" s="41"/>
      <c r="U37" s="41"/>
      <c r="V37" s="41"/>
      <c r="W37" s="41"/>
      <c r="X37" s="41"/>
      <c r="Y37" s="41"/>
      <c r="Z37" s="41"/>
      <c r="AA37" s="45"/>
      <c r="AB37" s="45"/>
      <c r="AC37" s="45"/>
      <c r="AD37" s="45"/>
      <c r="AE37" s="46"/>
      <c r="AF37" s="46"/>
    </row>
    <row r="38" spans="2:32" ht="15.75" customHeight="1">
      <c r="B38" s="1">
        <v>3</v>
      </c>
      <c r="D38" s="3" t="s">
        <v>87</v>
      </c>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4:32" ht="15.75" customHeight="1">
      <c r="D39" s="2" t="s">
        <v>88</v>
      </c>
      <c r="E39" s="1" t="s">
        <v>19</v>
      </c>
      <c r="G39" s="114" t="s">
        <v>29</v>
      </c>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row>
    <row r="40" spans="4:45" ht="15.75" customHeight="1">
      <c r="D40" s="115" t="s">
        <v>30</v>
      </c>
      <c r="E40" s="116"/>
      <c r="F40" s="116"/>
      <c r="G40" s="116"/>
      <c r="H40" s="116"/>
      <c r="I40" s="116"/>
      <c r="J40" s="116"/>
      <c r="K40" s="116"/>
      <c r="L40" s="117"/>
      <c r="M40" s="115" t="s">
        <v>31</v>
      </c>
      <c r="N40" s="116"/>
      <c r="O40" s="116"/>
      <c r="P40" s="116"/>
      <c r="Q40" s="116"/>
      <c r="R40" s="116"/>
      <c r="S40" s="116"/>
      <c r="T40" s="118"/>
      <c r="U40" s="115" t="s">
        <v>32</v>
      </c>
      <c r="V40" s="116"/>
      <c r="W40" s="116"/>
      <c r="X40" s="116"/>
      <c r="Y40" s="116"/>
      <c r="Z40" s="116"/>
      <c r="AA40" s="115" t="s">
        <v>33</v>
      </c>
      <c r="AB40" s="116"/>
      <c r="AC40" s="116"/>
      <c r="AD40" s="116"/>
      <c r="AE40" s="116"/>
      <c r="AF40" s="118"/>
      <c r="AH40" s="18"/>
      <c r="AI40" s="19" t="s">
        <v>3</v>
      </c>
      <c r="AJ40" s="18" t="s">
        <v>3</v>
      </c>
      <c r="AK40" s="18"/>
      <c r="AL40" s="18"/>
      <c r="AM40" s="18"/>
      <c r="AN40" s="18"/>
      <c r="AO40" s="18"/>
      <c r="AP40" s="18"/>
      <c r="AQ40" s="18"/>
      <c r="AR40" s="18"/>
      <c r="AS40" s="18"/>
    </row>
    <row r="41" spans="4:45" ht="15.75" customHeight="1">
      <c r="D41" s="65" t="s">
        <v>53</v>
      </c>
      <c r="E41" s="66"/>
      <c r="F41" s="66"/>
      <c r="G41" s="66"/>
      <c r="H41" s="66"/>
      <c r="I41" s="66"/>
      <c r="J41" s="66"/>
      <c r="K41" s="66"/>
      <c r="L41" s="67"/>
      <c r="M41" s="68"/>
      <c r="N41" s="69"/>
      <c r="O41" s="27" t="s">
        <v>3</v>
      </c>
      <c r="P41" s="9" t="s">
        <v>0</v>
      </c>
      <c r="Q41" s="27" t="s">
        <v>3</v>
      </c>
      <c r="R41" s="9" t="s">
        <v>1</v>
      </c>
      <c r="S41" s="27" t="s">
        <v>3</v>
      </c>
      <c r="T41" s="7" t="s">
        <v>2</v>
      </c>
      <c r="U41" s="21"/>
      <c r="V41" s="27" t="s">
        <v>3</v>
      </c>
      <c r="W41" s="23" t="s">
        <v>34</v>
      </c>
      <c r="X41" s="70" t="s">
        <v>3</v>
      </c>
      <c r="Y41" s="70"/>
      <c r="Z41" s="70"/>
      <c r="AA41" s="59" t="s">
        <v>3</v>
      </c>
      <c r="AB41" s="60"/>
      <c r="AC41" s="60"/>
      <c r="AD41" s="60"/>
      <c r="AE41" s="61"/>
      <c r="AF41" s="62"/>
      <c r="AH41" s="18"/>
      <c r="AI41" s="18" t="s">
        <v>34</v>
      </c>
      <c r="AJ41" s="18" t="s">
        <v>72</v>
      </c>
      <c r="AK41" s="18"/>
      <c r="AL41" s="18"/>
      <c r="AM41" s="18"/>
      <c r="AN41" s="18"/>
      <c r="AO41" s="18"/>
      <c r="AP41" s="18"/>
      <c r="AQ41" s="18"/>
      <c r="AR41" s="18"/>
      <c r="AS41" s="18"/>
    </row>
    <row r="42" spans="4:45" ht="15.75" customHeight="1">
      <c r="D42" s="65" t="s">
        <v>53</v>
      </c>
      <c r="E42" s="66"/>
      <c r="F42" s="66"/>
      <c r="G42" s="66"/>
      <c r="H42" s="66"/>
      <c r="I42" s="66"/>
      <c r="J42" s="66"/>
      <c r="K42" s="66"/>
      <c r="L42" s="67"/>
      <c r="M42" s="68"/>
      <c r="N42" s="69"/>
      <c r="O42" s="27" t="s">
        <v>113</v>
      </c>
      <c r="P42" s="9" t="s">
        <v>0</v>
      </c>
      <c r="Q42" s="27" t="s">
        <v>113</v>
      </c>
      <c r="R42" s="9" t="s">
        <v>1</v>
      </c>
      <c r="S42" s="27" t="s">
        <v>3</v>
      </c>
      <c r="T42" s="7" t="s">
        <v>2</v>
      </c>
      <c r="U42" s="21"/>
      <c r="V42" s="27" t="s">
        <v>3</v>
      </c>
      <c r="W42" s="23" t="s">
        <v>34</v>
      </c>
      <c r="X42" s="70" t="s">
        <v>3</v>
      </c>
      <c r="Y42" s="70"/>
      <c r="Z42" s="70"/>
      <c r="AA42" s="59" t="s">
        <v>113</v>
      </c>
      <c r="AB42" s="60"/>
      <c r="AC42" s="60"/>
      <c r="AD42" s="60"/>
      <c r="AE42" s="61"/>
      <c r="AF42" s="62"/>
      <c r="AH42" s="18"/>
      <c r="AI42" s="18" t="s">
        <v>35</v>
      </c>
      <c r="AJ42" s="18" t="s">
        <v>73</v>
      </c>
      <c r="AK42" s="18"/>
      <c r="AL42" s="18"/>
      <c r="AM42" s="18"/>
      <c r="AN42" s="18"/>
      <c r="AO42" s="18"/>
      <c r="AP42" s="18"/>
      <c r="AQ42" s="18"/>
      <c r="AR42" s="18"/>
      <c r="AS42" s="18"/>
    </row>
    <row r="43" spans="4:45" ht="15.75" customHeight="1" thickBot="1">
      <c r="D43" s="65" t="s">
        <v>53</v>
      </c>
      <c r="E43" s="66"/>
      <c r="F43" s="66"/>
      <c r="G43" s="66"/>
      <c r="H43" s="66"/>
      <c r="I43" s="66"/>
      <c r="J43" s="66"/>
      <c r="K43" s="66"/>
      <c r="L43" s="67"/>
      <c r="M43" s="68"/>
      <c r="N43" s="69"/>
      <c r="O43" s="27" t="s">
        <v>3</v>
      </c>
      <c r="P43" s="9" t="s">
        <v>0</v>
      </c>
      <c r="Q43" s="27" t="s">
        <v>3</v>
      </c>
      <c r="R43" s="9" t="s">
        <v>1</v>
      </c>
      <c r="S43" s="27" t="s">
        <v>3</v>
      </c>
      <c r="T43" s="7" t="s">
        <v>2</v>
      </c>
      <c r="U43" s="21"/>
      <c r="V43" s="27" t="s">
        <v>3</v>
      </c>
      <c r="W43" s="23" t="s">
        <v>34</v>
      </c>
      <c r="X43" s="71" t="s">
        <v>3</v>
      </c>
      <c r="Y43" s="71"/>
      <c r="Z43" s="71"/>
      <c r="AA43" s="129" t="s">
        <v>113</v>
      </c>
      <c r="AB43" s="130"/>
      <c r="AC43" s="130"/>
      <c r="AD43" s="130"/>
      <c r="AE43" s="131"/>
      <c r="AF43" s="132"/>
      <c r="AH43" s="18"/>
      <c r="AI43" s="18" t="s">
        <v>36</v>
      </c>
      <c r="AJ43" s="18" t="s">
        <v>74</v>
      </c>
      <c r="AK43" s="18"/>
      <c r="AL43" s="18"/>
      <c r="AM43" s="18"/>
      <c r="AN43" s="18"/>
      <c r="AO43" s="18"/>
      <c r="AP43" s="18"/>
      <c r="AQ43" s="18"/>
      <c r="AR43" s="18"/>
      <c r="AS43" s="18"/>
    </row>
    <row r="44" spans="23:45" ht="15.75" customHeight="1" thickBot="1">
      <c r="W44" s="11"/>
      <c r="X44" s="8" t="s">
        <v>37</v>
      </c>
      <c r="Y44" s="12" t="s">
        <v>15</v>
      </c>
      <c r="Z44" s="12" t="s">
        <v>20</v>
      </c>
      <c r="AA44" s="51">
        <f>IF(AA41=" ","",SUM(AA41:AD43))</f>
      </c>
      <c r="AB44" s="51"/>
      <c r="AC44" s="51"/>
      <c r="AD44" s="51"/>
      <c r="AE44" s="52"/>
      <c r="AF44" s="53"/>
      <c r="AH44" s="18"/>
      <c r="AI44" s="18"/>
      <c r="AJ44" s="18" t="s">
        <v>75</v>
      </c>
      <c r="AK44" s="18"/>
      <c r="AL44" s="18"/>
      <c r="AM44" s="18"/>
      <c r="AN44" s="18"/>
      <c r="AO44" s="18"/>
      <c r="AP44" s="18"/>
      <c r="AQ44" s="18"/>
      <c r="AR44" s="18"/>
      <c r="AS44" s="18"/>
    </row>
    <row r="45" spans="34:45" ht="15.75" customHeight="1">
      <c r="AH45" s="18"/>
      <c r="AI45" s="18"/>
      <c r="AJ45" s="18" t="s">
        <v>76</v>
      </c>
      <c r="AK45" s="18"/>
      <c r="AL45" s="18"/>
      <c r="AM45" s="18"/>
      <c r="AN45" s="18"/>
      <c r="AO45" s="18"/>
      <c r="AP45" s="18"/>
      <c r="AQ45" s="18"/>
      <c r="AR45" s="18"/>
      <c r="AS45" s="18"/>
    </row>
    <row r="46" spans="3:45" ht="15.75" customHeight="1">
      <c r="C46" s="5"/>
      <c r="D46" s="4" t="s">
        <v>89</v>
      </c>
      <c r="E46" s="29" t="s">
        <v>90</v>
      </c>
      <c r="G46" s="122" t="s">
        <v>38</v>
      </c>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H46" s="18"/>
      <c r="AI46" s="20" t="e">
        <f>IF(#REF!=1,#REF!*#REF!,IF(#REF!=1,#REF!*#REF!+#REF!,IF(#REF!=1,#REF!*#REF!+#REF!,IF(#REF!=1,#REF!*#REF!+#REF!,IF(#REF!=1,#REF!*#REF!+#REF!,IF(#REF!=1,#REF!*#REF!+#REF!,IF(#REF!=1,#REF!*#REF!+#REF!,IF(#REF!=1,#REF!*#REF!+#REF!))))))))</f>
        <v>#REF!</v>
      </c>
      <c r="AJ46" s="20" t="s">
        <v>77</v>
      </c>
      <c r="AK46" s="20"/>
      <c r="AL46" s="20"/>
      <c r="AM46" s="18"/>
      <c r="AN46" s="18"/>
      <c r="AO46" s="18"/>
      <c r="AP46" s="18"/>
      <c r="AQ46" s="18"/>
      <c r="AR46" s="18"/>
      <c r="AS46" s="18"/>
    </row>
    <row r="47" spans="4:45" ht="15.75" customHeight="1">
      <c r="D47" s="54" t="s">
        <v>30</v>
      </c>
      <c r="E47" s="55"/>
      <c r="F47" s="55"/>
      <c r="G47" s="55"/>
      <c r="H47" s="55"/>
      <c r="I47" s="55"/>
      <c r="J47" s="55"/>
      <c r="K47" s="55"/>
      <c r="L47" s="108"/>
      <c r="M47" s="54" t="s">
        <v>31</v>
      </c>
      <c r="N47" s="55"/>
      <c r="O47" s="55"/>
      <c r="P47" s="55"/>
      <c r="Q47" s="55"/>
      <c r="R47" s="55"/>
      <c r="S47" s="55"/>
      <c r="T47" s="56"/>
      <c r="U47" s="54" t="s">
        <v>32</v>
      </c>
      <c r="V47" s="55"/>
      <c r="W47" s="55"/>
      <c r="X47" s="55"/>
      <c r="Y47" s="55"/>
      <c r="Z47" s="55"/>
      <c r="AA47" s="54" t="s">
        <v>39</v>
      </c>
      <c r="AB47" s="55"/>
      <c r="AC47" s="55"/>
      <c r="AD47" s="55"/>
      <c r="AE47" s="55"/>
      <c r="AF47" s="56"/>
      <c r="AH47" s="18"/>
      <c r="AI47" s="20" t="e">
        <f>IF(#REF!=1,#REF!*#REF!+#REF!,IF(#REF!=1,#REF!*#REF!+#REF!,IF(#REF!=1,#REF!*#REF!+#REF!,IF(#REF!=1,#REF!*#REF!+#REF!,IF(#REF!=1,#REF!*#REF!+#REF!,IF(#REF!=1,#REF!*#REF!+#REF!,IF(#REF!=1,#REF!*#REF!+#REF!,IF(#REF!=1,#REF!*#REF!+#REF!))))))))</f>
        <v>#REF!</v>
      </c>
      <c r="AJ47" s="20" t="s">
        <v>78</v>
      </c>
      <c r="AK47" s="20"/>
      <c r="AL47" s="20"/>
      <c r="AM47" s="18"/>
      <c r="AN47" s="18"/>
      <c r="AO47" s="18"/>
      <c r="AP47" s="18"/>
      <c r="AQ47" s="18"/>
      <c r="AR47" s="18"/>
      <c r="AS47" s="18"/>
    </row>
    <row r="48" spans="4:45" ht="15.75" customHeight="1">
      <c r="D48" s="65" t="s">
        <v>53</v>
      </c>
      <c r="E48" s="66"/>
      <c r="F48" s="66"/>
      <c r="G48" s="66"/>
      <c r="H48" s="66"/>
      <c r="I48" s="66"/>
      <c r="J48" s="66"/>
      <c r="K48" s="66"/>
      <c r="L48" s="67"/>
      <c r="M48" s="68"/>
      <c r="N48" s="69"/>
      <c r="O48" s="27" t="s">
        <v>113</v>
      </c>
      <c r="P48" s="9" t="s">
        <v>0</v>
      </c>
      <c r="Q48" s="27" t="s">
        <v>3</v>
      </c>
      <c r="R48" s="9" t="s">
        <v>1</v>
      </c>
      <c r="S48" s="27" t="s">
        <v>3</v>
      </c>
      <c r="T48" s="7" t="s">
        <v>2</v>
      </c>
      <c r="U48" s="21"/>
      <c r="V48" s="27" t="s">
        <v>3</v>
      </c>
      <c r="W48" s="23" t="s">
        <v>35</v>
      </c>
      <c r="X48" s="70" t="s">
        <v>3</v>
      </c>
      <c r="Y48" s="70"/>
      <c r="Z48" s="70"/>
      <c r="AA48" s="65" t="s">
        <v>3</v>
      </c>
      <c r="AB48" s="66"/>
      <c r="AC48" s="66"/>
      <c r="AD48" s="66"/>
      <c r="AE48" s="66"/>
      <c r="AF48" s="67"/>
      <c r="AH48" s="18"/>
      <c r="AI48" s="18"/>
      <c r="AJ48" s="18" t="s">
        <v>79</v>
      </c>
      <c r="AK48" s="18"/>
      <c r="AL48" s="18"/>
      <c r="AM48" s="18"/>
      <c r="AN48" s="18"/>
      <c r="AO48" s="18"/>
      <c r="AP48" s="18"/>
      <c r="AQ48" s="18"/>
      <c r="AR48" s="18"/>
      <c r="AS48" s="18"/>
    </row>
    <row r="49" spans="4:45" ht="15.75" customHeight="1">
      <c r="D49" s="87" t="s">
        <v>40</v>
      </c>
      <c r="E49" s="87"/>
      <c r="F49" s="87"/>
      <c r="G49" s="87" t="s">
        <v>41</v>
      </c>
      <c r="H49" s="87"/>
      <c r="I49" s="94"/>
      <c r="J49" s="94"/>
      <c r="K49" s="87" t="s">
        <v>42</v>
      </c>
      <c r="L49" s="87"/>
      <c r="M49" s="54" t="s">
        <v>43</v>
      </c>
      <c r="N49" s="55"/>
      <c r="O49" s="55"/>
      <c r="P49" s="55"/>
      <c r="Q49" s="55"/>
      <c r="R49" s="56"/>
      <c r="S49" s="54" t="s">
        <v>44</v>
      </c>
      <c r="T49" s="55"/>
      <c r="U49" s="55"/>
      <c r="V49" s="55"/>
      <c r="W49" s="55"/>
      <c r="X49" s="56"/>
      <c r="Y49" s="54" t="s">
        <v>45</v>
      </c>
      <c r="Z49" s="56"/>
      <c r="AA49" s="54" t="s">
        <v>46</v>
      </c>
      <c r="AB49" s="55"/>
      <c r="AC49" s="55"/>
      <c r="AD49" s="55"/>
      <c r="AE49" s="55"/>
      <c r="AF49" s="56"/>
      <c r="AH49" s="18"/>
      <c r="AI49" s="18"/>
      <c r="AJ49" s="18" t="s">
        <v>80</v>
      </c>
      <c r="AK49" s="18"/>
      <c r="AL49" s="18"/>
      <c r="AM49" s="18"/>
      <c r="AN49" s="18"/>
      <c r="AO49" s="18"/>
      <c r="AP49" s="18"/>
      <c r="AQ49" s="18"/>
      <c r="AR49" s="18"/>
      <c r="AS49" s="18"/>
    </row>
    <row r="50" spans="4:45" ht="15.75" customHeight="1" thickBot="1">
      <c r="D50" s="96" t="s">
        <v>3</v>
      </c>
      <c r="E50" s="96"/>
      <c r="F50" s="97"/>
      <c r="G50" s="96" t="s">
        <v>113</v>
      </c>
      <c r="H50" s="96"/>
      <c r="I50" s="97"/>
      <c r="J50" s="97"/>
      <c r="K50" s="96" t="s">
        <v>113</v>
      </c>
      <c r="L50" s="96"/>
      <c r="M50" s="98" t="s">
        <v>3</v>
      </c>
      <c r="N50" s="99"/>
      <c r="O50" s="99"/>
      <c r="P50" s="99"/>
      <c r="Q50" s="100"/>
      <c r="R50" s="101"/>
      <c r="S50" s="102">
        <f>IF(M50="","",IF(M50=" ","",K50*M50))</f>
      </c>
      <c r="T50" s="103"/>
      <c r="U50" s="103"/>
      <c r="V50" s="103"/>
      <c r="W50" s="104"/>
      <c r="X50" s="105"/>
      <c r="Y50" s="106" t="s">
        <v>3</v>
      </c>
      <c r="Z50" s="107"/>
      <c r="AA50" s="102">
        <f>IF(S50="","",IF(M50=" ","",IF(Y50=" ","割合を決定してください",S50*Y50)))</f>
      </c>
      <c r="AB50" s="103"/>
      <c r="AC50" s="103"/>
      <c r="AD50" s="103"/>
      <c r="AE50" s="104"/>
      <c r="AF50" s="105"/>
      <c r="AH50" s="18"/>
      <c r="AI50" s="18"/>
      <c r="AJ50" s="18" t="s">
        <v>81</v>
      </c>
      <c r="AK50" s="18"/>
      <c r="AL50" s="18"/>
      <c r="AM50" s="18"/>
      <c r="AN50" s="18"/>
      <c r="AO50" s="18"/>
      <c r="AP50" s="18"/>
      <c r="AQ50" s="18"/>
      <c r="AR50" s="18"/>
      <c r="AS50" s="18"/>
    </row>
    <row r="51" spans="4:45" ht="15.75" customHeight="1" thickTop="1">
      <c r="D51" s="82" t="s">
        <v>30</v>
      </c>
      <c r="E51" s="83"/>
      <c r="F51" s="83"/>
      <c r="G51" s="83"/>
      <c r="H51" s="83"/>
      <c r="I51" s="83"/>
      <c r="J51" s="83"/>
      <c r="K51" s="83"/>
      <c r="L51" s="95"/>
      <c r="M51" s="82" t="s">
        <v>31</v>
      </c>
      <c r="N51" s="83"/>
      <c r="O51" s="83"/>
      <c r="P51" s="83"/>
      <c r="Q51" s="83"/>
      <c r="R51" s="83"/>
      <c r="S51" s="83"/>
      <c r="T51" s="84"/>
      <c r="U51" s="82" t="s">
        <v>32</v>
      </c>
      <c r="V51" s="83"/>
      <c r="W51" s="83"/>
      <c r="X51" s="83"/>
      <c r="Y51" s="83"/>
      <c r="Z51" s="83"/>
      <c r="AA51" s="82" t="s">
        <v>39</v>
      </c>
      <c r="AB51" s="83"/>
      <c r="AC51" s="83"/>
      <c r="AD51" s="83"/>
      <c r="AE51" s="83"/>
      <c r="AF51" s="84"/>
      <c r="AH51" s="18"/>
      <c r="AI51" s="18" t="s">
        <v>3</v>
      </c>
      <c r="AJ51" s="18"/>
      <c r="AK51" s="18"/>
      <c r="AL51" s="18"/>
      <c r="AM51" s="18"/>
      <c r="AN51" s="18"/>
      <c r="AO51" s="18"/>
      <c r="AP51" s="18"/>
      <c r="AQ51" s="18"/>
      <c r="AR51" s="18"/>
      <c r="AS51" s="18"/>
    </row>
    <row r="52" spans="4:45" ht="15.75" customHeight="1">
      <c r="D52" s="65" t="s">
        <v>53</v>
      </c>
      <c r="E52" s="66"/>
      <c r="F52" s="66"/>
      <c r="G52" s="66"/>
      <c r="H52" s="66"/>
      <c r="I52" s="66"/>
      <c r="J52" s="66"/>
      <c r="K52" s="66"/>
      <c r="L52" s="67"/>
      <c r="M52" s="68"/>
      <c r="N52" s="69"/>
      <c r="O52" s="27" t="s">
        <v>3</v>
      </c>
      <c r="P52" s="9" t="s">
        <v>0</v>
      </c>
      <c r="Q52" s="27" t="s">
        <v>3</v>
      </c>
      <c r="R52" s="9" t="s">
        <v>1</v>
      </c>
      <c r="S52" s="27" t="s">
        <v>3</v>
      </c>
      <c r="T52" s="7" t="s">
        <v>2</v>
      </c>
      <c r="U52" s="21"/>
      <c r="V52" s="27" t="s">
        <v>3</v>
      </c>
      <c r="W52" s="23" t="s">
        <v>35</v>
      </c>
      <c r="X52" s="70" t="s">
        <v>3</v>
      </c>
      <c r="Y52" s="70"/>
      <c r="Z52" s="70"/>
      <c r="AA52" s="65" t="s">
        <v>3</v>
      </c>
      <c r="AB52" s="66"/>
      <c r="AC52" s="66"/>
      <c r="AD52" s="66"/>
      <c r="AE52" s="66"/>
      <c r="AF52" s="67"/>
      <c r="AH52" s="18"/>
      <c r="AI52" s="19">
        <v>1</v>
      </c>
      <c r="AJ52" s="18"/>
      <c r="AK52" s="18"/>
      <c r="AL52" s="18"/>
      <c r="AM52" s="18"/>
      <c r="AN52" s="18"/>
      <c r="AO52" s="18"/>
      <c r="AP52" s="18"/>
      <c r="AQ52" s="18"/>
      <c r="AR52" s="18"/>
      <c r="AS52" s="18"/>
    </row>
    <row r="53" spans="4:45" ht="15.75" customHeight="1">
      <c r="D53" s="87" t="s">
        <v>40</v>
      </c>
      <c r="E53" s="87"/>
      <c r="F53" s="87"/>
      <c r="G53" s="87" t="s">
        <v>41</v>
      </c>
      <c r="H53" s="87"/>
      <c r="I53" s="94"/>
      <c r="J53" s="94"/>
      <c r="K53" s="87" t="s">
        <v>42</v>
      </c>
      <c r="L53" s="87"/>
      <c r="M53" s="54" t="s">
        <v>43</v>
      </c>
      <c r="N53" s="55"/>
      <c r="O53" s="55"/>
      <c r="P53" s="55"/>
      <c r="Q53" s="55"/>
      <c r="R53" s="56"/>
      <c r="S53" s="54" t="s">
        <v>44</v>
      </c>
      <c r="T53" s="55"/>
      <c r="U53" s="55"/>
      <c r="V53" s="55"/>
      <c r="W53" s="55"/>
      <c r="X53" s="56"/>
      <c r="Y53" s="54" t="s">
        <v>45</v>
      </c>
      <c r="Z53" s="56"/>
      <c r="AA53" s="54" t="s">
        <v>46</v>
      </c>
      <c r="AB53" s="55"/>
      <c r="AC53" s="55"/>
      <c r="AD53" s="55"/>
      <c r="AE53" s="55"/>
      <c r="AF53" s="56"/>
      <c r="AH53" s="18"/>
      <c r="AI53" s="18">
        <v>0.9</v>
      </c>
      <c r="AJ53" s="18"/>
      <c r="AK53" s="18"/>
      <c r="AL53" s="18"/>
      <c r="AM53" s="18"/>
      <c r="AN53" s="18"/>
      <c r="AO53" s="18"/>
      <c r="AP53" s="18"/>
      <c r="AQ53" s="18"/>
      <c r="AR53" s="18"/>
      <c r="AS53" s="18"/>
    </row>
    <row r="54" spans="4:45" ht="15.75" customHeight="1" thickBot="1">
      <c r="D54" s="57" t="s">
        <v>3</v>
      </c>
      <c r="E54" s="57"/>
      <c r="F54" s="58"/>
      <c r="G54" s="57" t="s">
        <v>3</v>
      </c>
      <c r="H54" s="57"/>
      <c r="I54" s="58"/>
      <c r="J54" s="58"/>
      <c r="K54" s="57" t="s">
        <v>3</v>
      </c>
      <c r="L54" s="57"/>
      <c r="M54" s="59" t="s">
        <v>3</v>
      </c>
      <c r="N54" s="60"/>
      <c r="O54" s="60"/>
      <c r="P54" s="60"/>
      <c r="Q54" s="61"/>
      <c r="R54" s="62"/>
      <c r="S54" s="88">
        <f>IF(M54="","",IF(M54=" ","",K54*M54))</f>
      </c>
      <c r="T54" s="89"/>
      <c r="U54" s="89"/>
      <c r="V54" s="89"/>
      <c r="W54" s="90"/>
      <c r="X54" s="91"/>
      <c r="Y54" s="92" t="s">
        <v>3</v>
      </c>
      <c r="Z54" s="93"/>
      <c r="AA54" s="124">
        <f>IF(S54="","",IF(M54=" ","",IF(Y54=" ","割合を決定してください",S54*Y54)))</f>
      </c>
      <c r="AB54" s="125"/>
      <c r="AC54" s="125"/>
      <c r="AD54" s="125"/>
      <c r="AE54" s="90"/>
      <c r="AF54" s="91"/>
      <c r="AH54" s="18"/>
      <c r="AI54" s="18">
        <v>0.8</v>
      </c>
      <c r="AJ54" s="18"/>
      <c r="AK54" s="18"/>
      <c r="AL54" s="18"/>
      <c r="AM54" s="18"/>
      <c r="AN54" s="18"/>
      <c r="AO54" s="18"/>
      <c r="AP54" s="18"/>
      <c r="AQ54" s="18"/>
      <c r="AR54" s="18"/>
      <c r="AS54" s="18"/>
    </row>
    <row r="55" spans="23:45" ht="15.75" customHeight="1" thickBot="1">
      <c r="W55" s="11"/>
      <c r="X55" s="24" t="s">
        <v>37</v>
      </c>
      <c r="Y55" s="12" t="s">
        <v>15</v>
      </c>
      <c r="Z55" s="12" t="s">
        <v>21</v>
      </c>
      <c r="AA55" s="51">
        <f>IF(AA50="","",SUM(AA50,AA54))</f>
      </c>
      <c r="AB55" s="51"/>
      <c r="AC55" s="51"/>
      <c r="AD55" s="51"/>
      <c r="AE55" s="52"/>
      <c r="AF55" s="53"/>
      <c r="AH55" s="18"/>
      <c r="AI55" s="18"/>
      <c r="AJ55" s="18"/>
      <c r="AK55" s="18"/>
      <c r="AL55" s="18"/>
      <c r="AM55" s="18"/>
      <c r="AN55" s="18"/>
      <c r="AO55" s="18"/>
      <c r="AP55" s="18"/>
      <c r="AQ55" s="18"/>
      <c r="AR55" s="18"/>
      <c r="AS55" s="18"/>
    </row>
    <row r="56" spans="34:45" ht="15.75" customHeight="1">
      <c r="AH56" s="18"/>
      <c r="AI56" s="18"/>
      <c r="AJ56" s="18"/>
      <c r="AK56" s="18"/>
      <c r="AL56" s="18"/>
      <c r="AM56" s="18"/>
      <c r="AN56" s="18"/>
      <c r="AO56" s="18"/>
      <c r="AP56" s="18"/>
      <c r="AQ56" s="18"/>
      <c r="AR56" s="18"/>
      <c r="AS56" s="18"/>
    </row>
    <row r="57" spans="3:45" ht="15.75" customHeight="1">
      <c r="C57" s="5"/>
      <c r="D57" s="4" t="s">
        <v>91</v>
      </c>
      <c r="E57" s="29" t="s">
        <v>90</v>
      </c>
      <c r="G57" s="63" t="s">
        <v>47</v>
      </c>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H57" s="18"/>
      <c r="AI57" s="18"/>
      <c r="AJ57" s="18"/>
      <c r="AK57" s="18"/>
      <c r="AL57" s="18"/>
      <c r="AM57" s="18"/>
      <c r="AN57" s="18"/>
      <c r="AO57" s="18"/>
      <c r="AP57" s="18"/>
      <c r="AQ57" s="18"/>
      <c r="AR57" s="18"/>
      <c r="AS57" s="18"/>
    </row>
    <row r="58" spans="4:45" ht="15.75" customHeight="1">
      <c r="D58" s="54" t="s">
        <v>30</v>
      </c>
      <c r="E58" s="85"/>
      <c r="F58" s="85"/>
      <c r="G58" s="85"/>
      <c r="H58" s="85"/>
      <c r="I58" s="85"/>
      <c r="J58" s="86"/>
      <c r="K58" s="54" t="s">
        <v>31</v>
      </c>
      <c r="L58" s="55"/>
      <c r="M58" s="55"/>
      <c r="N58" s="55"/>
      <c r="O58" s="55"/>
      <c r="P58" s="55"/>
      <c r="Q58" s="55"/>
      <c r="R58" s="56"/>
      <c r="S58" s="54" t="s">
        <v>32</v>
      </c>
      <c r="T58" s="85"/>
      <c r="U58" s="85"/>
      <c r="V58" s="85"/>
      <c r="W58" s="85"/>
      <c r="X58" s="87" t="s">
        <v>48</v>
      </c>
      <c r="Y58" s="87"/>
      <c r="Z58" s="87"/>
      <c r="AA58" s="87"/>
      <c r="AB58" s="54" t="s">
        <v>33</v>
      </c>
      <c r="AC58" s="55"/>
      <c r="AD58" s="55"/>
      <c r="AE58" s="55"/>
      <c r="AF58" s="56"/>
      <c r="AH58" s="18"/>
      <c r="AI58" s="18"/>
      <c r="AJ58" s="18"/>
      <c r="AK58" s="18"/>
      <c r="AL58" s="18"/>
      <c r="AM58" s="18"/>
      <c r="AN58" s="18"/>
      <c r="AO58" s="18"/>
      <c r="AP58" s="18"/>
      <c r="AQ58" s="18"/>
      <c r="AR58" s="18"/>
      <c r="AS58" s="18"/>
    </row>
    <row r="59" spans="4:45" ht="15.75" customHeight="1">
      <c r="D59" s="65" t="s">
        <v>53</v>
      </c>
      <c r="E59" s="66"/>
      <c r="F59" s="66"/>
      <c r="G59" s="66"/>
      <c r="H59" s="66"/>
      <c r="I59" s="66"/>
      <c r="J59" s="67"/>
      <c r="K59" s="68"/>
      <c r="L59" s="69"/>
      <c r="M59" s="27" t="s">
        <v>113</v>
      </c>
      <c r="N59" s="9" t="s">
        <v>0</v>
      </c>
      <c r="O59" s="27" t="s">
        <v>3</v>
      </c>
      <c r="P59" s="9" t="s">
        <v>1</v>
      </c>
      <c r="Q59" s="27" t="s">
        <v>3</v>
      </c>
      <c r="R59" s="7" t="s">
        <v>2</v>
      </c>
      <c r="S59" s="21"/>
      <c r="T59" s="27" t="s">
        <v>3</v>
      </c>
      <c r="U59" s="23" t="s">
        <v>36</v>
      </c>
      <c r="V59" s="70" t="s">
        <v>3</v>
      </c>
      <c r="W59" s="70"/>
      <c r="X59" s="77" t="s">
        <v>3</v>
      </c>
      <c r="Y59" s="77"/>
      <c r="Z59" s="77"/>
      <c r="AA59" s="77"/>
      <c r="AB59" s="78" t="s">
        <v>3</v>
      </c>
      <c r="AC59" s="79"/>
      <c r="AD59" s="79"/>
      <c r="AE59" s="80"/>
      <c r="AF59" s="81"/>
      <c r="AH59" s="18"/>
      <c r="AI59" s="18"/>
      <c r="AJ59" s="18"/>
      <c r="AK59" s="18"/>
      <c r="AL59" s="18"/>
      <c r="AM59" s="18"/>
      <c r="AN59" s="18"/>
      <c r="AO59" s="18"/>
      <c r="AP59" s="18"/>
      <c r="AQ59" s="18"/>
      <c r="AR59" s="18"/>
      <c r="AS59" s="18"/>
    </row>
    <row r="60" spans="4:45" ht="15.75" customHeight="1">
      <c r="D60" s="65" t="s">
        <v>53</v>
      </c>
      <c r="E60" s="66"/>
      <c r="F60" s="66"/>
      <c r="G60" s="66"/>
      <c r="H60" s="66"/>
      <c r="I60" s="66"/>
      <c r="J60" s="67"/>
      <c r="K60" s="68"/>
      <c r="L60" s="69"/>
      <c r="M60" s="27" t="s">
        <v>3</v>
      </c>
      <c r="N60" s="9" t="s">
        <v>0</v>
      </c>
      <c r="O60" s="27" t="s">
        <v>3</v>
      </c>
      <c r="P60" s="9" t="s">
        <v>1</v>
      </c>
      <c r="Q60" s="27" t="s">
        <v>3</v>
      </c>
      <c r="R60" s="7" t="s">
        <v>2</v>
      </c>
      <c r="S60" s="21"/>
      <c r="T60" s="27" t="s">
        <v>3</v>
      </c>
      <c r="U60" s="23" t="s">
        <v>36</v>
      </c>
      <c r="V60" s="70" t="s">
        <v>3</v>
      </c>
      <c r="W60" s="70"/>
      <c r="X60" s="77" t="s">
        <v>3</v>
      </c>
      <c r="Y60" s="77"/>
      <c r="Z60" s="77"/>
      <c r="AA60" s="77"/>
      <c r="AB60" s="78" t="s">
        <v>3</v>
      </c>
      <c r="AC60" s="79"/>
      <c r="AD60" s="79"/>
      <c r="AE60" s="80"/>
      <c r="AF60" s="81"/>
      <c r="AH60" s="18"/>
      <c r="AI60" s="18"/>
      <c r="AJ60" s="18"/>
      <c r="AK60" s="18"/>
      <c r="AL60" s="18"/>
      <c r="AM60" s="18"/>
      <c r="AN60" s="18"/>
      <c r="AO60" s="18"/>
      <c r="AP60" s="18"/>
      <c r="AQ60" s="18"/>
      <c r="AR60" s="18"/>
      <c r="AS60" s="18"/>
    </row>
    <row r="61" spans="4:45" ht="15.75" customHeight="1" thickBot="1">
      <c r="D61" s="65" t="s">
        <v>53</v>
      </c>
      <c r="E61" s="66"/>
      <c r="F61" s="66"/>
      <c r="G61" s="66"/>
      <c r="H61" s="66"/>
      <c r="I61" s="66"/>
      <c r="J61" s="67"/>
      <c r="K61" s="68"/>
      <c r="L61" s="69"/>
      <c r="M61" s="27" t="s">
        <v>3</v>
      </c>
      <c r="N61" s="9" t="s">
        <v>0</v>
      </c>
      <c r="O61" s="27" t="s">
        <v>3</v>
      </c>
      <c r="P61" s="9" t="s">
        <v>1</v>
      </c>
      <c r="Q61" s="27" t="s">
        <v>3</v>
      </c>
      <c r="R61" s="7" t="s">
        <v>2</v>
      </c>
      <c r="S61" s="21"/>
      <c r="T61" s="27" t="s">
        <v>3</v>
      </c>
      <c r="U61" s="23" t="s">
        <v>36</v>
      </c>
      <c r="V61" s="70" t="s">
        <v>3</v>
      </c>
      <c r="W61" s="71"/>
      <c r="X61" s="72" t="s">
        <v>3</v>
      </c>
      <c r="Y61" s="72"/>
      <c r="Z61" s="72"/>
      <c r="AA61" s="72"/>
      <c r="AB61" s="73" t="s">
        <v>3</v>
      </c>
      <c r="AC61" s="74"/>
      <c r="AD61" s="74"/>
      <c r="AE61" s="75"/>
      <c r="AF61" s="76"/>
      <c r="AH61" s="18"/>
      <c r="AI61" s="18"/>
      <c r="AJ61" s="18"/>
      <c r="AK61" s="18"/>
      <c r="AL61" s="18"/>
      <c r="AM61" s="18"/>
      <c r="AN61" s="18"/>
      <c r="AO61" s="18"/>
      <c r="AP61" s="18"/>
      <c r="AQ61" s="18"/>
      <c r="AR61" s="18"/>
      <c r="AS61" s="18"/>
    </row>
    <row r="62" spans="23:45" ht="15.75" customHeight="1" thickBot="1">
      <c r="W62" s="11"/>
      <c r="X62" s="8" t="s">
        <v>37</v>
      </c>
      <c r="Y62" s="12" t="s">
        <v>15</v>
      </c>
      <c r="Z62" s="12" t="s">
        <v>92</v>
      </c>
      <c r="AA62" s="51">
        <f>IF(AB59=" ","",SUM(AB59:AD61))</f>
      </c>
      <c r="AB62" s="51"/>
      <c r="AC62" s="51"/>
      <c r="AD62" s="51"/>
      <c r="AE62" s="52"/>
      <c r="AF62" s="53"/>
      <c r="AH62" s="18"/>
      <c r="AI62" s="18"/>
      <c r="AJ62" s="18"/>
      <c r="AK62" s="18"/>
      <c r="AL62" s="18"/>
      <c r="AM62" s="18"/>
      <c r="AN62" s="18"/>
      <c r="AO62" s="18"/>
      <c r="AP62" s="18"/>
      <c r="AQ62" s="18"/>
      <c r="AR62" s="18"/>
      <c r="AS62" s="18"/>
    </row>
    <row r="63" spans="34:45" ht="15.75" customHeight="1">
      <c r="AH63" s="18"/>
      <c r="AI63" s="18"/>
      <c r="AJ63" s="18"/>
      <c r="AK63" s="18"/>
      <c r="AL63" s="18"/>
      <c r="AM63" s="18"/>
      <c r="AN63" s="18"/>
      <c r="AO63" s="18"/>
      <c r="AP63" s="18"/>
      <c r="AQ63" s="18"/>
      <c r="AR63" s="18"/>
      <c r="AS63" s="18"/>
    </row>
    <row r="64" spans="3:45" ht="15.75" customHeight="1" thickBot="1">
      <c r="C64" s="5"/>
      <c r="D64" s="4" t="s">
        <v>93</v>
      </c>
      <c r="E64" s="29" t="s">
        <v>90</v>
      </c>
      <c r="G64" s="63" t="s">
        <v>94</v>
      </c>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H64" s="18"/>
      <c r="AI64" s="18"/>
      <c r="AJ64" s="18"/>
      <c r="AK64" s="18"/>
      <c r="AL64" s="18"/>
      <c r="AM64" s="18"/>
      <c r="AN64" s="18"/>
      <c r="AO64" s="18"/>
      <c r="AP64" s="18"/>
      <c r="AQ64" s="18"/>
      <c r="AR64" s="18"/>
      <c r="AS64" s="18"/>
    </row>
    <row r="65" spans="21:45" ht="15.75" customHeight="1" thickBot="1">
      <c r="U65" s="6" t="s">
        <v>20</v>
      </c>
      <c r="V65" s="10" t="s">
        <v>28</v>
      </c>
      <c r="W65" s="10" t="s">
        <v>21</v>
      </c>
      <c r="X65" s="10" t="s">
        <v>28</v>
      </c>
      <c r="Y65" s="10" t="s">
        <v>22</v>
      </c>
      <c r="Z65" s="10" t="s">
        <v>27</v>
      </c>
      <c r="AA65" s="51">
        <f>IF(SUM(AA44,AA55,AA62)=0,"",SUM(AA44,AA55,AA62))</f>
      </c>
      <c r="AB65" s="51"/>
      <c r="AC65" s="51"/>
      <c r="AD65" s="51"/>
      <c r="AE65" s="52"/>
      <c r="AF65" s="53"/>
      <c r="AH65" s="18"/>
      <c r="AI65" s="18"/>
      <c r="AJ65" s="18"/>
      <c r="AK65" s="18"/>
      <c r="AL65" s="18"/>
      <c r="AM65" s="18"/>
      <c r="AN65" s="18"/>
      <c r="AO65" s="18"/>
      <c r="AP65" s="18"/>
      <c r="AQ65" s="18"/>
      <c r="AR65" s="18"/>
      <c r="AS65" s="18"/>
    </row>
    <row r="66" spans="21:45" ht="15.75" customHeight="1">
      <c r="U66" s="138"/>
      <c r="V66" s="138"/>
      <c r="W66" s="138"/>
      <c r="X66" s="138"/>
      <c r="Y66" s="138"/>
      <c r="Z66" s="138"/>
      <c r="AA66" s="138"/>
      <c r="AB66" s="138"/>
      <c r="AC66" s="138"/>
      <c r="AD66" s="138"/>
      <c r="AE66" s="138"/>
      <c r="AF66" s="138"/>
      <c r="AH66" s="18"/>
      <c r="AI66" s="18"/>
      <c r="AJ66" s="18"/>
      <c r="AK66" s="18"/>
      <c r="AL66" s="18"/>
      <c r="AM66" s="18"/>
      <c r="AN66" s="18"/>
      <c r="AO66" s="18"/>
      <c r="AP66" s="18"/>
      <c r="AQ66" s="18"/>
      <c r="AR66" s="18"/>
      <c r="AS66" s="18"/>
    </row>
    <row r="67" spans="2:45" ht="15.75" customHeight="1" thickBot="1">
      <c r="B67" s="5">
        <v>4</v>
      </c>
      <c r="D67" s="48" t="s">
        <v>106</v>
      </c>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H67" s="18"/>
      <c r="AI67" s="18"/>
      <c r="AJ67" s="18"/>
      <c r="AK67" s="18"/>
      <c r="AL67" s="18"/>
      <c r="AM67" s="18"/>
      <c r="AN67" s="18"/>
      <c r="AO67" s="18"/>
      <c r="AP67" s="18"/>
      <c r="AQ67" s="18"/>
      <c r="AR67" s="18"/>
      <c r="AS67" s="18"/>
    </row>
    <row r="68" spans="4:45" ht="15.75" customHeight="1" thickBot="1">
      <c r="D68" s="47" t="s">
        <v>107</v>
      </c>
      <c r="E68" s="47"/>
      <c r="F68" s="47"/>
      <c r="G68" s="47"/>
      <c r="H68" s="47"/>
      <c r="I68" s="47"/>
      <c r="J68" s="47"/>
      <c r="K68" s="47"/>
      <c r="L68" s="47"/>
      <c r="M68" s="47"/>
      <c r="N68" s="47"/>
      <c r="O68" s="47"/>
      <c r="P68" s="47"/>
      <c r="Q68" s="47"/>
      <c r="R68" s="47"/>
      <c r="S68" s="47"/>
      <c r="T68" s="47"/>
      <c r="U68" s="47"/>
      <c r="V68" s="47"/>
      <c r="W68" s="47"/>
      <c r="X68" s="47"/>
      <c r="Y68" s="47"/>
      <c r="Z68" s="28"/>
      <c r="AA68" s="110" t="s">
        <v>3</v>
      </c>
      <c r="AB68" s="111"/>
      <c r="AC68" s="111"/>
      <c r="AD68" s="111"/>
      <c r="AE68" s="112"/>
      <c r="AF68" s="113"/>
      <c r="AH68" s="18"/>
      <c r="AI68" s="18"/>
      <c r="AJ68" s="18"/>
      <c r="AK68" s="18"/>
      <c r="AL68" s="18"/>
      <c r="AM68" s="18"/>
      <c r="AN68" s="18"/>
      <c r="AO68" s="18"/>
      <c r="AP68" s="18"/>
      <c r="AQ68" s="18"/>
      <c r="AR68" s="18"/>
      <c r="AS68" s="18"/>
    </row>
    <row r="69" spans="4:45" ht="15.75" customHeight="1">
      <c r="D69" s="35"/>
      <c r="E69" s="35"/>
      <c r="F69" s="35"/>
      <c r="G69" s="35"/>
      <c r="H69" s="35"/>
      <c r="I69" s="35"/>
      <c r="J69" s="35"/>
      <c r="K69" s="35"/>
      <c r="L69" s="35"/>
      <c r="M69" s="35"/>
      <c r="N69" s="35"/>
      <c r="O69" s="35"/>
      <c r="P69" s="35"/>
      <c r="Q69" s="35"/>
      <c r="R69" s="35"/>
      <c r="S69" s="35"/>
      <c r="T69" s="35"/>
      <c r="U69" s="35"/>
      <c r="V69" s="35"/>
      <c r="W69" s="35"/>
      <c r="X69" s="35"/>
      <c r="Y69" s="35"/>
      <c r="Z69" s="28"/>
      <c r="AA69" s="31"/>
      <c r="AB69" s="31"/>
      <c r="AC69" s="31"/>
      <c r="AD69" s="31"/>
      <c r="AE69" s="32"/>
      <c r="AF69" s="32"/>
      <c r="AH69" s="18"/>
      <c r="AI69" s="18"/>
      <c r="AJ69" s="18"/>
      <c r="AK69" s="18"/>
      <c r="AL69" s="18"/>
      <c r="AM69" s="18"/>
      <c r="AN69" s="18"/>
      <c r="AO69" s="18"/>
      <c r="AP69" s="18"/>
      <c r="AQ69" s="18"/>
      <c r="AR69" s="18"/>
      <c r="AS69" s="18"/>
    </row>
    <row r="70" spans="2:45" ht="15.75" customHeight="1" thickBot="1">
      <c r="B70" s="5">
        <v>5</v>
      </c>
      <c r="D70" s="48" t="s">
        <v>105</v>
      </c>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H70" s="18"/>
      <c r="AI70" s="18"/>
      <c r="AJ70" s="18"/>
      <c r="AK70" s="18"/>
      <c r="AL70" s="18"/>
      <c r="AM70" s="18"/>
      <c r="AN70" s="18"/>
      <c r="AO70" s="18"/>
      <c r="AP70" s="18"/>
      <c r="AQ70" s="18"/>
      <c r="AR70" s="18"/>
      <c r="AS70" s="18"/>
    </row>
    <row r="71" spans="4:45" ht="15.75" customHeight="1" thickBot="1">
      <c r="D71" s="47" t="s">
        <v>108</v>
      </c>
      <c r="E71" s="47"/>
      <c r="F71" s="47"/>
      <c r="G71" s="47"/>
      <c r="H71" s="47"/>
      <c r="I71" s="47"/>
      <c r="J71" s="47"/>
      <c r="K71" s="47"/>
      <c r="L71" s="47"/>
      <c r="M71" s="47"/>
      <c r="N71" s="47"/>
      <c r="O71" s="47"/>
      <c r="P71" s="47"/>
      <c r="Q71" s="47"/>
      <c r="R71" s="47"/>
      <c r="S71" s="47"/>
      <c r="T71" s="47"/>
      <c r="U71" s="47"/>
      <c r="V71" s="47"/>
      <c r="W71" s="47"/>
      <c r="X71" s="47"/>
      <c r="Y71" s="47"/>
      <c r="Z71" s="28"/>
      <c r="AA71" s="50">
        <f>IF(AA36=" ","",ABS(AA65-AA36-AA68))</f>
      </c>
      <c r="AB71" s="51"/>
      <c r="AC71" s="51"/>
      <c r="AD71" s="51"/>
      <c r="AE71" s="52"/>
      <c r="AF71" s="53"/>
      <c r="AH71" s="18"/>
      <c r="AI71" s="18"/>
      <c r="AJ71" s="18"/>
      <c r="AK71" s="18"/>
      <c r="AL71" s="18"/>
      <c r="AM71" s="18"/>
      <c r="AN71" s="18"/>
      <c r="AO71" s="18"/>
      <c r="AP71" s="18"/>
      <c r="AQ71" s="18"/>
      <c r="AR71" s="18"/>
      <c r="AS71" s="18"/>
    </row>
    <row r="73" spans="2:32" ht="15.75" customHeight="1">
      <c r="B73" s="5">
        <v>6</v>
      </c>
      <c r="D73" s="48" t="s">
        <v>95</v>
      </c>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row>
    <row r="74" spans="2:32" ht="15.75" customHeight="1">
      <c r="B74" s="5"/>
      <c r="D74" s="2" t="s">
        <v>88</v>
      </c>
      <c r="E74" s="1" t="s">
        <v>15</v>
      </c>
      <c r="G74" s="114" t="s">
        <v>29</v>
      </c>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row>
    <row r="75" spans="2:32" ht="15.75" customHeight="1">
      <c r="B75" s="5"/>
      <c r="D75" s="115" t="s">
        <v>30</v>
      </c>
      <c r="E75" s="116"/>
      <c r="F75" s="116"/>
      <c r="G75" s="116"/>
      <c r="H75" s="116"/>
      <c r="I75" s="116"/>
      <c r="J75" s="116"/>
      <c r="K75" s="116"/>
      <c r="L75" s="117"/>
      <c r="M75" s="115" t="s">
        <v>31</v>
      </c>
      <c r="N75" s="116"/>
      <c r="O75" s="116"/>
      <c r="P75" s="116"/>
      <c r="Q75" s="116"/>
      <c r="R75" s="116"/>
      <c r="S75" s="116"/>
      <c r="T75" s="118"/>
      <c r="U75" s="115" t="s">
        <v>32</v>
      </c>
      <c r="V75" s="116"/>
      <c r="W75" s="116"/>
      <c r="X75" s="116"/>
      <c r="Y75" s="116"/>
      <c r="Z75" s="116"/>
      <c r="AA75" s="115" t="s">
        <v>33</v>
      </c>
      <c r="AB75" s="116"/>
      <c r="AC75" s="116"/>
      <c r="AD75" s="116"/>
      <c r="AE75" s="116"/>
      <c r="AF75" s="118"/>
    </row>
    <row r="76" spans="2:32" ht="15.75" customHeight="1">
      <c r="B76" s="5"/>
      <c r="D76" s="65" t="s">
        <v>53</v>
      </c>
      <c r="E76" s="66"/>
      <c r="F76" s="66"/>
      <c r="G76" s="66"/>
      <c r="H76" s="66"/>
      <c r="I76" s="66"/>
      <c r="J76" s="66"/>
      <c r="K76" s="66"/>
      <c r="L76" s="67"/>
      <c r="M76" s="68"/>
      <c r="N76" s="69"/>
      <c r="O76" s="27" t="s">
        <v>3</v>
      </c>
      <c r="P76" s="9" t="s">
        <v>0</v>
      </c>
      <c r="Q76" s="27" t="s">
        <v>3</v>
      </c>
      <c r="R76" s="9" t="s">
        <v>1</v>
      </c>
      <c r="S76" s="27" t="s">
        <v>3</v>
      </c>
      <c r="T76" s="37" t="s">
        <v>2</v>
      </c>
      <c r="U76" s="21"/>
      <c r="V76" s="27" t="s">
        <v>3</v>
      </c>
      <c r="W76" s="23" t="s">
        <v>34</v>
      </c>
      <c r="X76" s="70" t="s">
        <v>113</v>
      </c>
      <c r="Y76" s="70"/>
      <c r="Z76" s="70"/>
      <c r="AA76" s="59" t="s">
        <v>3</v>
      </c>
      <c r="AB76" s="60"/>
      <c r="AC76" s="60"/>
      <c r="AD76" s="60"/>
      <c r="AE76" s="61"/>
      <c r="AF76" s="62"/>
    </row>
    <row r="77" spans="2:32" ht="15.75" customHeight="1">
      <c r="B77" s="5"/>
      <c r="D77" s="65" t="s">
        <v>53</v>
      </c>
      <c r="E77" s="66"/>
      <c r="F77" s="66"/>
      <c r="G77" s="66"/>
      <c r="H77" s="66"/>
      <c r="I77" s="66"/>
      <c r="J77" s="66"/>
      <c r="K77" s="66"/>
      <c r="L77" s="67"/>
      <c r="M77" s="68"/>
      <c r="N77" s="69"/>
      <c r="O77" s="27" t="s">
        <v>3</v>
      </c>
      <c r="P77" s="9" t="s">
        <v>0</v>
      </c>
      <c r="Q77" s="27" t="s">
        <v>3</v>
      </c>
      <c r="R77" s="9" t="s">
        <v>1</v>
      </c>
      <c r="S77" s="27" t="s">
        <v>3</v>
      </c>
      <c r="T77" s="37" t="s">
        <v>2</v>
      </c>
      <c r="U77" s="21"/>
      <c r="V77" s="27" t="s">
        <v>3</v>
      </c>
      <c r="W77" s="23" t="s">
        <v>34</v>
      </c>
      <c r="X77" s="70" t="s">
        <v>113</v>
      </c>
      <c r="Y77" s="70"/>
      <c r="Z77" s="70"/>
      <c r="AA77" s="59" t="s">
        <v>3</v>
      </c>
      <c r="AB77" s="60"/>
      <c r="AC77" s="60"/>
      <c r="AD77" s="60"/>
      <c r="AE77" s="61"/>
      <c r="AF77" s="62"/>
    </row>
    <row r="78" spans="2:32" ht="15.75" customHeight="1" thickBot="1">
      <c r="B78" s="5"/>
      <c r="D78" s="65" t="s">
        <v>53</v>
      </c>
      <c r="E78" s="66"/>
      <c r="F78" s="66"/>
      <c r="G78" s="66"/>
      <c r="H78" s="66"/>
      <c r="I78" s="66"/>
      <c r="J78" s="66"/>
      <c r="K78" s="66"/>
      <c r="L78" s="67"/>
      <c r="M78" s="68"/>
      <c r="N78" s="69"/>
      <c r="O78" s="27" t="s">
        <v>3</v>
      </c>
      <c r="P78" s="9" t="s">
        <v>0</v>
      </c>
      <c r="Q78" s="27" t="s">
        <v>3</v>
      </c>
      <c r="R78" s="9" t="s">
        <v>1</v>
      </c>
      <c r="S78" s="27" t="s">
        <v>3</v>
      </c>
      <c r="T78" s="37" t="s">
        <v>2</v>
      </c>
      <c r="U78" s="21"/>
      <c r="V78" s="27" t="s">
        <v>3</v>
      </c>
      <c r="W78" s="23" t="s">
        <v>34</v>
      </c>
      <c r="X78" s="71" t="s">
        <v>3</v>
      </c>
      <c r="Y78" s="71"/>
      <c r="Z78" s="71"/>
      <c r="AA78" s="129" t="s">
        <v>3</v>
      </c>
      <c r="AB78" s="130"/>
      <c r="AC78" s="130"/>
      <c r="AD78" s="130"/>
      <c r="AE78" s="131"/>
      <c r="AF78" s="132"/>
    </row>
    <row r="79" spans="2:32" ht="15.75" customHeight="1" thickBot="1">
      <c r="B79" s="5"/>
      <c r="W79" s="11"/>
      <c r="X79" s="8" t="s">
        <v>37</v>
      </c>
      <c r="Y79" s="12" t="s">
        <v>15</v>
      </c>
      <c r="Z79" s="12" t="s">
        <v>23</v>
      </c>
      <c r="AA79" s="51">
        <f>IF(AA76=" ","",SUM(AA76:AD78))</f>
      </c>
      <c r="AB79" s="51"/>
      <c r="AC79" s="51"/>
      <c r="AD79" s="51"/>
      <c r="AE79" s="52"/>
      <c r="AF79" s="53"/>
    </row>
    <row r="80" spans="2:32" ht="15.75" customHeight="1">
      <c r="B80" s="5"/>
      <c r="W80" s="30"/>
      <c r="X80" s="13"/>
      <c r="Y80" s="30"/>
      <c r="Z80" s="30"/>
      <c r="AA80" s="31"/>
      <c r="AB80" s="31"/>
      <c r="AC80" s="31"/>
      <c r="AD80" s="31"/>
      <c r="AE80" s="32"/>
      <c r="AF80" s="32"/>
    </row>
    <row r="81" spans="2:32" ht="15.75" customHeight="1">
      <c r="B81" s="5"/>
      <c r="D81" s="4" t="s">
        <v>89</v>
      </c>
      <c r="E81" s="29" t="s">
        <v>90</v>
      </c>
      <c r="G81" s="122" t="s">
        <v>38</v>
      </c>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row>
    <row r="82" spans="2:32" ht="15.75" customHeight="1">
      <c r="B82" s="5"/>
      <c r="D82" s="54" t="s">
        <v>30</v>
      </c>
      <c r="E82" s="55"/>
      <c r="F82" s="55"/>
      <c r="G82" s="55"/>
      <c r="H82" s="55"/>
      <c r="I82" s="55"/>
      <c r="J82" s="55"/>
      <c r="K82" s="55"/>
      <c r="L82" s="108"/>
      <c r="M82" s="54" t="s">
        <v>31</v>
      </c>
      <c r="N82" s="55"/>
      <c r="O82" s="55"/>
      <c r="P82" s="55"/>
      <c r="Q82" s="55"/>
      <c r="R82" s="55"/>
      <c r="S82" s="55"/>
      <c r="T82" s="56"/>
      <c r="U82" s="54" t="s">
        <v>32</v>
      </c>
      <c r="V82" s="55"/>
      <c r="W82" s="55"/>
      <c r="X82" s="55"/>
      <c r="Y82" s="55"/>
      <c r="Z82" s="55"/>
      <c r="AA82" s="54" t="s">
        <v>39</v>
      </c>
      <c r="AB82" s="55"/>
      <c r="AC82" s="55"/>
      <c r="AD82" s="55"/>
      <c r="AE82" s="55"/>
      <c r="AF82" s="56"/>
    </row>
    <row r="83" spans="2:32" ht="15.75" customHeight="1">
      <c r="B83" s="5"/>
      <c r="D83" s="65" t="s">
        <v>3</v>
      </c>
      <c r="E83" s="66"/>
      <c r="F83" s="66"/>
      <c r="G83" s="66"/>
      <c r="H83" s="66"/>
      <c r="I83" s="66"/>
      <c r="J83" s="66"/>
      <c r="K83" s="66"/>
      <c r="L83" s="67"/>
      <c r="M83" s="68"/>
      <c r="N83" s="69"/>
      <c r="O83" s="27" t="s">
        <v>3</v>
      </c>
      <c r="P83" s="9" t="s">
        <v>0</v>
      </c>
      <c r="Q83" s="27" t="s">
        <v>3</v>
      </c>
      <c r="R83" s="9" t="s">
        <v>1</v>
      </c>
      <c r="S83" s="27" t="s">
        <v>3</v>
      </c>
      <c r="T83" s="7" t="s">
        <v>2</v>
      </c>
      <c r="U83" s="21"/>
      <c r="V83" s="27" t="s">
        <v>3</v>
      </c>
      <c r="W83" s="23" t="s">
        <v>35</v>
      </c>
      <c r="X83" s="70" t="s">
        <v>3</v>
      </c>
      <c r="Y83" s="70"/>
      <c r="Z83" s="70"/>
      <c r="AA83" s="65" t="s">
        <v>113</v>
      </c>
      <c r="AB83" s="66"/>
      <c r="AC83" s="66"/>
      <c r="AD83" s="66"/>
      <c r="AE83" s="66"/>
      <c r="AF83" s="67"/>
    </row>
    <row r="84" spans="2:32" ht="15.75" customHeight="1">
      <c r="B84" s="5"/>
      <c r="D84" s="87" t="s">
        <v>40</v>
      </c>
      <c r="E84" s="87"/>
      <c r="F84" s="87"/>
      <c r="G84" s="87" t="s">
        <v>41</v>
      </c>
      <c r="H84" s="87"/>
      <c r="I84" s="94"/>
      <c r="J84" s="94"/>
      <c r="K84" s="87" t="s">
        <v>42</v>
      </c>
      <c r="L84" s="87"/>
      <c r="M84" s="54" t="s">
        <v>43</v>
      </c>
      <c r="N84" s="55"/>
      <c r="O84" s="55"/>
      <c r="P84" s="55"/>
      <c r="Q84" s="55"/>
      <c r="R84" s="56"/>
      <c r="S84" s="54" t="s">
        <v>44</v>
      </c>
      <c r="T84" s="55"/>
      <c r="U84" s="55"/>
      <c r="V84" s="55"/>
      <c r="W84" s="55"/>
      <c r="X84" s="56"/>
      <c r="Y84" s="54" t="s">
        <v>45</v>
      </c>
      <c r="Z84" s="56"/>
      <c r="AA84" s="54" t="s">
        <v>46</v>
      </c>
      <c r="AB84" s="55"/>
      <c r="AC84" s="55"/>
      <c r="AD84" s="55"/>
      <c r="AE84" s="55"/>
      <c r="AF84" s="56"/>
    </row>
    <row r="85" spans="2:32" ht="15.75" customHeight="1" thickBot="1">
      <c r="B85" s="5"/>
      <c r="D85" s="96" t="s">
        <v>3</v>
      </c>
      <c r="E85" s="96"/>
      <c r="F85" s="97"/>
      <c r="G85" s="96" t="s">
        <v>113</v>
      </c>
      <c r="H85" s="96"/>
      <c r="I85" s="97"/>
      <c r="J85" s="97"/>
      <c r="K85" s="96" t="s">
        <v>113</v>
      </c>
      <c r="L85" s="96"/>
      <c r="M85" s="98" t="s">
        <v>3</v>
      </c>
      <c r="N85" s="99"/>
      <c r="O85" s="99"/>
      <c r="P85" s="99"/>
      <c r="Q85" s="100"/>
      <c r="R85" s="101"/>
      <c r="S85" s="102">
        <f>IF(M85="","",IF(M85=" ","",K85*M85))</f>
      </c>
      <c r="T85" s="103"/>
      <c r="U85" s="103"/>
      <c r="V85" s="103"/>
      <c r="W85" s="104"/>
      <c r="X85" s="105"/>
      <c r="Y85" s="106" t="s">
        <v>3</v>
      </c>
      <c r="Z85" s="107"/>
      <c r="AA85" s="102">
        <f>IF(S85="","",IF(M85=" ","",IF(Y85=" ","割合を決定してください",S85*Y85)))</f>
      </c>
      <c r="AB85" s="103"/>
      <c r="AC85" s="103"/>
      <c r="AD85" s="103"/>
      <c r="AE85" s="104"/>
      <c r="AF85" s="105"/>
    </row>
    <row r="86" spans="2:32" ht="15.75" customHeight="1" thickTop="1">
      <c r="B86" s="5"/>
      <c r="D86" s="82" t="s">
        <v>30</v>
      </c>
      <c r="E86" s="83"/>
      <c r="F86" s="83"/>
      <c r="G86" s="83"/>
      <c r="H86" s="83"/>
      <c r="I86" s="83"/>
      <c r="J86" s="83"/>
      <c r="K86" s="83"/>
      <c r="L86" s="95"/>
      <c r="M86" s="82" t="s">
        <v>31</v>
      </c>
      <c r="N86" s="83"/>
      <c r="O86" s="83"/>
      <c r="P86" s="83"/>
      <c r="Q86" s="83"/>
      <c r="R86" s="83"/>
      <c r="S86" s="83"/>
      <c r="T86" s="84"/>
      <c r="U86" s="82" t="s">
        <v>32</v>
      </c>
      <c r="V86" s="83"/>
      <c r="W86" s="83"/>
      <c r="X86" s="83"/>
      <c r="Y86" s="83"/>
      <c r="Z86" s="83"/>
      <c r="AA86" s="82" t="s">
        <v>39</v>
      </c>
      <c r="AB86" s="83"/>
      <c r="AC86" s="83"/>
      <c r="AD86" s="83"/>
      <c r="AE86" s="83"/>
      <c r="AF86" s="84"/>
    </row>
    <row r="87" spans="2:32" ht="15.75" customHeight="1">
      <c r="B87" s="5"/>
      <c r="D87" s="65" t="s">
        <v>53</v>
      </c>
      <c r="E87" s="66"/>
      <c r="F87" s="66"/>
      <c r="G87" s="66"/>
      <c r="H87" s="66"/>
      <c r="I87" s="66"/>
      <c r="J87" s="66"/>
      <c r="K87" s="66"/>
      <c r="L87" s="67"/>
      <c r="M87" s="68"/>
      <c r="N87" s="69"/>
      <c r="O87" s="27" t="s">
        <v>3</v>
      </c>
      <c r="P87" s="9" t="s">
        <v>0</v>
      </c>
      <c r="Q87" s="27" t="s">
        <v>3</v>
      </c>
      <c r="R87" s="9" t="s">
        <v>1</v>
      </c>
      <c r="S87" s="27" t="s">
        <v>3</v>
      </c>
      <c r="T87" s="7" t="s">
        <v>2</v>
      </c>
      <c r="U87" s="21"/>
      <c r="V87" s="27" t="s">
        <v>3</v>
      </c>
      <c r="W87" s="23" t="s">
        <v>35</v>
      </c>
      <c r="X87" s="70" t="s">
        <v>113</v>
      </c>
      <c r="Y87" s="70"/>
      <c r="Z87" s="70"/>
      <c r="AA87" s="65" t="s">
        <v>3</v>
      </c>
      <c r="AB87" s="66"/>
      <c r="AC87" s="66"/>
      <c r="AD87" s="66"/>
      <c r="AE87" s="66"/>
      <c r="AF87" s="67"/>
    </row>
    <row r="88" spans="2:32" ht="15.75" customHeight="1">
      <c r="B88" s="5"/>
      <c r="D88" s="87" t="s">
        <v>40</v>
      </c>
      <c r="E88" s="87"/>
      <c r="F88" s="87"/>
      <c r="G88" s="87" t="s">
        <v>41</v>
      </c>
      <c r="H88" s="87"/>
      <c r="I88" s="94"/>
      <c r="J88" s="94"/>
      <c r="K88" s="87" t="s">
        <v>42</v>
      </c>
      <c r="L88" s="87"/>
      <c r="M88" s="54" t="s">
        <v>43</v>
      </c>
      <c r="N88" s="55"/>
      <c r="O88" s="55"/>
      <c r="P88" s="55"/>
      <c r="Q88" s="55"/>
      <c r="R88" s="56"/>
      <c r="S88" s="54" t="s">
        <v>44</v>
      </c>
      <c r="T88" s="55"/>
      <c r="U88" s="55"/>
      <c r="V88" s="55"/>
      <c r="W88" s="55"/>
      <c r="X88" s="56"/>
      <c r="Y88" s="54" t="s">
        <v>45</v>
      </c>
      <c r="Z88" s="56"/>
      <c r="AA88" s="54" t="s">
        <v>46</v>
      </c>
      <c r="AB88" s="55"/>
      <c r="AC88" s="55"/>
      <c r="AD88" s="55"/>
      <c r="AE88" s="55"/>
      <c r="AF88" s="56"/>
    </row>
    <row r="89" spans="2:32" ht="15.75" customHeight="1" thickBot="1">
      <c r="B89" s="5"/>
      <c r="D89" s="57" t="s">
        <v>3</v>
      </c>
      <c r="E89" s="57"/>
      <c r="F89" s="58"/>
      <c r="G89" s="57" t="s">
        <v>3</v>
      </c>
      <c r="H89" s="57"/>
      <c r="I89" s="58"/>
      <c r="J89" s="58"/>
      <c r="K89" s="57" t="s">
        <v>3</v>
      </c>
      <c r="L89" s="57"/>
      <c r="M89" s="59" t="s">
        <v>3</v>
      </c>
      <c r="N89" s="60"/>
      <c r="O89" s="60"/>
      <c r="P89" s="60"/>
      <c r="Q89" s="61"/>
      <c r="R89" s="62"/>
      <c r="S89" s="88">
        <f>IF(M89="","",IF(M89=" ","",K89*M89))</f>
      </c>
      <c r="T89" s="89"/>
      <c r="U89" s="89"/>
      <c r="V89" s="89"/>
      <c r="W89" s="90"/>
      <c r="X89" s="91"/>
      <c r="Y89" s="92" t="s">
        <v>3</v>
      </c>
      <c r="Z89" s="93"/>
      <c r="AA89" s="124">
        <f>IF(S89="","",IF(M89=" ","",IF(Y89=" ","割合を決定してください",S89*Y89)))</f>
      </c>
      <c r="AB89" s="125"/>
      <c r="AC89" s="125"/>
      <c r="AD89" s="125"/>
      <c r="AE89" s="90"/>
      <c r="AF89" s="91"/>
    </row>
    <row r="90" spans="23:32" ht="15.75" customHeight="1" thickBot="1">
      <c r="W90" s="11"/>
      <c r="X90" s="24" t="s">
        <v>37</v>
      </c>
      <c r="Y90" s="12" t="s">
        <v>15</v>
      </c>
      <c r="Z90" s="12" t="s">
        <v>25</v>
      </c>
      <c r="AA90" s="51">
        <f>IF(AA85="","",SUM(AA85,AA89))</f>
      </c>
      <c r="AB90" s="51"/>
      <c r="AC90" s="51"/>
      <c r="AD90" s="51"/>
      <c r="AE90" s="52"/>
      <c r="AF90" s="53"/>
    </row>
    <row r="91" spans="23:33" ht="15.75" customHeight="1">
      <c r="W91" s="30"/>
      <c r="X91" s="13"/>
      <c r="Y91" s="30"/>
      <c r="Z91" s="30"/>
      <c r="AA91" s="33"/>
      <c r="AB91" s="33"/>
      <c r="AC91" s="33"/>
      <c r="AD91" s="33"/>
      <c r="AE91" s="34"/>
      <c r="AF91" s="34"/>
      <c r="AG91" s="30"/>
    </row>
    <row r="92" spans="4:33" ht="15.75" customHeight="1">
      <c r="D92" s="4" t="s">
        <v>91</v>
      </c>
      <c r="E92" s="29" t="s">
        <v>90</v>
      </c>
      <c r="G92" s="63" t="s">
        <v>47</v>
      </c>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30"/>
    </row>
    <row r="93" spans="4:33" ht="15.75" customHeight="1">
      <c r="D93" s="54" t="s">
        <v>30</v>
      </c>
      <c r="E93" s="85"/>
      <c r="F93" s="85"/>
      <c r="G93" s="85"/>
      <c r="H93" s="85"/>
      <c r="I93" s="85"/>
      <c r="J93" s="86"/>
      <c r="K93" s="54" t="s">
        <v>31</v>
      </c>
      <c r="L93" s="55"/>
      <c r="M93" s="55"/>
      <c r="N93" s="55"/>
      <c r="O93" s="55"/>
      <c r="P93" s="55"/>
      <c r="Q93" s="55"/>
      <c r="R93" s="56"/>
      <c r="S93" s="54" t="s">
        <v>32</v>
      </c>
      <c r="T93" s="85"/>
      <c r="U93" s="85"/>
      <c r="V93" s="85"/>
      <c r="W93" s="85"/>
      <c r="X93" s="87" t="s">
        <v>48</v>
      </c>
      <c r="Y93" s="87"/>
      <c r="Z93" s="87"/>
      <c r="AA93" s="87"/>
      <c r="AB93" s="54" t="s">
        <v>33</v>
      </c>
      <c r="AC93" s="55"/>
      <c r="AD93" s="55"/>
      <c r="AE93" s="55"/>
      <c r="AF93" s="56"/>
      <c r="AG93" s="30"/>
    </row>
    <row r="94" spans="4:33" ht="15.75" customHeight="1">
      <c r="D94" s="65" t="s">
        <v>53</v>
      </c>
      <c r="E94" s="66"/>
      <c r="F94" s="66"/>
      <c r="G94" s="66"/>
      <c r="H94" s="66"/>
      <c r="I94" s="66"/>
      <c r="J94" s="67"/>
      <c r="K94" s="68"/>
      <c r="L94" s="69"/>
      <c r="M94" s="27" t="s">
        <v>3</v>
      </c>
      <c r="N94" s="9" t="s">
        <v>0</v>
      </c>
      <c r="O94" s="27" t="s">
        <v>3</v>
      </c>
      <c r="P94" s="9" t="s">
        <v>1</v>
      </c>
      <c r="Q94" s="27" t="s">
        <v>3</v>
      </c>
      <c r="R94" s="7" t="s">
        <v>2</v>
      </c>
      <c r="S94" s="21"/>
      <c r="T94" s="27" t="s">
        <v>3</v>
      </c>
      <c r="U94" s="23" t="s">
        <v>36</v>
      </c>
      <c r="V94" s="70" t="s">
        <v>3</v>
      </c>
      <c r="W94" s="70"/>
      <c r="X94" s="77" t="s">
        <v>3</v>
      </c>
      <c r="Y94" s="77"/>
      <c r="Z94" s="77"/>
      <c r="AA94" s="77"/>
      <c r="AB94" s="78" t="s">
        <v>3</v>
      </c>
      <c r="AC94" s="79"/>
      <c r="AD94" s="79"/>
      <c r="AE94" s="80"/>
      <c r="AF94" s="81"/>
      <c r="AG94" s="30"/>
    </row>
    <row r="95" spans="4:33" ht="15.75" customHeight="1">
      <c r="D95" s="65" t="s">
        <v>3</v>
      </c>
      <c r="E95" s="66"/>
      <c r="F95" s="66"/>
      <c r="G95" s="66"/>
      <c r="H95" s="66"/>
      <c r="I95" s="66"/>
      <c r="J95" s="67"/>
      <c r="K95" s="68"/>
      <c r="L95" s="69"/>
      <c r="M95" s="27" t="s">
        <v>3</v>
      </c>
      <c r="N95" s="9" t="s">
        <v>0</v>
      </c>
      <c r="O95" s="27" t="s">
        <v>3</v>
      </c>
      <c r="P95" s="9" t="s">
        <v>1</v>
      </c>
      <c r="Q95" s="27" t="s">
        <v>3</v>
      </c>
      <c r="R95" s="7" t="s">
        <v>2</v>
      </c>
      <c r="S95" s="21"/>
      <c r="T95" s="27" t="s">
        <v>3</v>
      </c>
      <c r="U95" s="23" t="s">
        <v>36</v>
      </c>
      <c r="V95" s="70" t="s">
        <v>3</v>
      </c>
      <c r="W95" s="70"/>
      <c r="X95" s="77" t="s">
        <v>3</v>
      </c>
      <c r="Y95" s="77"/>
      <c r="Z95" s="77"/>
      <c r="AA95" s="77"/>
      <c r="AB95" s="78" t="s">
        <v>3</v>
      </c>
      <c r="AC95" s="79"/>
      <c r="AD95" s="79"/>
      <c r="AE95" s="80"/>
      <c r="AF95" s="81"/>
      <c r="AG95" s="30"/>
    </row>
    <row r="96" spans="4:33" ht="15.75" customHeight="1" thickBot="1">
      <c r="D96" s="65" t="s">
        <v>3</v>
      </c>
      <c r="E96" s="66"/>
      <c r="F96" s="66"/>
      <c r="G96" s="66"/>
      <c r="H96" s="66"/>
      <c r="I96" s="66"/>
      <c r="J96" s="67"/>
      <c r="K96" s="68"/>
      <c r="L96" s="69"/>
      <c r="M96" s="27" t="s">
        <v>3</v>
      </c>
      <c r="N96" s="9" t="s">
        <v>0</v>
      </c>
      <c r="O96" s="27" t="s">
        <v>3</v>
      </c>
      <c r="P96" s="9" t="s">
        <v>1</v>
      </c>
      <c r="Q96" s="27" t="s">
        <v>3</v>
      </c>
      <c r="R96" s="7" t="s">
        <v>2</v>
      </c>
      <c r="S96" s="21"/>
      <c r="T96" s="27" t="s">
        <v>3</v>
      </c>
      <c r="U96" s="23" t="s">
        <v>36</v>
      </c>
      <c r="V96" s="70" t="s">
        <v>3</v>
      </c>
      <c r="W96" s="71"/>
      <c r="X96" s="72" t="s">
        <v>3</v>
      </c>
      <c r="Y96" s="72"/>
      <c r="Z96" s="72"/>
      <c r="AA96" s="72"/>
      <c r="AB96" s="73" t="s">
        <v>3</v>
      </c>
      <c r="AC96" s="74"/>
      <c r="AD96" s="74"/>
      <c r="AE96" s="75"/>
      <c r="AF96" s="76"/>
      <c r="AG96" s="30"/>
    </row>
    <row r="97" spans="23:33" ht="15.75" customHeight="1" thickBot="1">
      <c r="W97" s="11"/>
      <c r="X97" s="8" t="s">
        <v>37</v>
      </c>
      <c r="Y97" s="12" t="s">
        <v>15</v>
      </c>
      <c r="Z97" s="12" t="s">
        <v>26</v>
      </c>
      <c r="AA97" s="51">
        <f>IF(AB94=" ","",SUM(AB94:AD96))</f>
      </c>
      <c r="AB97" s="51"/>
      <c r="AC97" s="51"/>
      <c r="AD97" s="51"/>
      <c r="AE97" s="52"/>
      <c r="AF97" s="53"/>
      <c r="AG97" s="30"/>
    </row>
    <row r="98" ht="15.75" customHeight="1">
      <c r="AG98" s="30"/>
    </row>
    <row r="99" spans="4:33" ht="15.75" customHeight="1" thickBot="1">
      <c r="D99" s="4" t="s">
        <v>93</v>
      </c>
      <c r="E99" s="29" t="s">
        <v>90</v>
      </c>
      <c r="G99" s="63" t="s">
        <v>111</v>
      </c>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30"/>
    </row>
    <row r="100" spans="21:33" ht="15.75" customHeight="1" thickBot="1">
      <c r="U100" s="6" t="s">
        <v>23</v>
      </c>
      <c r="V100" s="10" t="s">
        <v>28</v>
      </c>
      <c r="W100" s="10" t="s">
        <v>25</v>
      </c>
      <c r="X100" s="10" t="s">
        <v>28</v>
      </c>
      <c r="Y100" s="10" t="s">
        <v>26</v>
      </c>
      <c r="Z100" s="10" t="s">
        <v>27</v>
      </c>
      <c r="AA100" s="51">
        <f>IF(SUM(AA79,AA90,AA97)=0,"",SUM(AA79,AA90,AA97))</f>
      </c>
      <c r="AB100" s="51"/>
      <c r="AC100" s="51"/>
      <c r="AD100" s="51"/>
      <c r="AE100" s="52"/>
      <c r="AF100" s="53"/>
      <c r="AG100" s="30"/>
    </row>
    <row r="101" spans="23:33" ht="15.75" customHeight="1">
      <c r="W101" s="30"/>
      <c r="X101" s="13"/>
      <c r="Y101" s="30"/>
      <c r="Z101" s="30"/>
      <c r="AA101" s="31"/>
      <c r="AB101" s="31"/>
      <c r="AC101" s="31"/>
      <c r="AD101" s="31"/>
      <c r="AE101" s="32"/>
      <c r="AF101" s="32"/>
      <c r="AG101" s="30"/>
    </row>
    <row r="102" spans="23:32" ht="15.75" customHeight="1">
      <c r="W102" s="30"/>
      <c r="X102" s="13"/>
      <c r="Y102" s="30"/>
      <c r="Z102" s="30"/>
      <c r="AA102" s="31"/>
      <c r="AB102" s="31"/>
      <c r="AC102" s="31"/>
      <c r="AD102" s="31"/>
      <c r="AE102" s="32"/>
      <c r="AF102" s="32"/>
    </row>
    <row r="103" spans="4:32" ht="15.75" customHeight="1">
      <c r="D103" s="1" t="s">
        <v>96</v>
      </c>
      <c r="F103" s="1" t="s">
        <v>109</v>
      </c>
      <c r="W103" s="30"/>
      <c r="X103" s="13"/>
      <c r="Y103" s="30"/>
      <c r="Z103" s="30"/>
      <c r="AA103" s="31"/>
      <c r="AB103" s="31"/>
      <c r="AC103" s="31"/>
      <c r="AD103" s="31"/>
      <c r="AE103" s="32"/>
      <c r="AF103" s="32"/>
    </row>
    <row r="104" spans="6:32" ht="15.75" customHeight="1">
      <c r="F104" s="1" t="s">
        <v>97</v>
      </c>
      <c r="AA104" s="133"/>
      <c r="AB104" s="133"/>
      <c r="AC104" s="133"/>
      <c r="AD104" s="133"/>
      <c r="AE104" s="133"/>
      <c r="AF104" s="133"/>
    </row>
  </sheetData>
  <sheetProtection/>
  <protectedRanges>
    <protectedRange sqref="D48:O48 Q48 S48 U48:AF48 D50:P50 Y50 D52:O52 Q52 S52 U52:AF52 D54:P54 Y54 D59:M61 O59:O61 Q59:Q61 S59:AD61 D83:O83 Q83 S83 U83:AF83 D85:P85 Y85 D87:O87 Q87 S87 U87:AF87 D89:P89 Y89 D94:M96 O94:O96 Q94:Q96 S94:AD96" name="３Ｐ"/>
    <protectedRange sqref="AA36:AD37 AA68:AD68" name="１～２Ｐ_6"/>
  </protectedRanges>
  <mergeCells count="218">
    <mergeCell ref="U66:AF66"/>
    <mergeCell ref="AB61:AF61"/>
    <mergeCell ref="AA62:AF62"/>
    <mergeCell ref="AA65:AF65"/>
    <mergeCell ref="AA55:AF55"/>
    <mergeCell ref="AB59:AF59"/>
    <mergeCell ref="X58:AA58"/>
    <mergeCell ref="G57:AF57"/>
    <mergeCell ref="V60:W60"/>
    <mergeCell ref="X60:AA60"/>
    <mergeCell ref="AB60:AF60"/>
    <mergeCell ref="AB58:AF58"/>
    <mergeCell ref="Y50:Z50"/>
    <mergeCell ref="A1:AG1"/>
    <mergeCell ref="X41:Z41"/>
    <mergeCell ref="S49:X49"/>
    <mergeCell ref="M48:N48"/>
    <mergeCell ref="K49:L49"/>
    <mergeCell ref="A5:AG5"/>
    <mergeCell ref="AB20:AD20"/>
    <mergeCell ref="Q16:AD16"/>
    <mergeCell ref="M42:N42"/>
    <mergeCell ref="X59:AA59"/>
    <mergeCell ref="A6:AG6"/>
    <mergeCell ref="M47:T47"/>
    <mergeCell ref="U47:Z47"/>
    <mergeCell ref="D35:AF35"/>
    <mergeCell ref="G39:AF39"/>
    <mergeCell ref="M43:N43"/>
    <mergeCell ref="AA52:AF52"/>
    <mergeCell ref="M50:R50"/>
    <mergeCell ref="AA51:AF51"/>
    <mergeCell ref="X48:Z48"/>
    <mergeCell ref="AA48:AF48"/>
    <mergeCell ref="M49:R49"/>
    <mergeCell ref="Y54:Z54"/>
    <mergeCell ref="AA54:AF54"/>
    <mergeCell ref="AA104:AF104"/>
    <mergeCell ref="Y17:AA17"/>
    <mergeCell ref="U19:AD19"/>
    <mergeCell ref="AA43:AF43"/>
    <mergeCell ref="AA50:AF50"/>
    <mergeCell ref="G64:AF64"/>
    <mergeCell ref="Q18:AD18"/>
    <mergeCell ref="V17:W17"/>
    <mergeCell ref="D61:J61"/>
    <mergeCell ref="AA44:AF44"/>
    <mergeCell ref="AA78:AF78"/>
    <mergeCell ref="AA79:AF79"/>
    <mergeCell ref="AA40:AF40"/>
    <mergeCell ref="AA47:AF47"/>
    <mergeCell ref="M41:N41"/>
    <mergeCell ref="AA42:AF42"/>
    <mergeCell ref="X52:Z52"/>
    <mergeCell ref="U51:Z51"/>
    <mergeCell ref="A2:AG2"/>
    <mergeCell ref="A3:AG3"/>
    <mergeCell ref="A29:AG29"/>
    <mergeCell ref="X20:Z20"/>
    <mergeCell ref="T20:V20"/>
    <mergeCell ref="T21:V21"/>
    <mergeCell ref="X21:Z21"/>
    <mergeCell ref="D12:E12"/>
    <mergeCell ref="AB21:AD21"/>
    <mergeCell ref="AB15:AE15"/>
    <mergeCell ref="AA77:AF77"/>
    <mergeCell ref="J21:S21"/>
    <mergeCell ref="B24:AF24"/>
    <mergeCell ref="X43:Z43"/>
    <mergeCell ref="D47:L47"/>
    <mergeCell ref="AA41:AF41"/>
    <mergeCell ref="M40:T40"/>
    <mergeCell ref="X42:Z42"/>
    <mergeCell ref="V59:W59"/>
    <mergeCell ref="X61:AA61"/>
    <mergeCell ref="D50:F50"/>
    <mergeCell ref="D48:L48"/>
    <mergeCell ref="D49:F49"/>
    <mergeCell ref="AA89:AF89"/>
    <mergeCell ref="AA53:AF53"/>
    <mergeCell ref="K50:L50"/>
    <mergeCell ref="AA49:AF49"/>
    <mergeCell ref="Y49:Z49"/>
    <mergeCell ref="K61:L61"/>
    <mergeCell ref="V61:W61"/>
    <mergeCell ref="G46:AF46"/>
    <mergeCell ref="G81:AF81"/>
    <mergeCell ref="M52:N52"/>
    <mergeCell ref="D59:J59"/>
    <mergeCell ref="S50:X50"/>
    <mergeCell ref="S58:W58"/>
    <mergeCell ref="G53:J53"/>
    <mergeCell ref="K54:L54"/>
    <mergeCell ref="D53:F53"/>
    <mergeCell ref="S54:X54"/>
    <mergeCell ref="D40:L40"/>
    <mergeCell ref="P15:T15"/>
    <mergeCell ref="V15:W15"/>
    <mergeCell ref="J19:T19"/>
    <mergeCell ref="J20:S20"/>
    <mergeCell ref="D51:L51"/>
    <mergeCell ref="J15:O15"/>
    <mergeCell ref="J16:P16"/>
    <mergeCell ref="J17:U17"/>
    <mergeCell ref="J18:P18"/>
    <mergeCell ref="D67:AF67"/>
    <mergeCell ref="G49:J49"/>
    <mergeCell ref="G50:J50"/>
    <mergeCell ref="K53:L53"/>
    <mergeCell ref="K60:L60"/>
    <mergeCell ref="M33:N33"/>
    <mergeCell ref="AA36:AF36"/>
    <mergeCell ref="D52:L52"/>
    <mergeCell ref="M51:T51"/>
    <mergeCell ref="U40:Z40"/>
    <mergeCell ref="D76:L76"/>
    <mergeCell ref="M76:N76"/>
    <mergeCell ref="X76:Z76"/>
    <mergeCell ref="D41:L41"/>
    <mergeCell ref="D42:L42"/>
    <mergeCell ref="D43:L43"/>
    <mergeCell ref="D60:J60"/>
    <mergeCell ref="K59:L59"/>
    <mergeCell ref="D58:J58"/>
    <mergeCell ref="K58:R58"/>
    <mergeCell ref="M78:N78"/>
    <mergeCell ref="X78:Z78"/>
    <mergeCell ref="D31:AF31"/>
    <mergeCell ref="AA68:AF68"/>
    <mergeCell ref="G74:AF74"/>
    <mergeCell ref="D75:L75"/>
    <mergeCell ref="M75:T75"/>
    <mergeCell ref="U75:Z75"/>
    <mergeCell ref="AA75:AF75"/>
    <mergeCell ref="D73:AF73"/>
    <mergeCell ref="AA82:AF82"/>
    <mergeCell ref="D83:L83"/>
    <mergeCell ref="M83:N83"/>
    <mergeCell ref="X83:Z83"/>
    <mergeCell ref="AA83:AF83"/>
    <mergeCell ref="AA76:AF76"/>
    <mergeCell ref="D77:L77"/>
    <mergeCell ref="M77:N77"/>
    <mergeCell ref="X77:Z77"/>
    <mergeCell ref="D78:L78"/>
    <mergeCell ref="K84:L84"/>
    <mergeCell ref="M84:R84"/>
    <mergeCell ref="S84:X84"/>
    <mergeCell ref="Y84:Z84"/>
    <mergeCell ref="D82:L82"/>
    <mergeCell ref="M82:T82"/>
    <mergeCell ref="U82:Z82"/>
    <mergeCell ref="AA84:AF84"/>
    <mergeCell ref="D85:F85"/>
    <mergeCell ref="G85:J85"/>
    <mergeCell ref="K85:L85"/>
    <mergeCell ref="M85:R85"/>
    <mergeCell ref="S85:X85"/>
    <mergeCell ref="Y85:Z85"/>
    <mergeCell ref="AA85:AF85"/>
    <mergeCell ref="D84:F84"/>
    <mergeCell ref="G84:J84"/>
    <mergeCell ref="Y88:Z88"/>
    <mergeCell ref="AA88:AF88"/>
    <mergeCell ref="D86:L86"/>
    <mergeCell ref="M86:T86"/>
    <mergeCell ref="U86:Z86"/>
    <mergeCell ref="D87:L87"/>
    <mergeCell ref="M87:N87"/>
    <mergeCell ref="X87:Z87"/>
    <mergeCell ref="K89:L89"/>
    <mergeCell ref="M89:R89"/>
    <mergeCell ref="S89:X89"/>
    <mergeCell ref="Y89:Z89"/>
    <mergeCell ref="AA87:AF87"/>
    <mergeCell ref="D88:F88"/>
    <mergeCell ref="G88:J88"/>
    <mergeCell ref="K88:L88"/>
    <mergeCell ref="M88:R88"/>
    <mergeCell ref="S88:X88"/>
    <mergeCell ref="AA90:AF90"/>
    <mergeCell ref="AA86:AF86"/>
    <mergeCell ref="G92:AF92"/>
    <mergeCell ref="D93:J93"/>
    <mergeCell ref="K93:R93"/>
    <mergeCell ref="S93:W93"/>
    <mergeCell ref="X93:AA93"/>
    <mergeCell ref="AB93:AF93"/>
    <mergeCell ref="D89:F89"/>
    <mergeCell ref="G89:J89"/>
    <mergeCell ref="D94:J94"/>
    <mergeCell ref="K94:L94"/>
    <mergeCell ref="V94:W94"/>
    <mergeCell ref="X94:AA94"/>
    <mergeCell ref="AB94:AF94"/>
    <mergeCell ref="D95:J95"/>
    <mergeCell ref="K95:L95"/>
    <mergeCell ref="V95:W95"/>
    <mergeCell ref="X95:AA95"/>
    <mergeCell ref="AB95:AF95"/>
    <mergeCell ref="G99:AF99"/>
    <mergeCell ref="AA100:AF100"/>
    <mergeCell ref="D96:J96"/>
    <mergeCell ref="K96:L96"/>
    <mergeCell ref="V96:W96"/>
    <mergeCell ref="X96:AA96"/>
    <mergeCell ref="AB96:AF96"/>
    <mergeCell ref="AA97:AF97"/>
    <mergeCell ref="D68:Y68"/>
    <mergeCell ref="D70:AF70"/>
    <mergeCell ref="D71:Y71"/>
    <mergeCell ref="AA71:AF71"/>
    <mergeCell ref="S53:X53"/>
    <mergeCell ref="Y53:Z53"/>
    <mergeCell ref="M53:R53"/>
    <mergeCell ref="G54:J54"/>
    <mergeCell ref="D54:F54"/>
    <mergeCell ref="M54:R54"/>
  </mergeCells>
  <conditionalFormatting sqref="AA104 M94:M96 O94:O96 Q94:Q96 D94:D96 T94:AB96 O76:O78 Q76:Q78 S76:S78 D76:D78 V76:AA78 Y89:AA89 D87 S85 V87:AA87 O83 Q83 S83 D89:M89 D85:M85 Y85:AA85 S89 O87 Q87 S87 D83 V83:AA83 Y54:AA54 M59:M61 O59:O61 Q59:Q61 D52 S50 V52:AA52 D59:D61 T59:AB61 O48 Q48 S48 D54:M54 D50:M50 Y50:AA50 S54 O52 Q52 S52 D48 V48:AA48 AB15:AE15 O41:O43 Q41:Q43 S41:S43 D41:D43 V41:AA43 AB20:AD21 T20:V21 J12 H12 X20:Z21 U19:AD19 F12 Q18:AD18 Q16:AF16 Y15 AA32 S33:S34 Q33:Q34 O33:O34 AA36:AA37 AA68">
    <cfRule type="cellIs" priority="16" dxfId="1" operator="equal" stopIfTrue="1">
      <formula>" "</formula>
    </cfRule>
  </conditionalFormatting>
  <conditionalFormatting sqref="V17:W17 Y17:AA17">
    <cfRule type="cellIs" priority="19" dxfId="2" operator="equal" stopIfTrue="1">
      <formula>" "</formula>
    </cfRule>
  </conditionalFormatting>
  <conditionalFormatting sqref="V15">
    <cfRule type="cellIs" priority="15" dxfId="0" operator="equal" stopIfTrue="1">
      <formula>""</formula>
    </cfRule>
  </conditionalFormatting>
  <dataValidations count="12">
    <dataValidation allowBlank="1" showInputMessage="1" showErrorMessage="1" imeMode="disabled" sqref="AB94:AF96 AA68:AD68 Q94:Q96 O33:O34 Q33:Q34 S33:S34 X76:AD78 O76:O78 Q76:Q78 S76:S78 V76:V78 Q87 S87 X87:Z87 V87 O87 K85:X85 Q83 S83 X83:Z83 V83 O83 K89:X89 AB59:AF61 K54:X54 O48 V48 X48:Z48 S48 Q48 Q59:Q61 O59:O61 M59:M61 K50:X50 O52 V52 X52:Z52 S52 Q52 V59:W61 T59:T61 O41:O43 Q41:Q43 S41:S43 V41:V43 X41:AD43 V17:W17 Y17:AA17 T20:V21 X20:Z21 AB20:AD21 F12 H12 J12 AB15:AE15 Y15 AA32:AD32 AA104 T94:T96 V94:W96 M94:M96 O94:O96 AA37:AD37 D50:F50 D54:F54 D85:F85 D89:F89"/>
    <dataValidation allowBlank="1" showInputMessage="1" showErrorMessage="1" imeMode="on" sqref="X94:AA96 AA83:AF83 AA87:AF87 X59:AA61 AA52:AF52 AA48:AF48"/>
    <dataValidation allowBlank="1" showInputMessage="1" showErrorMessage="1" promptTitle="注意" prompt="○○～○○で入力してください。&#10;（例：100～127）" imeMode="on" sqref="G50:J50 G85:J85 G89:J89 G54:J54"/>
    <dataValidation type="list" allowBlank="1" showInputMessage="1" showErrorMessage="1" promptTitle="参考" prompt="国債証券：100％&#10;地方債証券・政府保証債：90％&#10;上記以外：80％&#10;※割引国債の計算方法は「使い方」シートをご覧ください。" sqref="Y85:Z85 Y89:Z89 Y50:Z50 Y54:Z54">
      <formula1>$AI$51:$AI$54</formula1>
    </dataValidation>
    <dataValidation type="list" allowBlank="1" showInputMessage="1" showErrorMessage="1" promptTitle="注意" prompt="リストから選択してください。" sqref="U94:U96 W41:W43 W48 W52 U59:U61 W76:W78 W87 W83">
      <formula1>$AI$40:$AI$43</formula1>
    </dataValidation>
    <dataValidation type="list" allowBlank="1" showInputMessage="1" showErrorMessage="1" promptTitle="注意" prompt="リストから選択してください。" sqref="D94:J96 D41:L41 D48:L48 D52:L52 D59:J61 D76:L76 D87:L87 D83:L83">
      <formula1>$AJ$40:$AJ$50</formula1>
    </dataValidation>
    <dataValidation type="list" allowBlank="1" showInputMessage="1" showErrorMessage="1" promptTitle="注意" prompt="リストから選択してください。" sqref="D77:L78 D42:L43">
      <formula1>$AJ$40:$AJ$47</formula1>
    </dataValidation>
    <dataValidation allowBlank="1" showInputMessage="1" showErrorMessage="1" promptTitle="注意" prompt="本店所在地を入力してください。" imeMode="on" sqref="Q18:AD18"/>
    <dataValidation allowBlank="1" showInputMessage="1" showErrorMessage="1" promptTitle="注意" prompt="有限会社や株式会社も漏れなく入力してください。なお、株式会社等と商号は、スペースを1文字分空けて入力してください。" imeMode="on" sqref="Q16:AD16"/>
    <dataValidation allowBlank="1" showInputMessage="1" showErrorMessage="1" promptTitle="注意" prompt="姓と名の間はスペースを1文字分空けて入力してください。" imeMode="on" sqref="U19:AD19"/>
    <dataValidation type="list" allowBlank="1" showInputMessage="1" showErrorMessage="1" promptTitle="注意" prompt="リストから選択してください。" sqref="V15:W15">
      <formula1>$AI$2:$AI$5</formula1>
    </dataValidation>
    <dataValidation allowBlank="1" showInputMessage="1" showErrorMessage="1" promptTitle="注意" prompt="第一号様式の 2－3 『1の基準日における住宅建設瑕疵担保保証金の基準額』と同じ額を記入してください。" imeMode="disabled" sqref="AA36:AF36"/>
  </dataValidations>
  <printOptions/>
  <pageMargins left="0.7874015748031497" right="0.7874015748031497" top="0.984251968503937" bottom="0.984251968503937" header="0.5118110236220472" footer="0.5118110236220472"/>
  <pageSetup horizontalDpi="300" verticalDpi="300" orientation="portrait" paperSize="9" r:id="rId1"/>
  <headerFooter alignWithMargins="0">
    <oddHeader>&amp;C&amp;P / &amp;N ページ&amp;R第四号様式</oddHeader>
  </headerFooter>
  <rowBreaks count="2" manualBreakCount="2">
    <brk id="45" max="32" man="1"/>
    <brk id="91" max="32" man="1"/>
  </rowBreaks>
</worksheet>
</file>

<file path=xl/worksheets/sheet2.xml><?xml version="1.0" encoding="utf-8"?>
<worksheet xmlns="http://schemas.openxmlformats.org/spreadsheetml/2006/main" xmlns:r="http://schemas.openxmlformats.org/officeDocument/2006/relationships">
  <dimension ref="A1:AE17"/>
  <sheetViews>
    <sheetView view="pageBreakPreview" zoomScaleSheetLayoutView="100" zoomScalePageLayoutView="0" workbookViewId="0" topLeftCell="A1">
      <selection activeCell="X20" sqref="X20"/>
    </sheetView>
  </sheetViews>
  <sheetFormatPr defaultColWidth="2.625" defaultRowHeight="15.75" customHeight="1"/>
  <cols>
    <col min="1" max="16384" width="2.625" style="1" customWidth="1"/>
  </cols>
  <sheetData>
    <row r="1" ht="15.75" customHeight="1">
      <c r="A1" s="1" t="s">
        <v>98</v>
      </c>
    </row>
    <row r="2" ht="15.75" customHeight="1">
      <c r="B2" s="1" t="s">
        <v>110</v>
      </c>
    </row>
    <row r="4" spans="2:4" ht="15.75" customHeight="1">
      <c r="B4" s="1" t="s">
        <v>49</v>
      </c>
      <c r="C4" s="14"/>
      <c r="D4" s="1" t="s">
        <v>54</v>
      </c>
    </row>
    <row r="5" spans="2:4" ht="15.75" customHeight="1">
      <c r="B5" s="1" t="s">
        <v>50</v>
      </c>
      <c r="C5" s="14"/>
      <c r="D5" s="1" t="s">
        <v>86</v>
      </c>
    </row>
    <row r="6" spans="3:4" ht="15.75" customHeight="1">
      <c r="C6" s="16"/>
      <c r="D6" s="1" t="s">
        <v>58</v>
      </c>
    </row>
    <row r="7" spans="4:11" ht="15.75" customHeight="1">
      <c r="D7" s="1" t="s">
        <v>56</v>
      </c>
      <c r="H7" s="14"/>
      <c r="I7" s="4" t="s">
        <v>55</v>
      </c>
      <c r="J7" s="17"/>
      <c r="K7" s="1" t="s">
        <v>57</v>
      </c>
    </row>
    <row r="8" spans="2:3" ht="15.75" customHeight="1">
      <c r="B8" s="1" t="s">
        <v>51</v>
      </c>
      <c r="C8" s="1" t="s">
        <v>61</v>
      </c>
    </row>
    <row r="9" spans="2:3" ht="15.75" customHeight="1">
      <c r="B9" s="1" t="s">
        <v>52</v>
      </c>
      <c r="C9" s="1" t="s">
        <v>59</v>
      </c>
    </row>
    <row r="10" spans="2:3" ht="15.75" customHeight="1">
      <c r="B10" s="1" t="s">
        <v>62</v>
      </c>
      <c r="C10" s="1" t="s">
        <v>63</v>
      </c>
    </row>
    <row r="11" ht="15.75" customHeight="1">
      <c r="C11" s="1" t="s">
        <v>64</v>
      </c>
    </row>
    <row r="12" spans="2:3" ht="15.75" customHeight="1">
      <c r="B12" s="1" t="s">
        <v>65</v>
      </c>
      <c r="C12" s="1" t="s">
        <v>69</v>
      </c>
    </row>
    <row r="13" ht="15.75" customHeight="1">
      <c r="C13" s="1" t="s">
        <v>66</v>
      </c>
    </row>
    <row r="14" ht="15.75" customHeight="1">
      <c r="C14" s="1" t="s">
        <v>68</v>
      </c>
    </row>
    <row r="15" ht="15.75" customHeight="1">
      <c r="C15" s="1" t="s">
        <v>67</v>
      </c>
    </row>
    <row r="16" spans="2:3" ht="15.75" customHeight="1">
      <c r="B16" s="1" t="s">
        <v>70</v>
      </c>
      <c r="C16" s="1" t="s">
        <v>71</v>
      </c>
    </row>
    <row r="17" spans="3:31" ht="15.75" customHeight="1">
      <c r="C17" s="139" t="s">
        <v>115</v>
      </c>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row>
  </sheetData>
  <sheetProtection/>
  <mergeCells count="1">
    <mergeCell ref="C17:AE17"/>
  </mergeCells>
  <hyperlinks>
    <hyperlink ref="C17" r:id="rId1" display="http://www.pref.saitama.lg.jp/a1002/shigoto/kensetsugyo/kensetsu/jutakukashi/index.html"/>
  </hyperlinks>
  <printOptions/>
  <pageMargins left="0.787" right="0.787" top="0.984" bottom="0.984" header="0.512" footer="0.512"/>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長井</dc:creator>
  <cp:keywords/>
  <dc:description/>
  <cp:lastModifiedBy>埼玉県</cp:lastModifiedBy>
  <cp:lastPrinted>2020-12-24T10:32:04Z</cp:lastPrinted>
  <dcterms:created xsi:type="dcterms:W3CDTF">1997-01-08T22:48:59Z</dcterms:created>
  <dcterms:modified xsi:type="dcterms:W3CDTF">2020-12-24T10:32:20Z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