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8975" windowHeight="7725" tabRatio="856" activeTab="0"/>
  </bookViews>
  <sheets>
    <sheet name="概要表一覧" sheetId="1" r:id="rId1"/>
    <sheet name="概要表－1" sheetId="2" r:id="rId2"/>
    <sheet name="概要表－2" sheetId="3" r:id="rId3"/>
    <sheet name="概要表－3" sheetId="4" r:id="rId4"/>
    <sheet name="概要表－4" sheetId="5" r:id="rId5"/>
    <sheet name="概要表－5" sheetId="6" r:id="rId6"/>
    <sheet name="概要表－6" sheetId="7" r:id="rId7"/>
    <sheet name="概要表－7" sheetId="8" r:id="rId8"/>
    <sheet name="概要表－8" sheetId="9" r:id="rId9"/>
    <sheet name="概要表－9" sheetId="10" r:id="rId10"/>
    <sheet name="概要表－10" sheetId="11" r:id="rId11"/>
    <sheet name="概要表－11" sheetId="12" r:id="rId12"/>
    <sheet name="概要表－12" sheetId="13" r:id="rId13"/>
    <sheet name="概要表－13" sheetId="14" r:id="rId14"/>
    <sheet name="概要表－14" sheetId="15" r:id="rId15"/>
    <sheet name="概要表－15" sheetId="16" r:id="rId16"/>
    <sheet name="概要表－16" sheetId="17" r:id="rId17"/>
    <sheet name="概要表－17" sheetId="18" r:id="rId18"/>
    <sheet name="概要表－18" sheetId="19" r:id="rId19"/>
    <sheet name="概要表－19" sheetId="20" r:id="rId20"/>
    <sheet name="概要表－20" sheetId="21" r:id="rId21"/>
    <sheet name="概要表－21" sheetId="22" r:id="rId22"/>
    <sheet name="概要表－22" sheetId="23" r:id="rId23"/>
    <sheet name="概要表－23" sheetId="24" r:id="rId24"/>
    <sheet name="概要表－24" sheetId="25" r:id="rId25"/>
    <sheet name="概要表－25" sheetId="26" r:id="rId26"/>
    <sheet name="概要表－26" sheetId="27" r:id="rId27"/>
  </sheets>
  <definedNames>
    <definedName name="_xlnm.Print_Area" localSheetId="1">'概要表－1'!$B$3:$H$32</definedName>
    <definedName name="_xlnm.Print_Area" localSheetId="10">'概要表－10'!$B$3:$H$53</definedName>
    <definedName name="_xlnm.Print_Area" localSheetId="11">'概要表－11'!$B$3:$H$53</definedName>
    <definedName name="_xlnm.Print_Area" localSheetId="12">'概要表－12'!$B$3:$H$53</definedName>
    <definedName name="_xlnm.Print_Area" localSheetId="13">'概要表－13'!$B$3:$H$36</definedName>
    <definedName name="_xlnm.Print_Area" localSheetId="14">'概要表－14'!$B$3:$M$53</definedName>
    <definedName name="_xlnm.Print_Area" localSheetId="15">'概要表－15'!$B$3:$I$17</definedName>
    <definedName name="_xlnm.Print_Area" localSheetId="16">'概要表－16'!$B$3:$I$17</definedName>
    <definedName name="_xlnm.Print_Area" localSheetId="17">'概要表－17'!$B$3:$O$17</definedName>
    <definedName name="_xlnm.Print_Area" localSheetId="18">'概要表－18'!$B$3:$I$17</definedName>
    <definedName name="_xlnm.Print_Area" localSheetId="19">'概要表－19'!$B$3:$I$17</definedName>
    <definedName name="_xlnm.Print_Area" localSheetId="2">'概要表－2'!$B$3:$H$15</definedName>
    <definedName name="_xlnm.Print_Area" localSheetId="20">'概要表－20'!$B$3:$O$17</definedName>
    <definedName name="_xlnm.Print_Area" localSheetId="21">'概要表－21'!$B$3:$N$20</definedName>
    <definedName name="_xlnm.Print_Area" localSheetId="22">'概要表－22'!$B$3:$L$90</definedName>
    <definedName name="_xlnm.Print_Area" localSheetId="23">'概要表－23'!$B$3:$L$90</definedName>
    <definedName name="_xlnm.Print_Area" localSheetId="24">'概要表－24'!$B$3:$L$90</definedName>
    <definedName name="_xlnm.Print_Area" localSheetId="25">'概要表－25'!$B$3:$F$90</definedName>
    <definedName name="_xlnm.Print_Area" localSheetId="26">'概要表－26'!$B$3:$P$37</definedName>
    <definedName name="_xlnm.Print_Area" localSheetId="3">'概要表－3'!$B$3:$K$54</definedName>
    <definedName name="_xlnm.Print_Area" localSheetId="4">'概要表－4'!$B$3:$K$54</definedName>
    <definedName name="_xlnm.Print_Area" localSheetId="5">'概要表－5'!$B$3:$K$54</definedName>
    <definedName name="_xlnm.Print_Area" localSheetId="6">'概要表－6'!$B$3:$F$19</definedName>
    <definedName name="_xlnm.Print_Area" localSheetId="7">'概要表－7'!$B$3:$F$19</definedName>
    <definedName name="_xlnm.Print_Area" localSheetId="8">'概要表－8'!$B$3:$F$19</definedName>
    <definedName name="_xlnm.Print_Area" localSheetId="9">'概要表－9'!$B$3:$F$19</definedName>
    <definedName name="_xlnm.Print_Titles" localSheetId="14">'概要表－14'!$3:$6</definedName>
    <definedName name="_xlnm.Print_Titles" localSheetId="22">'概要表－22'!$3:$6</definedName>
    <definedName name="_xlnm.Print_Titles" localSheetId="23">'概要表－23'!$3:$6</definedName>
    <definedName name="_xlnm.Print_Titles" localSheetId="24">'概要表－24'!$3:$6</definedName>
    <definedName name="_xlnm.Print_Titles" localSheetId="25">'概要表－25'!$3:$6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<sst xmlns="http://schemas.openxmlformats.org/spreadsheetml/2006/main" count="2362" uniqueCount="680">
  <si>
    <t>年</t>
  </si>
  <si>
    <t>％</t>
  </si>
  <si>
    <t>人</t>
  </si>
  <si>
    <t>万円</t>
  </si>
  <si>
    <t>昭和４９</t>
  </si>
  <si>
    <t xml:space="preserve">－ </t>
  </si>
  <si>
    <t>５１</t>
  </si>
  <si>
    <t>５４</t>
  </si>
  <si>
    <t>５７</t>
  </si>
  <si>
    <t>６０</t>
  </si>
  <si>
    <t>６３</t>
  </si>
  <si>
    <t>平成　３</t>
  </si>
  <si>
    <t>６</t>
  </si>
  <si>
    <t>９</t>
  </si>
  <si>
    <t>１４</t>
  </si>
  <si>
    <t>１６</t>
  </si>
  <si>
    <t>増減率</t>
  </si>
  <si>
    <t>１１</t>
  </si>
  <si>
    <t>１９</t>
  </si>
  <si>
    <t>事 業 所 数</t>
  </si>
  <si>
    <t>従 業 者 数</t>
  </si>
  <si>
    <t>年 間 商 品 販 売 額</t>
  </si>
  <si>
    <t>総　数</t>
  </si>
  <si>
    <t>総　数</t>
  </si>
  <si>
    <t>実施年</t>
  </si>
  <si>
    <t>項目</t>
  </si>
  <si>
    <t>概要表－１　事業所数・従業者数・年間商品販売額の推移</t>
  </si>
  <si>
    <t>平成１９年商業統計調査　概要表一覧</t>
  </si>
  <si>
    <t>平成１９年</t>
  </si>
  <si>
    <t>平成１６年</t>
  </si>
  <si>
    <t>増減率(%)
H19/H16</t>
  </si>
  <si>
    <t>実数</t>
  </si>
  <si>
    <t>構成比（％）</t>
  </si>
  <si>
    <t>事業所数</t>
  </si>
  <si>
    <t>合　計</t>
  </si>
  <si>
    <t>卸売業</t>
  </si>
  <si>
    <t>小売業</t>
  </si>
  <si>
    <t>従業者数（人）</t>
  </si>
  <si>
    <t>年間商品販売額（万円）</t>
  </si>
  <si>
    <t>概要表－２　卸売業・小売業別にみた事業所数・従業者数・年間商品販売額</t>
  </si>
  <si>
    <t>全国計</t>
  </si>
  <si>
    <t>東京都</t>
  </si>
  <si>
    <t>大阪府</t>
  </si>
  <si>
    <t>愛知県</t>
  </si>
  <si>
    <t>神奈川県</t>
  </si>
  <si>
    <t>福岡県</t>
  </si>
  <si>
    <t>兵庫県</t>
  </si>
  <si>
    <t>埼玉県</t>
  </si>
  <si>
    <t>北海道</t>
  </si>
  <si>
    <t>千葉県</t>
  </si>
  <si>
    <t>静岡県</t>
  </si>
  <si>
    <t>広島県</t>
  </si>
  <si>
    <t>京都府</t>
  </si>
  <si>
    <t>宮城県</t>
  </si>
  <si>
    <t>新潟県</t>
  </si>
  <si>
    <t>茨城県</t>
  </si>
  <si>
    <t>長野県</t>
  </si>
  <si>
    <t>群馬県</t>
  </si>
  <si>
    <t>岐阜県</t>
  </si>
  <si>
    <t>福島県</t>
  </si>
  <si>
    <t>栃木県</t>
  </si>
  <si>
    <t>岡山県</t>
  </si>
  <si>
    <t>鹿児島県</t>
  </si>
  <si>
    <t>熊本県</t>
  </si>
  <si>
    <t>石川県</t>
  </si>
  <si>
    <t>三重県</t>
  </si>
  <si>
    <t>香川県</t>
  </si>
  <si>
    <t>長崎県</t>
  </si>
  <si>
    <t>山口県</t>
  </si>
  <si>
    <t>愛媛県</t>
  </si>
  <si>
    <t>青森県</t>
  </si>
  <si>
    <t>沖縄県</t>
  </si>
  <si>
    <t>岩手県</t>
  </si>
  <si>
    <t>富山県</t>
  </si>
  <si>
    <t>山形県</t>
  </si>
  <si>
    <t>滋賀県</t>
  </si>
  <si>
    <t>大分県</t>
  </si>
  <si>
    <t>宮崎県</t>
  </si>
  <si>
    <t xml:space="preserve">秋田県 </t>
  </si>
  <si>
    <t>和歌山県</t>
  </si>
  <si>
    <t>奈良県</t>
  </si>
  <si>
    <t>福井県</t>
  </si>
  <si>
    <t>山梨県</t>
  </si>
  <si>
    <t>佐賀県</t>
  </si>
  <si>
    <t>高知県</t>
  </si>
  <si>
    <t>徳島県</t>
  </si>
  <si>
    <t>島根県</t>
  </si>
  <si>
    <t>鳥取県</t>
  </si>
  <si>
    <t>項目</t>
  </si>
  <si>
    <t>事業所数（合計）</t>
  </si>
  <si>
    <t>従業者数</t>
  </si>
  <si>
    <t>年間商品販売額</t>
  </si>
  <si>
    <t>順位</t>
  </si>
  <si>
    <t>都道府県</t>
  </si>
  <si>
    <t>構成比</t>
  </si>
  <si>
    <t>実数（人）</t>
  </si>
  <si>
    <t>実数(百万円)</t>
  </si>
  <si>
    <t xml:space="preserve"> 全国計</t>
  </si>
  <si>
    <t>東京都</t>
  </si>
  <si>
    <t>大阪府</t>
  </si>
  <si>
    <t>愛知県</t>
  </si>
  <si>
    <t>神奈川県</t>
  </si>
  <si>
    <t>福岡県</t>
  </si>
  <si>
    <t>兵庫県</t>
  </si>
  <si>
    <t>北海道</t>
  </si>
  <si>
    <t>千葉県</t>
  </si>
  <si>
    <t>静岡県</t>
  </si>
  <si>
    <t>広島県</t>
  </si>
  <si>
    <t>京都府</t>
  </si>
  <si>
    <t>新潟県</t>
  </si>
  <si>
    <t>茨城県</t>
  </si>
  <si>
    <t>宮城県</t>
  </si>
  <si>
    <t>長野県</t>
  </si>
  <si>
    <t>岐阜県</t>
  </si>
  <si>
    <t>福島県</t>
  </si>
  <si>
    <t>群馬県</t>
  </si>
  <si>
    <t>栃木県</t>
  </si>
  <si>
    <t>鹿児島県</t>
  </si>
  <si>
    <t>岡山県</t>
  </si>
  <si>
    <t>熊本県</t>
  </si>
  <si>
    <t>三重県</t>
  </si>
  <si>
    <t>長崎県</t>
  </si>
  <si>
    <t>山口県</t>
  </si>
  <si>
    <t>愛媛県</t>
  </si>
  <si>
    <t>青森県</t>
  </si>
  <si>
    <t>沖縄県</t>
  </si>
  <si>
    <t>岩手県</t>
  </si>
  <si>
    <t>山形県</t>
  </si>
  <si>
    <t>石川県</t>
  </si>
  <si>
    <t>富山県</t>
  </si>
  <si>
    <t>大分県</t>
  </si>
  <si>
    <t>宮崎県</t>
  </si>
  <si>
    <t xml:space="preserve">秋田県 </t>
  </si>
  <si>
    <t>和歌山県</t>
  </si>
  <si>
    <t>滋賀県</t>
  </si>
  <si>
    <t>香川県</t>
  </si>
  <si>
    <t>奈良県</t>
  </si>
  <si>
    <t>福井県</t>
  </si>
  <si>
    <t>佐賀県</t>
  </si>
  <si>
    <t>高知県</t>
  </si>
  <si>
    <t>山梨県</t>
  </si>
  <si>
    <t>徳島県</t>
  </si>
  <si>
    <t>島根県</t>
  </si>
  <si>
    <t>鳥取県</t>
  </si>
  <si>
    <t>秋田県</t>
  </si>
  <si>
    <t>事業所数（卸売）</t>
  </si>
  <si>
    <t>全国計</t>
  </si>
  <si>
    <t>事業所数（小売）</t>
  </si>
  <si>
    <t xml:space="preserve">％ </t>
  </si>
  <si>
    <t>　　　　　　項目
地域別</t>
  </si>
  <si>
    <t>前回比</t>
  </si>
  <si>
    <t xml:space="preserve">％ </t>
  </si>
  <si>
    <t>県計</t>
  </si>
  <si>
    <t>概要表－６　地域別事業所数の構成比と前回比</t>
  </si>
  <si>
    <t>表番号</t>
  </si>
  <si>
    <t>概要表－１</t>
  </si>
  <si>
    <t>概要表－２</t>
  </si>
  <si>
    <t>概要表－３</t>
  </si>
  <si>
    <t>概要表－４</t>
  </si>
  <si>
    <t>概要表－５</t>
  </si>
  <si>
    <t>概要表－６</t>
  </si>
  <si>
    <t>概要表－７</t>
  </si>
  <si>
    <t>概要表－８</t>
  </si>
  <si>
    <t>概要表－９</t>
  </si>
  <si>
    <t>概要表－１０</t>
  </si>
  <si>
    <t>概要表－１１</t>
  </si>
  <si>
    <t>概要表－１２</t>
  </si>
  <si>
    <t>概要表－１３</t>
  </si>
  <si>
    <t>概要表－１４</t>
  </si>
  <si>
    <t>概要表－１５</t>
  </si>
  <si>
    <t>概要表－１６</t>
  </si>
  <si>
    <t>事業所数・従業者数・年間商品販売額の推移</t>
  </si>
  <si>
    <t>卸売業・小売業別にみた事業所数・従業者数・年間商品販売額</t>
  </si>
  <si>
    <t>表示</t>
  </si>
  <si>
    <t>リンク</t>
  </si>
  <si>
    <t>地域別事業所数の構成比と前回比</t>
  </si>
  <si>
    <t>　　　　　　　項目
地域別</t>
  </si>
  <si>
    <t xml:space="preserve">人 </t>
  </si>
  <si>
    <t xml:space="preserve">％ </t>
  </si>
  <si>
    <t>概要表－７　地域別従業者数の構成比と前回比</t>
  </si>
  <si>
    <t>地域別従業者数の構成比と前回比</t>
  </si>
  <si>
    <t xml:space="preserve">万円 </t>
  </si>
  <si>
    <t xml:space="preserve">％ </t>
  </si>
  <si>
    <t>概要表－８　地域別年間商品販売額の構成比と前回比</t>
  </si>
  <si>
    <t>地域別年間商品販売額の構成比と前回比</t>
  </si>
  <si>
    <t>㎡</t>
  </si>
  <si>
    <t>概要表－９　地域別売場面積の構成比と前回比</t>
  </si>
  <si>
    <t>地域別売場面積の構成比と前回比</t>
  </si>
  <si>
    <t>事業所数</t>
  </si>
  <si>
    <t>従業者数</t>
  </si>
  <si>
    <t>年間商品販売額</t>
  </si>
  <si>
    <t xml:space="preserve">― </t>
  </si>
  <si>
    <t>491</t>
  </si>
  <si>
    <t>各種商品卸売業</t>
  </si>
  <si>
    <t>501</t>
  </si>
  <si>
    <t>繊維品卸売業（衣服， 身の回り品を除く）</t>
  </si>
  <si>
    <t>502</t>
  </si>
  <si>
    <t>衣服・身の回り品卸売業</t>
  </si>
  <si>
    <t>511</t>
  </si>
  <si>
    <t>農畜産物・水産物卸売業</t>
  </si>
  <si>
    <t>512</t>
  </si>
  <si>
    <t>食料・飲料卸売業</t>
  </si>
  <si>
    <t>521</t>
  </si>
  <si>
    <t>建築材料卸売業</t>
  </si>
  <si>
    <t>522</t>
  </si>
  <si>
    <t>化学製品卸売業</t>
  </si>
  <si>
    <t>523</t>
  </si>
  <si>
    <t>鉱物・金属材料卸売業</t>
  </si>
  <si>
    <t>524</t>
  </si>
  <si>
    <t>再生資源卸売業</t>
  </si>
  <si>
    <t>531</t>
  </si>
  <si>
    <t>一般機械器具卸売業</t>
  </si>
  <si>
    <t>532</t>
  </si>
  <si>
    <t>自動車卸売業</t>
  </si>
  <si>
    <t>533</t>
  </si>
  <si>
    <t>電気機械器具卸売業</t>
  </si>
  <si>
    <t>539</t>
  </si>
  <si>
    <t>その他の機械器具卸売業</t>
  </si>
  <si>
    <t>541</t>
  </si>
  <si>
    <t>家具・建具・じゅう器等卸売業</t>
  </si>
  <si>
    <t>542</t>
  </si>
  <si>
    <t>医薬品・化粧品等卸売業</t>
  </si>
  <si>
    <t>549</t>
  </si>
  <si>
    <t>他に分類されない卸売業</t>
  </si>
  <si>
    <t>551</t>
  </si>
  <si>
    <t>百貨店，総合スーパー</t>
  </si>
  <si>
    <t>561</t>
  </si>
  <si>
    <t>その他の各種商品小売業
（従業者が常時50人未満のもの）</t>
  </si>
  <si>
    <t>559</t>
  </si>
  <si>
    <t>呉服・服地・寝具小売業</t>
  </si>
  <si>
    <t>562</t>
  </si>
  <si>
    <t>男子服小売業</t>
  </si>
  <si>
    <t>563</t>
  </si>
  <si>
    <t>婦人・子供服小売業</t>
  </si>
  <si>
    <t>564</t>
  </si>
  <si>
    <t>靴・履物小売業</t>
  </si>
  <si>
    <t>569</t>
  </si>
  <si>
    <t>その他の織物・衣服・身の回り品小売業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</si>
  <si>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</si>
  <si>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</si>
  <si>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</si>
  <si>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</si>
  <si>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</si>
  <si>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</si>
  <si>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</si>
  <si>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</si>
  <si>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575</t>
  </si>
  <si>
    <t>野菜・果実小売業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</si>
  <si>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</si>
  <si>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</si>
  <si>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</si>
  <si>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</si>
  <si>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</si>
  <si>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</si>
  <si>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581</t>
  </si>
  <si>
    <t>自動車小売業</t>
  </si>
  <si>
    <t>582</t>
  </si>
  <si>
    <t>自転車小売業</t>
  </si>
  <si>
    <t>591</t>
  </si>
  <si>
    <t>家具・建具・畳小売業</t>
  </si>
  <si>
    <t>592</t>
  </si>
  <si>
    <t>機械器具小売業</t>
  </si>
  <si>
    <t>599</t>
  </si>
  <si>
    <t>その他のじゅう器小売業</t>
  </si>
  <si>
    <t>601</t>
  </si>
  <si>
    <t>医薬品・化粧品小売業</t>
  </si>
  <si>
    <t>602</t>
  </si>
  <si>
    <t>農耕用品小売業</t>
  </si>
  <si>
    <t>603</t>
  </si>
  <si>
    <t>燃料小売業</t>
  </si>
  <si>
    <t>604</t>
  </si>
  <si>
    <t>書籍・文房具小売業</t>
  </si>
  <si>
    <t>605</t>
  </si>
  <si>
    <t>スポーツ用品・がん具・娯楽用品・楽器小売業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</si>
  <si>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</si>
  <si>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</si>
  <si>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</si>
  <si>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</si>
  <si>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</si>
  <si>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</si>
  <si>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項　目</t>
  </si>
  <si>
    <t>事業所数</t>
  </si>
  <si>
    <t>売場面積</t>
  </si>
  <si>
    <t>従業者数 ／ 事業所数</t>
  </si>
  <si>
    <t>年間商品販売額 ／ 事業所数</t>
  </si>
  <si>
    <t>年間商品販売額 ／ 従業者数</t>
  </si>
  <si>
    <t>業　種</t>
  </si>
  <si>
    <t>％</t>
  </si>
  <si>
    <t xml:space="preserve">㎡ </t>
  </si>
  <si>
    <t>49～54　　卸　　　　　売　　　　　計</t>
  </si>
  <si>
    <t>55～60　　小　　　　　売　　　　　計</t>
  </si>
  <si>
    <t>従業者数</t>
  </si>
  <si>
    <t>年間商品販売額</t>
  </si>
  <si>
    <t xml:space="preserve">％ </t>
  </si>
  <si>
    <t xml:space="preserve">㎡ </t>
  </si>
  <si>
    <t xml:space="preserve">％ </t>
  </si>
  <si>
    <t>49～54</t>
  </si>
  <si>
    <t>55～60</t>
  </si>
  <si>
    <t>概要表－１０　産業小分類別事業所数の構成比と前回比</t>
  </si>
  <si>
    <t>産業小分類別事業所数の構成比と前回比</t>
  </si>
  <si>
    <t>概要表－１１　産業小分類別従業者数の構成比と前回比</t>
  </si>
  <si>
    <t>産業小分類別従業者数の構成比と前回比</t>
  </si>
  <si>
    <t>概要表－１２　産業小分類別年間商品販売額の構成比と前回比</t>
  </si>
  <si>
    <t>産業小分類別年間商品販売額の構成比と前回比</t>
  </si>
  <si>
    <t>概要表－１３　産業小分類別売場面積の構成比と前回比</t>
  </si>
  <si>
    <t>産業小分類別売場面積の構成比と前回比</t>
  </si>
  <si>
    <t>概要表－１４　産業小分類別の1事業所当たり従業者数等</t>
  </si>
  <si>
    <t>産業小分類別の1事業所当たり従業者数等</t>
  </si>
  <si>
    <t>平成１９年</t>
  </si>
  <si>
    <t>平成１６年</t>
  </si>
  <si>
    <t>事業所数</t>
  </si>
  <si>
    <t>年間商品販売額 ／ 事業所数</t>
  </si>
  <si>
    <t>規模</t>
  </si>
  <si>
    <t xml:space="preserve">％ </t>
  </si>
  <si>
    <t>卸売業計</t>
  </si>
  <si>
    <t xml:space="preserve">２ 人 </t>
  </si>
  <si>
    <t>３</t>
  </si>
  <si>
    <t>～</t>
  </si>
  <si>
    <t xml:space="preserve">４ 人 </t>
  </si>
  <si>
    <t>５</t>
  </si>
  <si>
    <t xml:space="preserve">９ 人 </t>
  </si>
  <si>
    <t>１０</t>
  </si>
  <si>
    <t xml:space="preserve">１９ 人 </t>
  </si>
  <si>
    <t>２０</t>
  </si>
  <si>
    <t xml:space="preserve">２９ 人 </t>
  </si>
  <si>
    <t>３０</t>
  </si>
  <si>
    <t xml:space="preserve">４９ 人 </t>
  </si>
  <si>
    <t>５０</t>
  </si>
  <si>
    <t xml:space="preserve">９９ 人 </t>
  </si>
  <si>
    <t>１００ 人以上</t>
  </si>
  <si>
    <t>従業者数</t>
  </si>
  <si>
    <t>年間商品販売額 ／ 従業者数</t>
  </si>
  <si>
    <t>年間商品販売額</t>
  </si>
  <si>
    <t xml:space="preserve">％ </t>
  </si>
  <si>
    <t>０</t>
  </si>
  <si>
    <t>～</t>
  </si>
  <si>
    <t>３</t>
  </si>
  <si>
    <t>～</t>
  </si>
  <si>
    <t>５</t>
  </si>
  <si>
    <t>１０</t>
  </si>
  <si>
    <t>２０</t>
  </si>
  <si>
    <t>３０</t>
  </si>
  <si>
    <t>５０</t>
  </si>
  <si>
    <t>小売業計</t>
  </si>
  <si>
    <t>０</t>
  </si>
  <si>
    <t>～</t>
  </si>
  <si>
    <t>年間商品販売額
／事業所数</t>
  </si>
  <si>
    <t>年間商品販売額
／従業者数</t>
  </si>
  <si>
    <t>売場面積</t>
  </si>
  <si>
    <t xml:space="preserve">人 </t>
  </si>
  <si>
    <t xml:space="preserve">％ </t>
  </si>
  <si>
    <t>小売業計</t>
  </si>
  <si>
    <t>１㎡</t>
  </si>
  <si>
    <t>～</t>
  </si>
  <si>
    <t xml:space="preserve">９㎡ </t>
  </si>
  <si>
    <t>１０㎡</t>
  </si>
  <si>
    <t xml:space="preserve">１９㎡ </t>
  </si>
  <si>
    <t>２０㎡</t>
  </si>
  <si>
    <t xml:space="preserve">２９㎡ </t>
  </si>
  <si>
    <t>３０㎡</t>
  </si>
  <si>
    <t xml:space="preserve">４９㎡ </t>
  </si>
  <si>
    <t>５０㎡</t>
  </si>
  <si>
    <t xml:space="preserve">９９㎡ </t>
  </si>
  <si>
    <t>１００㎡</t>
  </si>
  <si>
    <t xml:space="preserve">２４９㎡ </t>
  </si>
  <si>
    <t>２５０㎡</t>
  </si>
  <si>
    <t xml:space="preserve">４９９㎡ </t>
  </si>
  <si>
    <t>５００㎡</t>
  </si>
  <si>
    <t xml:space="preserve">９９９㎡ </t>
  </si>
  <si>
    <t>　１，０００㎡</t>
  </si>
  <si>
    <t xml:space="preserve">１，４９９㎡ </t>
  </si>
  <si>
    <t>　１，５００㎡</t>
  </si>
  <si>
    <t xml:space="preserve">２，９９９㎡ </t>
  </si>
  <si>
    <t>　３，０００㎡　以上</t>
  </si>
  <si>
    <t>（不詳）</t>
  </si>
  <si>
    <t>概要表－１７</t>
  </si>
  <si>
    <t>概要表－１８</t>
  </si>
  <si>
    <t>概要表－１９</t>
  </si>
  <si>
    <t>概要表－２０</t>
  </si>
  <si>
    <t>概要表－２１</t>
  </si>
  <si>
    <t>101</t>
  </si>
  <si>
    <t xml:space="preserve"> 西　　区</t>
  </si>
  <si>
    <t>102</t>
  </si>
  <si>
    <t xml:space="preserve"> 北　　区</t>
  </si>
  <si>
    <t>103</t>
  </si>
  <si>
    <t xml:space="preserve"> 大 宮 区</t>
  </si>
  <si>
    <t>104</t>
  </si>
  <si>
    <t xml:space="preserve"> 見 沼 区</t>
  </si>
  <si>
    <t>105</t>
  </si>
  <si>
    <t xml:space="preserve"> 中 央 区</t>
  </si>
  <si>
    <t>106</t>
  </si>
  <si>
    <t xml:space="preserve"> 桜　　区</t>
  </si>
  <si>
    <t>107</t>
  </si>
  <si>
    <t xml:space="preserve"> 浦 和 区</t>
  </si>
  <si>
    <t>108</t>
  </si>
  <si>
    <t xml:space="preserve"> 南　　区</t>
  </si>
  <si>
    <t>109</t>
  </si>
  <si>
    <t xml:space="preserve"> 緑　　区</t>
  </si>
  <si>
    <t>110</t>
  </si>
  <si>
    <t xml:space="preserve"> 岩 槻 区</t>
  </si>
  <si>
    <t>201</t>
  </si>
  <si>
    <t>川 越 市</t>
  </si>
  <si>
    <t>202</t>
  </si>
  <si>
    <t>熊 谷 市</t>
  </si>
  <si>
    <t>203</t>
  </si>
  <si>
    <t>川 口 市</t>
  </si>
  <si>
    <t>206</t>
  </si>
  <si>
    <t>行 田 市</t>
  </si>
  <si>
    <t>207</t>
  </si>
  <si>
    <t>秩 父 市</t>
  </si>
  <si>
    <t>208</t>
  </si>
  <si>
    <t>所 沢 市</t>
  </si>
  <si>
    <t>209</t>
  </si>
  <si>
    <t>飯 能 市</t>
  </si>
  <si>
    <t>210</t>
  </si>
  <si>
    <t>加 須 市</t>
  </si>
  <si>
    <t>211</t>
  </si>
  <si>
    <t>本 庄 市</t>
  </si>
  <si>
    <t>212</t>
  </si>
  <si>
    <t>東松山市</t>
  </si>
  <si>
    <t>214</t>
  </si>
  <si>
    <t>春日部市</t>
  </si>
  <si>
    <t>215</t>
  </si>
  <si>
    <t>狭 山 市</t>
  </si>
  <si>
    <t>216</t>
  </si>
  <si>
    <t>羽 生 市</t>
  </si>
  <si>
    <t>217</t>
  </si>
  <si>
    <t>鴻 巣 市</t>
  </si>
  <si>
    <t>218</t>
  </si>
  <si>
    <t>深 谷 市</t>
  </si>
  <si>
    <t>219</t>
  </si>
  <si>
    <t>上 尾 市</t>
  </si>
  <si>
    <t>221</t>
  </si>
  <si>
    <t>草 加 市</t>
  </si>
  <si>
    <t>222</t>
  </si>
  <si>
    <t>越 谷 市</t>
  </si>
  <si>
    <t>223</t>
  </si>
  <si>
    <t>蕨　　市</t>
  </si>
  <si>
    <t>224</t>
  </si>
  <si>
    <t>戸 田 市</t>
  </si>
  <si>
    <t>225</t>
  </si>
  <si>
    <t>入 間 市</t>
  </si>
  <si>
    <t>226</t>
  </si>
  <si>
    <t>鳩ヶ谷市</t>
  </si>
  <si>
    <t>227</t>
  </si>
  <si>
    <t>朝 霞 市</t>
  </si>
  <si>
    <t>228</t>
  </si>
  <si>
    <t>志 木 市</t>
  </si>
  <si>
    <t>229</t>
  </si>
  <si>
    <t>和 光 市</t>
  </si>
  <si>
    <t>230</t>
  </si>
  <si>
    <t>新 座 市</t>
  </si>
  <si>
    <t>231</t>
  </si>
  <si>
    <t>桶 川 市</t>
  </si>
  <si>
    <t>232</t>
  </si>
  <si>
    <t>久 喜 市</t>
  </si>
  <si>
    <t>233</t>
  </si>
  <si>
    <t>北 本 市</t>
  </si>
  <si>
    <t>234</t>
  </si>
  <si>
    <t>八 潮 市</t>
  </si>
  <si>
    <t>235</t>
  </si>
  <si>
    <t>富士見市</t>
  </si>
  <si>
    <t>237</t>
  </si>
  <si>
    <t>三 郷 市</t>
  </si>
  <si>
    <t>238</t>
  </si>
  <si>
    <t>蓮 田 市</t>
  </si>
  <si>
    <t>239</t>
  </si>
  <si>
    <t>坂 戸 市</t>
  </si>
  <si>
    <t>240</t>
  </si>
  <si>
    <t>幸 手 市</t>
  </si>
  <si>
    <t>241</t>
  </si>
  <si>
    <t>鶴ヶ島市</t>
  </si>
  <si>
    <t>242</t>
  </si>
  <si>
    <t>日 高 市</t>
  </si>
  <si>
    <t>243</t>
  </si>
  <si>
    <t>吉 川 市</t>
  </si>
  <si>
    <t>245</t>
  </si>
  <si>
    <t>ふじみ野市</t>
  </si>
  <si>
    <t>301</t>
  </si>
  <si>
    <t>伊 奈 町</t>
  </si>
  <si>
    <t>324</t>
  </si>
  <si>
    <t>三 芳 町</t>
  </si>
  <si>
    <t>326</t>
  </si>
  <si>
    <t>毛呂山町</t>
  </si>
  <si>
    <t>327</t>
  </si>
  <si>
    <t>越 生 町</t>
  </si>
  <si>
    <t>341</t>
  </si>
  <si>
    <t>滑 川 町</t>
  </si>
  <si>
    <t>342</t>
  </si>
  <si>
    <t>嵐 山 町</t>
  </si>
  <si>
    <t>343</t>
  </si>
  <si>
    <t>小 川 町</t>
  </si>
  <si>
    <t>346</t>
  </si>
  <si>
    <t>川 島 町</t>
  </si>
  <si>
    <t>347</t>
  </si>
  <si>
    <t>吉 見 町</t>
  </si>
  <si>
    <t>348</t>
  </si>
  <si>
    <t>鳩 山 町</t>
  </si>
  <si>
    <t>349</t>
  </si>
  <si>
    <t>ときがわ町</t>
  </si>
  <si>
    <t>361</t>
  </si>
  <si>
    <t>横 瀬 町</t>
  </si>
  <si>
    <t>362</t>
  </si>
  <si>
    <t>皆 野 町</t>
  </si>
  <si>
    <t>363</t>
  </si>
  <si>
    <t>長 瀞 町</t>
  </si>
  <si>
    <t>365</t>
  </si>
  <si>
    <t>小鹿野町</t>
  </si>
  <si>
    <t>369</t>
  </si>
  <si>
    <t>東秩父村</t>
  </si>
  <si>
    <t>381</t>
  </si>
  <si>
    <t>美 里 町</t>
  </si>
  <si>
    <t>383</t>
  </si>
  <si>
    <t>神 川 町</t>
  </si>
  <si>
    <t>385</t>
  </si>
  <si>
    <t>上 里 町</t>
  </si>
  <si>
    <t>408</t>
  </si>
  <si>
    <t>寄 居 町</t>
  </si>
  <si>
    <t>421</t>
  </si>
  <si>
    <t>騎 西 町</t>
  </si>
  <si>
    <t>424</t>
  </si>
  <si>
    <t>北川辺町</t>
  </si>
  <si>
    <t>425</t>
  </si>
  <si>
    <t>大利根町</t>
  </si>
  <si>
    <t>442</t>
  </si>
  <si>
    <t>宮 代 町</t>
  </si>
  <si>
    <t>445</t>
  </si>
  <si>
    <t>白 岡 町</t>
  </si>
  <si>
    <t>446</t>
  </si>
  <si>
    <t>菖 蒲 町</t>
  </si>
  <si>
    <t>461</t>
  </si>
  <si>
    <t>栗 橋 町</t>
  </si>
  <si>
    <t>462</t>
  </si>
  <si>
    <t>鷲 宮 町</t>
  </si>
  <si>
    <t>464</t>
  </si>
  <si>
    <t>杉 戸 町</t>
  </si>
  <si>
    <t>465</t>
  </si>
  <si>
    <t>松 伏 町</t>
  </si>
  <si>
    <t>　　　　　　　 項目
 市町村名</t>
  </si>
  <si>
    <t>合計</t>
  </si>
  <si>
    <t>卸売業</t>
  </si>
  <si>
    <t>小売業</t>
  </si>
  <si>
    <t>平成１９年</t>
  </si>
  <si>
    <t>市計</t>
  </si>
  <si>
    <t>町村計</t>
  </si>
  <si>
    <t>さいたま市</t>
  </si>
  <si>
    <t>市計</t>
  </si>
  <si>
    <t>町村計</t>
  </si>
  <si>
    <t>平成１９年</t>
  </si>
  <si>
    <t>平成１６年</t>
  </si>
  <si>
    <t>市区町村別従業者数と前回比</t>
  </si>
  <si>
    <t>平成１６年</t>
  </si>
  <si>
    <t>さいたま市</t>
  </si>
  <si>
    <t>合計（小売業のみ）</t>
  </si>
  <si>
    <t>㎡</t>
  </si>
  <si>
    <t>市区町村別売場面積と前回比</t>
  </si>
  <si>
    <t>市区町村別年間商品販売額と前回比</t>
  </si>
  <si>
    <t>［表一覧に戻る］</t>
  </si>
  <si>
    <t>前回比</t>
  </si>
  <si>
    <t xml:space="preserve">％ </t>
  </si>
  <si>
    <t>３</t>
  </si>
  <si>
    <t>～</t>
  </si>
  <si>
    <t>５</t>
  </si>
  <si>
    <t>１０</t>
  </si>
  <si>
    <t>２０</t>
  </si>
  <si>
    <t>３０</t>
  </si>
  <si>
    <t>５０</t>
  </si>
  <si>
    <t>概要表－１５　卸売業の従業者規模別事業所数</t>
  </si>
  <si>
    <t>卸売業の従業者規模別事業所数</t>
  </si>
  <si>
    <t>概要表－１６　卸売業の従業者規模別従業者数</t>
  </si>
  <si>
    <t>概要表－２２</t>
  </si>
  <si>
    <t>概要表－２３</t>
  </si>
  <si>
    <t>概要表－２４</t>
  </si>
  <si>
    <t>概要表－２５</t>
  </si>
  <si>
    <t>卸売業の従業者規模別従業者数</t>
  </si>
  <si>
    <t>概要表－１７　卸売業の従業者規模別年間商品販売額等</t>
  </si>
  <si>
    <t>卸売業の従業者規模別年間商品販売額等</t>
  </si>
  <si>
    <t>概要表－１８　小売業の従業者規模別事業所数</t>
  </si>
  <si>
    <t>小売業の従業者規模別事業所数</t>
  </si>
  <si>
    <t xml:space="preserve">％ </t>
  </si>
  <si>
    <t>０</t>
  </si>
  <si>
    <t>～</t>
  </si>
  <si>
    <t>３</t>
  </si>
  <si>
    <t>～</t>
  </si>
  <si>
    <t>５</t>
  </si>
  <si>
    <t>１０</t>
  </si>
  <si>
    <t>２０</t>
  </si>
  <si>
    <t>３０</t>
  </si>
  <si>
    <t>５０</t>
  </si>
  <si>
    <t>前回比</t>
  </si>
  <si>
    <t>３</t>
  </si>
  <si>
    <t>～</t>
  </si>
  <si>
    <t>５</t>
  </si>
  <si>
    <t>１０</t>
  </si>
  <si>
    <t>２０</t>
  </si>
  <si>
    <t>３０</t>
  </si>
  <si>
    <t>５０</t>
  </si>
  <si>
    <t>概要表－１９　小売業の従業者規模別従業者数</t>
  </si>
  <si>
    <t>小売業の従業者規模別従業者数</t>
  </si>
  <si>
    <t>小売業の従業者規模別年間商品販売額等</t>
  </si>
  <si>
    <t>概要表－２０　小売業の従業者規模別年間商品販売額等</t>
  </si>
  <si>
    <t>概要表－２２　市区町村別事業所数と前回比</t>
  </si>
  <si>
    <t>　　　　　　　 項目
 市区町村名</t>
  </si>
  <si>
    <t>市区町村別事業所数と前回比</t>
  </si>
  <si>
    <t>概要表－２３　市区町村別従業者数と前回比</t>
  </si>
  <si>
    <t>概要表－２４　市区町村別年間商品販売額と前回比</t>
  </si>
  <si>
    <t>概要表－２５　市区町村別売場面積と前回比</t>
  </si>
  <si>
    <t>平成１９年</t>
  </si>
  <si>
    <t>平成１６年</t>
  </si>
  <si>
    <t>増減率(%)</t>
  </si>
  <si>
    <t>事業所数</t>
  </si>
  <si>
    <t>H19/H16</t>
  </si>
  <si>
    <t>従業者数（人）</t>
  </si>
  <si>
    <t>年間商品販売額（万円）</t>
  </si>
  <si>
    <t>H19/H16</t>
  </si>
  <si>
    <t>売場面積（㎡）</t>
  </si>
  <si>
    <t>H19/H16</t>
  </si>
  <si>
    <t>１．百貨店</t>
  </si>
  <si>
    <t>１　大型百貨店</t>
  </si>
  <si>
    <t>２　その他の百貨店</t>
  </si>
  <si>
    <t>２．総合スーパー</t>
  </si>
  <si>
    <t>１　大型総合スーパー</t>
  </si>
  <si>
    <t>２　中型総合スーパー</t>
  </si>
  <si>
    <t>３．専門スーパー</t>
  </si>
  <si>
    <t>１　衣料品スーパー</t>
  </si>
  <si>
    <t>２　食料品スーパー</t>
  </si>
  <si>
    <t>３　住関連スーパー</t>
  </si>
  <si>
    <t>住関連スーパー</t>
  </si>
  <si>
    <t>コンビニエンスストア</t>
  </si>
  <si>
    <t>終日営業店</t>
  </si>
  <si>
    <t>６．その他のスーパー</t>
  </si>
  <si>
    <t>その他のスーパー</t>
  </si>
  <si>
    <t>各種商品取扱店</t>
  </si>
  <si>
    <t>７．専門店</t>
  </si>
  <si>
    <t>１　衣料品専門店</t>
  </si>
  <si>
    <t>２　食料品専門店</t>
  </si>
  <si>
    <t>３　住関連専門店</t>
  </si>
  <si>
    <t>８．中心店</t>
  </si>
  <si>
    <t>１　衣料品中心店</t>
  </si>
  <si>
    <t>２　食料品中心店</t>
  </si>
  <si>
    <t>３　住関連中心店</t>
  </si>
  <si>
    <t>９．その他の小売店</t>
  </si>
  <si>
    <t>その他の小売店</t>
  </si>
  <si>
    <t>概要表－２６　業態別事業所数・従業者数・年間商品販売額・売場面積と前回比</t>
  </si>
  <si>
    <t>概要表－２６</t>
  </si>
  <si>
    <t>業態別事業所数・従業者数・年間商品販売額・売場面積と前回比</t>
  </si>
  <si>
    <r>
      <t xml:space="preserve"> </t>
    </r>
    <r>
      <rPr>
        <sz val="12"/>
        <rFont val="ＭＳ 明朝"/>
        <family val="1"/>
      </rPr>
      <t>業 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</si>
  <si>
    <t>ホームセンター</t>
  </si>
  <si>
    <t>X</t>
  </si>
  <si>
    <r>
      <t xml:space="preserve">内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容</t>
    </r>
  </si>
  <si>
    <t>４．コンビニエンスストア</t>
  </si>
  <si>
    <t>５．ドラッグストア</t>
  </si>
  <si>
    <t xml:space="preserve"> －</t>
  </si>
  <si>
    <t>X</t>
  </si>
  <si>
    <t>X</t>
  </si>
  <si>
    <t>X</t>
  </si>
  <si>
    <t>概要表－２１　売場面積規模別事業所数等</t>
  </si>
  <si>
    <t>売場面積規模別事業所数等</t>
  </si>
  <si>
    <t>都道府県別構成比及び順位</t>
  </si>
  <si>
    <t>概要表－３　都道府県別構成比及び順位</t>
  </si>
  <si>
    <t>埼玉県</t>
  </si>
  <si>
    <t>概要表－４　卸売業の都道府県別構成比及び順位</t>
  </si>
  <si>
    <t>埼玉県</t>
  </si>
  <si>
    <t>卸売業の都道府県別構成比及び順位</t>
  </si>
  <si>
    <t>小売業の都道府県別構成比及び順位</t>
  </si>
  <si>
    <t>概要表－５　小売業の都道府県別構成比及び順位</t>
  </si>
  <si>
    <t>南部</t>
  </si>
  <si>
    <t>南西部</t>
  </si>
  <si>
    <t>東部</t>
  </si>
  <si>
    <t>さいたま</t>
  </si>
  <si>
    <t>県央</t>
  </si>
  <si>
    <t>川越比企(東松山)</t>
  </si>
  <si>
    <t>西部</t>
  </si>
  <si>
    <t>利根</t>
  </si>
  <si>
    <t>北部(本庄)</t>
  </si>
  <si>
    <t>秩父</t>
  </si>
  <si>
    <t>川越比企（川越）</t>
  </si>
  <si>
    <t>北部(熊谷)</t>
  </si>
  <si>
    <t>小売事業所　合計</t>
  </si>
  <si>
    <t>項　　目　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</si>
</sst>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&quot;\&quot;&quot;\&quot;\!\!\!\,##0;[Red]&quot;\&quot;&quot;\&quot;&quot;\&quot;&quot;\&quot;\!\!\!\-#&quot;\&quot;&quot;\&quot;\!\!\!\,##0"/>
    <numFmt numFmtId="177" formatCode="&quot;\&quot;#&quot;\&quot;&quot;\&quot;\!\!\!\,##0&quot;\&quot;&quot;\&quot;\!.00;[Red]&quot;\&quot;&quot;\&quot;&quot;\&quot;&quot;\&quot;\!\!\!\-#&quot;\&quot;&quot;\&quot;\!\!\!\,##0&quot;\&quot;&quot;\&quot;\!.00"/>
    <numFmt numFmtId="178" formatCode="0_ "/>
    <numFmt numFmtId="179" formatCode="0.0;&quot;▲ &quot;0.0"/>
    <numFmt numFmtId="180" formatCode="#,##0_ "/>
    <numFmt numFmtId="181" formatCode="0.0_ "/>
    <numFmt numFmtId="182" formatCode="0.0_);[Red]\(0.0\)"/>
    <numFmt numFmtId="183" formatCode="##\ ##0\ "/>
    <numFmt numFmtId="184" formatCode="#\ ###\ ##0\ "/>
    <numFmt numFmtId="185" formatCode="0.0\ ;&quot;▲ &quot;0.0\ "/>
    <numFmt numFmtId="186" formatCode="#\ ###\ ###\ ##0\ "/>
    <numFmt numFmtId="187" formatCode="\ ###"/>
    <numFmt numFmtId="188" formatCode="###,###,###,##0\ "/>
    <numFmt numFmtId="189" formatCode="0.0%\ "/>
    <numFmt numFmtId="190" formatCode="\ @"/>
    <numFmt numFmtId="191" formatCode="###\ ###\ ##0\ "/>
    <numFmt numFmtId="192" formatCode="###\ ##0\ "/>
    <numFmt numFmtId="193" formatCode="@\ "/>
    <numFmt numFmtId="194" formatCode="\ 0.0&quot;%&quot;\ ;&quot;▲&quot;\ 0.0&quot;%&quot;\ "/>
  </numFmts>
  <fonts count="32"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3"/>
    </font>
    <font>
      <sz val="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明朝"/>
      <family val="1"/>
    </font>
    <font>
      <b/>
      <sz val="14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i/>
      <sz val="12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hair"/>
      <right>
        <color indexed="63"/>
      </right>
      <top style="dotted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dotted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64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38" fontId="6" fillId="2" borderId="0" xfId="17" applyFont="1" applyFill="1" applyAlignment="1" applyProtection="1">
      <alignment/>
      <protection/>
    </xf>
    <xf numFmtId="0" fontId="6" fillId="2" borderId="0" xfId="0" applyFont="1" applyFill="1" applyBorder="1" applyAlignment="1">
      <alignment/>
    </xf>
    <xf numFmtId="38" fontId="6" fillId="2" borderId="0" xfId="17" applyFont="1" applyFill="1" applyAlignment="1">
      <alignment/>
    </xf>
    <xf numFmtId="0" fontId="6" fillId="0" borderId="0" xfId="0" applyFont="1" applyFill="1" applyBorder="1" applyAlignment="1">
      <alignment/>
    </xf>
    <xf numFmtId="38" fontId="0" fillId="2" borderId="0" xfId="17" applyFont="1" applyFill="1" applyBorder="1" applyAlignment="1" applyProtection="1">
      <alignment horizontal="right"/>
      <protection/>
    </xf>
    <xf numFmtId="38" fontId="0" fillId="2" borderId="0" xfId="17" applyFont="1" applyFill="1" applyBorder="1" applyAlignment="1" applyProtection="1">
      <alignment/>
      <protection/>
    </xf>
    <xf numFmtId="38" fontId="0" fillId="2" borderId="1" xfId="17" applyFont="1" applyFill="1" applyBorder="1" applyAlignment="1" applyProtection="1">
      <alignment/>
      <protection/>
    </xf>
    <xf numFmtId="38" fontId="0" fillId="0" borderId="1" xfId="17" applyFont="1" applyFill="1" applyBorder="1" applyAlignment="1" applyProtection="1">
      <alignment/>
      <protection/>
    </xf>
    <xf numFmtId="38" fontId="0" fillId="0" borderId="0" xfId="17" applyFont="1" applyFill="1" applyBorder="1" applyAlignment="1" applyProtection="1">
      <alignment/>
      <protection/>
    </xf>
    <xf numFmtId="38" fontId="0" fillId="2" borderId="2" xfId="17" applyFont="1" applyFill="1" applyBorder="1" applyAlignment="1" applyProtection="1">
      <alignment horizontal="center"/>
      <protection/>
    </xf>
    <xf numFmtId="38" fontId="0" fillId="2" borderId="3" xfId="17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 quotePrefix="1">
      <alignment horizontal="right"/>
      <protection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/>
      <protection/>
    </xf>
    <xf numFmtId="179" fontId="0" fillId="0" borderId="6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/>
      <protection/>
    </xf>
    <xf numFmtId="179" fontId="0" fillId="0" borderId="8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center"/>
      <protection/>
    </xf>
    <xf numFmtId="38" fontId="0" fillId="2" borderId="10" xfId="17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 applyProtection="1">
      <alignment horizontal="right"/>
      <protection/>
    </xf>
    <xf numFmtId="38" fontId="0" fillId="2" borderId="10" xfId="17" applyFont="1" applyFill="1" applyBorder="1" applyAlignment="1" applyProtection="1">
      <alignment/>
      <protection/>
    </xf>
    <xf numFmtId="179" fontId="0" fillId="2" borderId="11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/>
      <protection/>
    </xf>
    <xf numFmtId="38" fontId="0" fillId="0" borderId="10" xfId="17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49" fontId="0" fillId="0" borderId="14" xfId="0" applyNumberFormat="1" applyFont="1" applyFill="1" applyBorder="1" applyAlignment="1" applyProtection="1">
      <alignment horizontal="right"/>
      <protection/>
    </xf>
    <xf numFmtId="38" fontId="0" fillId="0" borderId="14" xfId="17" applyFont="1" applyFill="1" applyBorder="1" applyAlignment="1" applyProtection="1">
      <alignment/>
      <protection/>
    </xf>
    <xf numFmtId="179" fontId="0" fillId="0" borderId="15" xfId="0" applyNumberFormat="1" applyFont="1" applyFill="1" applyBorder="1" applyAlignment="1" applyProtection="1">
      <alignment/>
      <protection/>
    </xf>
    <xf numFmtId="38" fontId="0" fillId="0" borderId="16" xfId="17" applyFont="1" applyFill="1" applyBorder="1" applyAlignment="1" applyProtection="1">
      <alignment/>
      <protection/>
    </xf>
    <xf numFmtId="179" fontId="0" fillId="0" borderId="17" xfId="0" applyNumberFormat="1" applyFont="1" applyFill="1" applyBorder="1" applyAlignment="1" applyProtection="1">
      <alignment/>
      <protection/>
    </xf>
    <xf numFmtId="38" fontId="0" fillId="0" borderId="18" xfId="17" applyFont="1" applyFill="1" applyBorder="1" applyAlignment="1" applyProtection="1">
      <alignment/>
      <protection/>
    </xf>
    <xf numFmtId="179" fontId="0" fillId="0" borderId="1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183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distributed" vertical="center" indent="1"/>
    </xf>
    <xf numFmtId="183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0" fontId="8" fillId="0" borderId="0" xfId="0" applyFont="1" applyAlignment="1">
      <alignment wrapText="1"/>
    </xf>
    <xf numFmtId="184" fontId="10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186" fontId="8" fillId="0" borderId="1" xfId="0" applyNumberFormat="1" applyFont="1" applyBorder="1" applyAlignment="1">
      <alignment horizontal="right" vertical="center"/>
    </xf>
    <xf numFmtId="181" fontId="8" fillId="0" borderId="8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center" vertical="center"/>
    </xf>
    <xf numFmtId="186" fontId="8" fillId="0" borderId="23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right" vertical="center"/>
    </xf>
    <xf numFmtId="181" fontId="8" fillId="0" borderId="19" xfId="0" applyNumberFormat="1" applyFont="1" applyBorder="1" applyAlignment="1">
      <alignment horizontal="right" vertical="center"/>
    </xf>
    <xf numFmtId="185" fontId="8" fillId="0" borderId="25" xfId="0" applyNumberFormat="1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21" applyFont="1" applyFill="1">
      <alignment vertical="center"/>
      <protection/>
    </xf>
    <xf numFmtId="0" fontId="11" fillId="0" borderId="29" xfId="21" applyFont="1" applyFill="1" applyBorder="1" applyAlignment="1">
      <alignment horizontal="right" vertical="center"/>
      <protection/>
    </xf>
    <xf numFmtId="0" fontId="11" fillId="0" borderId="0" xfId="21" applyFont="1">
      <alignment vertical="center"/>
      <protection/>
    </xf>
    <xf numFmtId="0" fontId="11" fillId="0" borderId="30" xfId="21" applyFont="1" applyFill="1" applyBorder="1" applyAlignment="1">
      <alignment vertical="center" wrapText="1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32" xfId="21" applyFont="1" applyFill="1" applyBorder="1" applyAlignment="1">
      <alignment horizontal="center" vertical="center"/>
      <protection/>
    </xf>
    <xf numFmtId="0" fontId="11" fillId="0" borderId="33" xfId="21" applyFont="1" applyFill="1" applyBorder="1" applyAlignment="1">
      <alignment horizontal="center" vertical="center"/>
      <protection/>
    </xf>
    <xf numFmtId="0" fontId="12" fillId="0" borderId="34" xfId="21" applyFont="1" applyFill="1" applyBorder="1" applyAlignment="1">
      <alignment horizontal="left" vertical="center" wrapText="1"/>
      <protection/>
    </xf>
    <xf numFmtId="187" fontId="12" fillId="0" borderId="35" xfId="21" applyNumberFormat="1" applyFont="1" applyFill="1" applyBorder="1" applyAlignment="1">
      <alignment vertical="center" wrapText="1"/>
      <protection/>
    </xf>
    <xf numFmtId="188" fontId="12" fillId="0" borderId="36" xfId="21" applyNumberFormat="1" applyFont="1" applyFill="1" applyBorder="1" applyAlignment="1">
      <alignment horizontal="right" vertical="center"/>
      <protection/>
    </xf>
    <xf numFmtId="189" fontId="12" fillId="0" borderId="36" xfId="21" applyNumberFormat="1" applyFont="1" applyFill="1" applyBorder="1" applyAlignment="1">
      <alignment horizontal="right" vertical="center"/>
      <protection/>
    </xf>
    <xf numFmtId="190" fontId="12" fillId="0" borderId="37" xfId="21" applyNumberFormat="1" applyFont="1" applyFill="1" applyBorder="1" applyAlignment="1">
      <alignment vertical="center"/>
      <protection/>
    </xf>
    <xf numFmtId="189" fontId="12" fillId="0" borderId="35" xfId="21" applyNumberFormat="1" applyFont="1" applyFill="1" applyBorder="1" applyAlignment="1">
      <alignment horizontal="right" vertical="center"/>
      <protection/>
    </xf>
    <xf numFmtId="189" fontId="12" fillId="0" borderId="38" xfId="21" applyNumberFormat="1" applyFont="1" applyFill="1" applyBorder="1">
      <alignment vertical="center"/>
      <protection/>
    </xf>
    <xf numFmtId="0" fontId="11" fillId="0" borderId="39" xfId="21" applyFont="1" applyFill="1" applyBorder="1" applyAlignment="1">
      <alignment horizontal="right" vertical="center" wrapText="1"/>
      <protection/>
    </xf>
    <xf numFmtId="190" fontId="11" fillId="0" borderId="27" xfId="21" applyNumberFormat="1" applyFont="1" applyFill="1" applyBorder="1" applyAlignment="1">
      <alignment vertical="center" wrapText="1"/>
      <protection/>
    </xf>
    <xf numFmtId="188" fontId="11" fillId="0" borderId="0" xfId="21" applyNumberFormat="1" applyFont="1" applyFill="1" applyBorder="1" applyAlignment="1">
      <alignment horizontal="right" vertical="center"/>
      <protection/>
    </xf>
    <xf numFmtId="189" fontId="11" fillId="0" borderId="0" xfId="21" applyNumberFormat="1" applyFont="1" applyFill="1" applyBorder="1" applyAlignment="1">
      <alignment horizontal="right" vertical="center"/>
      <protection/>
    </xf>
    <xf numFmtId="190" fontId="11" fillId="0" borderId="21" xfId="21" applyNumberFormat="1" applyFont="1" applyFill="1" applyBorder="1" applyAlignment="1">
      <alignment vertical="center"/>
      <protection/>
    </xf>
    <xf numFmtId="189" fontId="11" fillId="0" borderId="27" xfId="21" applyNumberFormat="1" applyFont="1" applyFill="1" applyBorder="1" applyAlignment="1">
      <alignment horizontal="right" vertical="center"/>
      <protection/>
    </xf>
    <xf numFmtId="189" fontId="11" fillId="0" borderId="40" xfId="21" applyNumberFormat="1" applyFont="1" applyFill="1" applyBorder="1">
      <alignment vertical="center"/>
      <protection/>
    </xf>
    <xf numFmtId="0" fontId="11" fillId="0" borderId="30" xfId="21" applyFont="1" applyFill="1" applyBorder="1" applyAlignment="1">
      <alignment horizontal="right" vertical="center" wrapText="1"/>
      <protection/>
    </xf>
    <xf numFmtId="190" fontId="11" fillId="0" borderId="41" xfId="21" applyNumberFormat="1" applyFont="1" applyFill="1" applyBorder="1" applyAlignment="1">
      <alignment vertical="center" wrapText="1"/>
      <protection/>
    </xf>
    <xf numFmtId="188" fontId="11" fillId="0" borderId="42" xfId="21" applyNumberFormat="1" applyFont="1" applyFill="1" applyBorder="1" applyAlignment="1">
      <alignment horizontal="right" vertical="center"/>
      <protection/>
    </xf>
    <xf numFmtId="189" fontId="11" fillId="0" borderId="42" xfId="21" applyNumberFormat="1" applyFont="1" applyFill="1" applyBorder="1" applyAlignment="1">
      <alignment horizontal="right" vertical="center"/>
      <protection/>
    </xf>
    <xf numFmtId="190" fontId="11" fillId="0" borderId="43" xfId="21" applyNumberFormat="1" applyFont="1" applyFill="1" applyBorder="1" applyAlignment="1">
      <alignment vertical="center"/>
      <protection/>
    </xf>
    <xf numFmtId="189" fontId="11" fillId="0" borderId="41" xfId="21" applyNumberFormat="1" applyFont="1" applyFill="1" applyBorder="1" applyAlignment="1">
      <alignment horizontal="right" vertical="center"/>
      <protection/>
    </xf>
    <xf numFmtId="189" fontId="11" fillId="0" borderId="44" xfId="21" applyNumberFormat="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11" fillId="0" borderId="45" xfId="21" applyFont="1" applyFill="1" applyBorder="1" applyAlignment="1">
      <alignment horizontal="center" vertical="center"/>
      <protection/>
    </xf>
    <xf numFmtId="190" fontId="12" fillId="0" borderId="37" xfId="21" applyNumberFormat="1" applyFont="1" applyFill="1" applyBorder="1" applyAlignment="1">
      <alignment vertical="center" wrapText="1"/>
      <protection/>
    </xf>
    <xf numFmtId="188" fontId="12" fillId="0" borderId="36" xfId="21" applyNumberFormat="1" applyFont="1" applyFill="1" applyBorder="1" applyAlignment="1">
      <alignment vertical="center"/>
      <protection/>
    </xf>
    <xf numFmtId="189" fontId="12" fillId="0" borderId="36" xfId="21" applyNumberFormat="1" applyFont="1" applyFill="1" applyBorder="1" applyAlignment="1">
      <alignment vertical="center"/>
      <protection/>
    </xf>
    <xf numFmtId="189" fontId="12" fillId="0" borderId="35" xfId="21" applyNumberFormat="1" applyFont="1" applyFill="1" applyBorder="1" applyAlignment="1">
      <alignment vertical="center"/>
      <protection/>
    </xf>
    <xf numFmtId="190" fontId="11" fillId="0" borderId="21" xfId="21" applyNumberFormat="1" applyFont="1" applyFill="1" applyBorder="1" applyAlignment="1">
      <alignment vertical="center" wrapText="1"/>
      <protection/>
    </xf>
    <xf numFmtId="188" fontId="11" fillId="0" borderId="0" xfId="21" applyNumberFormat="1" applyFont="1" applyFill="1" applyBorder="1" applyAlignment="1">
      <alignment vertical="center"/>
      <protection/>
    </xf>
    <xf numFmtId="190" fontId="11" fillId="0" borderId="43" xfId="21" applyNumberFormat="1" applyFont="1" applyFill="1" applyBorder="1" applyAlignment="1">
      <alignment vertical="center" wrapText="1"/>
      <protection/>
    </xf>
    <xf numFmtId="188" fontId="11" fillId="0" borderId="42" xfId="21" applyNumberFormat="1" applyFont="1" applyFill="1" applyBorder="1" applyAlignment="1">
      <alignment vertical="center"/>
      <protection/>
    </xf>
    <xf numFmtId="0" fontId="11" fillId="0" borderId="0" xfId="21" applyFont="1" applyFill="1" applyBorder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0" fontId="12" fillId="0" borderId="47" xfId="21" applyFont="1" applyFill="1" applyBorder="1" applyAlignment="1">
      <alignment horizontal="left" vertical="center" wrapText="1"/>
      <protection/>
    </xf>
    <xf numFmtId="189" fontId="12" fillId="0" borderId="38" xfId="21" applyNumberFormat="1" applyFont="1" applyBorder="1" applyAlignment="1">
      <alignment vertical="center"/>
      <protection/>
    </xf>
    <xf numFmtId="0" fontId="11" fillId="0" borderId="48" xfId="21" applyFont="1" applyFill="1" applyBorder="1" applyAlignment="1">
      <alignment horizontal="right" vertical="center" wrapText="1"/>
      <protection/>
    </xf>
    <xf numFmtId="189" fontId="11" fillId="0" borderId="0" xfId="21" applyNumberFormat="1" applyFont="1" applyFill="1" applyBorder="1" applyAlignment="1">
      <alignment vertical="center"/>
      <protection/>
    </xf>
    <xf numFmtId="189" fontId="11" fillId="0" borderId="40" xfId="21" applyNumberFormat="1" applyFont="1" applyBorder="1" applyAlignment="1">
      <alignment vertical="center"/>
      <protection/>
    </xf>
    <xf numFmtId="0" fontId="11" fillId="0" borderId="46" xfId="21" applyFont="1" applyFill="1" applyBorder="1" applyAlignment="1">
      <alignment horizontal="right" vertical="center" wrapText="1"/>
      <protection/>
    </xf>
    <xf numFmtId="189" fontId="11" fillId="0" borderId="42" xfId="21" applyNumberFormat="1" applyFont="1" applyFill="1" applyBorder="1" applyAlignment="1">
      <alignment vertical="center"/>
      <protection/>
    </xf>
    <xf numFmtId="189" fontId="11" fillId="0" borderId="44" xfId="21" applyNumberFormat="1" applyFont="1" applyBorder="1" applyAlignment="1">
      <alignment vertical="center"/>
      <protection/>
    </xf>
    <xf numFmtId="0" fontId="0" fillId="0" borderId="0" xfId="0" applyAlignment="1">
      <alignment horizontal="right"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14" fillId="0" borderId="0" xfId="0" applyFont="1" applyAlignment="1">
      <alignment horizontal="center" vertical="center" wrapText="1"/>
    </xf>
    <xf numFmtId="180" fontId="14" fillId="0" borderId="49" xfId="0" applyNumberFormat="1" applyFont="1" applyBorder="1" applyAlignment="1">
      <alignment horizontal="distributed" vertical="center" wrapText="1" indent="1"/>
    </xf>
    <xf numFmtId="184" fontId="14" fillId="0" borderId="5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83" fontId="14" fillId="0" borderId="23" xfId="0" applyNumberFormat="1" applyFont="1" applyBorder="1" applyAlignment="1">
      <alignment horizontal="center" vertical="center" wrapText="1"/>
    </xf>
    <xf numFmtId="180" fontId="14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183" fontId="15" fillId="0" borderId="1" xfId="0" applyNumberFormat="1" applyFont="1" applyBorder="1" applyAlignment="1">
      <alignment horizontal="right" vertical="center"/>
    </xf>
    <xf numFmtId="181" fontId="15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83" fontId="14" fillId="0" borderId="1" xfId="0" applyNumberFormat="1" applyFont="1" applyBorder="1" applyAlignment="1">
      <alignment horizontal="right" vertical="center"/>
    </xf>
    <xf numFmtId="181" fontId="14" fillId="0" borderId="8" xfId="0" applyNumberFormat="1" applyFont="1" applyBorder="1" applyAlignment="1">
      <alignment horizontal="right" vertical="center"/>
    </xf>
    <xf numFmtId="183" fontId="14" fillId="0" borderId="51" xfId="0" applyNumberFormat="1" applyFont="1" applyBorder="1" applyAlignment="1">
      <alignment horizontal="right" vertical="center"/>
    </xf>
    <xf numFmtId="181" fontId="14" fillId="0" borderId="52" xfId="0" applyNumberFormat="1" applyFont="1" applyBorder="1" applyAlignment="1">
      <alignment horizontal="right" vertical="center"/>
    </xf>
    <xf numFmtId="0" fontId="14" fillId="0" borderId="53" xfId="0" applyFont="1" applyBorder="1" applyAlignment="1">
      <alignment vertical="center" wrapText="1"/>
    </xf>
    <xf numFmtId="185" fontId="14" fillId="0" borderId="54" xfId="0" applyNumberFormat="1" applyFont="1" applyBorder="1" applyAlignment="1">
      <alignment horizontal="center" vertical="center" wrapText="1"/>
    </xf>
    <xf numFmtId="0" fontId="14" fillId="0" borderId="55" xfId="0" applyFont="1" applyBorder="1" applyAlignment="1">
      <alignment vertical="center"/>
    </xf>
    <xf numFmtId="185" fontId="14" fillId="0" borderId="56" xfId="0" applyNumberFormat="1" applyFont="1" applyBorder="1" applyAlignment="1">
      <alignment horizontal="right" vertical="center"/>
    </xf>
    <xf numFmtId="0" fontId="15" fillId="0" borderId="48" xfId="0" applyFont="1" applyBorder="1" applyAlignment="1">
      <alignment horizontal="distributed" vertical="center" wrapText="1" indent="1"/>
    </xf>
    <xf numFmtId="185" fontId="15" fillId="0" borderId="57" xfId="0" applyNumberFormat="1" applyFont="1" applyBorder="1" applyAlignment="1">
      <alignment horizontal="right" vertical="center"/>
    </xf>
    <xf numFmtId="0" fontId="16" fillId="0" borderId="48" xfId="0" applyNumberFormat="1" applyFont="1" applyBorder="1" applyAlignment="1">
      <alignment horizontal="distributed" vertical="center" indent="1"/>
    </xf>
    <xf numFmtId="185" fontId="14" fillId="0" borderId="57" xfId="0" applyNumberFormat="1" applyFont="1" applyBorder="1" applyAlignment="1">
      <alignment horizontal="right" vertical="center"/>
    </xf>
    <xf numFmtId="49" fontId="16" fillId="0" borderId="48" xfId="0" applyNumberFormat="1" applyFont="1" applyBorder="1" applyAlignment="1">
      <alignment horizontal="distributed" vertical="center" indent="1"/>
    </xf>
    <xf numFmtId="49" fontId="16" fillId="0" borderId="46" xfId="0" applyNumberFormat="1" applyFont="1" applyBorder="1" applyAlignment="1">
      <alignment horizontal="distributed" vertical="center" indent="1"/>
    </xf>
    <xf numFmtId="185" fontId="14" fillId="0" borderId="5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86" fontId="15" fillId="0" borderId="1" xfId="0" applyNumberFormat="1" applyFont="1" applyBorder="1" applyAlignment="1">
      <alignment horizontal="right" vertical="center"/>
    </xf>
    <xf numFmtId="186" fontId="14" fillId="0" borderId="1" xfId="0" applyNumberFormat="1" applyFont="1" applyBorder="1" applyAlignment="1">
      <alignment horizontal="right" vertical="center"/>
    </xf>
    <xf numFmtId="186" fontId="14" fillId="0" borderId="5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distributed" vertical="center" indent="1"/>
    </xf>
    <xf numFmtId="183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vertical="center"/>
    </xf>
    <xf numFmtId="192" fontId="14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86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/>
    </xf>
    <xf numFmtId="185" fontId="14" fillId="0" borderId="0" xfId="0" applyNumberFormat="1" applyFont="1" applyAlignment="1">
      <alignment/>
    </xf>
    <xf numFmtId="192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59" xfId="0" applyFont="1" applyBorder="1" applyAlignment="1">
      <alignment horizontal="center" vertical="center"/>
    </xf>
    <xf numFmtId="192" fontId="16" fillId="0" borderId="60" xfId="0" applyNumberFormat="1" applyFont="1" applyBorder="1" applyAlignment="1">
      <alignment horizontal="center" vertical="center"/>
    </xf>
    <xf numFmtId="192" fontId="14" fillId="0" borderId="60" xfId="0" applyNumberFormat="1" applyFont="1" applyBorder="1" applyAlignment="1">
      <alignment horizontal="center" vertical="center"/>
    </xf>
    <xf numFmtId="185" fontId="14" fillId="0" borderId="60" xfId="0" applyNumberFormat="1" applyFont="1" applyBorder="1" applyAlignment="1">
      <alignment horizontal="center" vertical="center"/>
    </xf>
    <xf numFmtId="185" fontId="14" fillId="0" borderId="14" xfId="0" applyNumberFormat="1" applyFont="1" applyBorder="1" applyAlignment="1">
      <alignment horizontal="center" vertical="center"/>
    </xf>
    <xf numFmtId="182" fontId="16" fillId="0" borderId="60" xfId="0" applyNumberFormat="1" applyFont="1" applyBorder="1" applyAlignment="1">
      <alignment horizontal="center" vertical="center"/>
    </xf>
    <xf numFmtId="183" fontId="14" fillId="0" borderId="23" xfId="0" applyNumberFormat="1" applyFont="1" applyBorder="1" applyAlignment="1">
      <alignment horizontal="right"/>
    </xf>
    <xf numFmtId="180" fontId="14" fillId="0" borderId="59" xfId="0" applyNumberFormat="1" applyFont="1" applyBorder="1" applyAlignment="1">
      <alignment horizontal="right"/>
    </xf>
    <xf numFmtId="183" fontId="14" fillId="0" borderId="59" xfId="0" applyNumberFormat="1" applyFont="1" applyBorder="1" applyAlignment="1">
      <alignment horizontal="right"/>
    </xf>
    <xf numFmtId="185" fontId="14" fillId="0" borderId="26" xfId="0" applyNumberFormat="1" applyFont="1" applyBorder="1" applyAlignment="1">
      <alignment horizontal="right"/>
    </xf>
    <xf numFmtId="180" fontId="14" fillId="0" borderId="23" xfId="0" applyNumberFormat="1" applyFont="1" applyBorder="1" applyAlignment="1">
      <alignment horizontal="right"/>
    </xf>
    <xf numFmtId="191" fontId="14" fillId="0" borderId="23" xfId="0" applyNumberFormat="1" applyFont="1" applyBorder="1" applyAlignment="1">
      <alignment horizontal="right"/>
    </xf>
    <xf numFmtId="185" fontId="14" fillId="0" borderId="59" xfId="0" applyNumberFormat="1" applyFont="1" applyBorder="1" applyAlignment="1">
      <alignment horizontal="right"/>
    </xf>
    <xf numFmtId="186" fontId="14" fillId="0" borderId="59" xfId="0" applyNumberFormat="1" applyFont="1" applyBorder="1" applyAlignment="1">
      <alignment horizontal="right"/>
    </xf>
    <xf numFmtId="185" fontId="14" fillId="0" borderId="59" xfId="0" applyNumberFormat="1" applyFont="1" applyBorder="1" applyAlignment="1">
      <alignment horizontal="center"/>
    </xf>
    <xf numFmtId="184" fontId="14" fillId="0" borderId="59" xfId="0" applyNumberFormat="1" applyFont="1" applyBorder="1" applyAlignment="1">
      <alignment horizontal="right"/>
    </xf>
    <xf numFmtId="182" fontId="14" fillId="0" borderId="23" xfId="0" applyNumberFormat="1" applyFont="1" applyBorder="1" applyAlignment="1">
      <alignment horizontal="right"/>
    </xf>
    <xf numFmtId="182" fontId="14" fillId="0" borderId="59" xfId="0" applyNumberFormat="1" applyFont="1" applyBorder="1" applyAlignment="1">
      <alignment horizontal="right"/>
    </xf>
    <xf numFmtId="192" fontId="14" fillId="0" borderId="1" xfId="0" applyNumberFormat="1" applyFont="1" applyBorder="1" applyAlignment="1">
      <alignment horizontal="right"/>
    </xf>
    <xf numFmtId="192" fontId="14" fillId="0" borderId="0" xfId="0" applyNumberFormat="1" applyFont="1" applyBorder="1" applyAlignment="1">
      <alignment horizontal="right"/>
    </xf>
    <xf numFmtId="186" fontId="14" fillId="0" borderId="1" xfId="0" applyNumberFormat="1" applyFont="1" applyBorder="1" applyAlignment="1">
      <alignment horizontal="right"/>
    </xf>
    <xf numFmtId="186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182" fontId="15" fillId="0" borderId="0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5" fontId="15" fillId="0" borderId="27" xfId="0" applyNumberFormat="1" applyFont="1" applyBorder="1" applyAlignment="1">
      <alignment horizontal="right" vertical="center"/>
    </xf>
    <xf numFmtId="192" fontId="15" fillId="0" borderId="1" xfId="0" applyNumberFormat="1" applyFont="1" applyBorder="1" applyAlignment="1">
      <alignment horizontal="right" vertical="center"/>
    </xf>
    <xf numFmtId="191" fontId="15" fillId="0" borderId="1" xfId="0" applyNumberFormat="1" applyFont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186" fontId="15" fillId="0" borderId="0" xfId="0" applyNumberFormat="1" applyFont="1" applyBorder="1" applyAlignment="1">
      <alignment horizontal="right" vertical="center"/>
    </xf>
    <xf numFmtId="185" fontId="20" fillId="0" borderId="0" xfId="0" applyNumberFormat="1" applyFont="1" applyBorder="1" applyAlignment="1">
      <alignment horizontal="center" vertical="center"/>
    </xf>
    <xf numFmtId="182" fontId="15" fillId="0" borderId="1" xfId="0" applyNumberFormat="1" applyFont="1" applyBorder="1" applyAlignment="1">
      <alignment horizontal="right" vertical="center"/>
    </xf>
    <xf numFmtId="192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 indent="2"/>
    </xf>
    <xf numFmtId="0" fontId="16" fillId="0" borderId="27" xfId="0" applyFont="1" applyBorder="1" applyAlignment="1">
      <alignment horizontal="distributed" vertical="center" indent="1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185" fontId="14" fillId="0" borderId="27" xfId="0" applyNumberFormat="1" applyFont="1" applyBorder="1" applyAlignment="1">
      <alignment horizontal="right" vertical="center"/>
    </xf>
    <xf numFmtId="192" fontId="14" fillId="0" borderId="1" xfId="0" applyNumberFormat="1" applyFont="1" applyBorder="1" applyAlignment="1">
      <alignment horizontal="right" vertical="center"/>
    </xf>
    <xf numFmtId="191" fontId="14" fillId="0" borderId="1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horizontal="right" vertical="center"/>
    </xf>
    <xf numFmtId="182" fontId="14" fillId="0" borderId="1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distributed" vertical="center" indent="1"/>
    </xf>
    <xf numFmtId="183" fontId="14" fillId="0" borderId="14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5" fontId="14" fillId="0" borderId="28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6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center" vertical="center"/>
    </xf>
    <xf numFmtId="186" fontId="14" fillId="0" borderId="14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182" fontId="14" fillId="0" borderId="14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2" fontId="15" fillId="0" borderId="23" xfId="0" applyNumberFormat="1" applyFont="1" applyBorder="1" applyAlignment="1">
      <alignment horizontal="right" vertical="center"/>
    </xf>
    <xf numFmtId="182" fontId="15" fillId="0" borderId="59" xfId="0" applyNumberFormat="1" applyFont="1" applyBorder="1" applyAlignment="1">
      <alignment horizontal="right" vertical="center"/>
    </xf>
    <xf numFmtId="185" fontId="15" fillId="0" borderId="26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distributed" vertical="center" indent="1"/>
    </xf>
    <xf numFmtId="183" fontId="14" fillId="0" borderId="0" xfId="0" applyNumberFormat="1" applyFont="1" applyAlignment="1">
      <alignment/>
    </xf>
    <xf numFmtId="191" fontId="14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5" fontId="14" fillId="0" borderId="0" xfId="0" applyNumberFormat="1" applyFont="1" applyAlignment="1">
      <alignment horizontal="center"/>
    </xf>
    <xf numFmtId="184" fontId="14" fillId="0" borderId="0" xfId="0" applyNumberFormat="1" applyFont="1" applyAlignment="1">
      <alignment/>
    </xf>
    <xf numFmtId="0" fontId="17" fillId="0" borderId="0" xfId="0" applyFont="1" applyAlignment="1">
      <alignment/>
    </xf>
    <xf numFmtId="183" fontId="1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1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186" fontId="14" fillId="0" borderId="0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83" fontId="14" fillId="0" borderId="14" xfId="0" applyNumberFormat="1" applyFont="1" applyBorder="1" applyAlignment="1">
      <alignment horizontal="center" vertical="center" wrapText="1"/>
    </xf>
    <xf numFmtId="184" fontId="16" fillId="0" borderId="61" xfId="0" applyNumberFormat="1" applyFont="1" applyBorder="1" applyAlignment="1">
      <alignment horizontal="center" vertical="center" wrapText="1"/>
    </xf>
    <xf numFmtId="183" fontId="14" fillId="0" borderId="1" xfId="0" applyNumberFormat="1" applyFont="1" applyBorder="1" applyAlignment="1">
      <alignment horizontal="center" vertical="center" wrapText="1"/>
    </xf>
    <xf numFmtId="180" fontId="14" fillId="0" borderId="8" xfId="0" applyNumberFormat="1" applyFont="1" applyBorder="1" applyAlignment="1">
      <alignment horizontal="right" vertical="center"/>
    </xf>
    <xf numFmtId="184" fontId="14" fillId="0" borderId="6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15" fillId="0" borderId="63" xfId="0" applyNumberFormat="1" applyFont="1" applyBorder="1" applyAlignment="1">
      <alignment vertical="center"/>
    </xf>
    <xf numFmtId="184" fontId="15" fillId="0" borderId="21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184" fontId="14" fillId="0" borderId="63" xfId="0" applyNumberFormat="1" applyFont="1" applyBorder="1" applyAlignment="1">
      <alignment vertical="center"/>
    </xf>
    <xf numFmtId="184" fontId="14" fillId="0" borderId="21" xfId="0" applyNumberFormat="1" applyFont="1" applyBorder="1" applyAlignment="1">
      <alignment vertical="center"/>
    </xf>
    <xf numFmtId="184" fontId="14" fillId="0" borderId="64" xfId="0" applyNumberFormat="1" applyFont="1" applyBorder="1" applyAlignment="1">
      <alignment vertical="center"/>
    </xf>
    <xf numFmtId="184" fontId="14" fillId="0" borderId="43" xfId="0" applyNumberFormat="1" applyFont="1" applyBorder="1" applyAlignment="1">
      <alignment vertical="center"/>
    </xf>
    <xf numFmtId="180" fontId="14" fillId="0" borderId="1" xfId="0" applyNumberFormat="1" applyFont="1" applyBorder="1" applyAlignment="1">
      <alignment horizontal="right" vertical="center"/>
    </xf>
    <xf numFmtId="184" fontId="14" fillId="0" borderId="65" xfId="0" applyNumberFormat="1" applyFont="1" applyBorder="1" applyAlignment="1">
      <alignment horizontal="right" vertical="center"/>
    </xf>
    <xf numFmtId="184" fontId="14" fillId="0" borderId="21" xfId="0" applyNumberFormat="1" applyFont="1" applyBorder="1" applyAlignment="1">
      <alignment horizontal="right" vertical="center"/>
    </xf>
    <xf numFmtId="184" fontId="15" fillId="0" borderId="66" xfId="0" applyNumberFormat="1" applyFont="1" applyBorder="1" applyAlignment="1">
      <alignment vertical="center"/>
    </xf>
    <xf numFmtId="184" fontId="14" fillId="0" borderId="66" xfId="0" applyNumberFormat="1" applyFont="1" applyBorder="1" applyAlignment="1">
      <alignment vertical="center"/>
    </xf>
    <xf numFmtId="184" fontId="14" fillId="0" borderId="67" xfId="0" applyNumberFormat="1" applyFont="1" applyBorder="1" applyAlignment="1">
      <alignment vertical="center"/>
    </xf>
    <xf numFmtId="191" fontId="1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6" fillId="0" borderId="48" xfId="0" applyNumberFormat="1" applyFont="1" applyBorder="1" applyAlignment="1">
      <alignment horizontal="right" vertical="center"/>
    </xf>
    <xf numFmtId="185" fontId="14" fillId="0" borderId="40" xfId="0" applyNumberFormat="1" applyFont="1" applyBorder="1" applyAlignment="1">
      <alignment horizontal="right" vertical="center"/>
    </xf>
    <xf numFmtId="185" fontId="14" fillId="0" borderId="44" xfId="0" applyNumberFormat="1" applyFont="1" applyBorder="1" applyAlignment="1">
      <alignment horizontal="right" vertical="center"/>
    </xf>
    <xf numFmtId="192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14" fillId="0" borderId="18" xfId="0" applyNumberFormat="1" applyFont="1" applyBorder="1" applyAlignment="1">
      <alignment horizontal="center" vertical="center" wrapText="1"/>
    </xf>
    <xf numFmtId="191" fontId="14" fillId="0" borderId="18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right" vertical="center"/>
    </xf>
    <xf numFmtId="180" fontId="14" fillId="0" borderId="59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192" fontId="15" fillId="0" borderId="0" xfId="0" applyNumberFormat="1" applyFont="1" applyBorder="1" applyAlignment="1">
      <alignment vertical="center"/>
    </xf>
    <xf numFmtId="192" fontId="15" fillId="0" borderId="21" xfId="0" applyNumberFormat="1" applyFont="1" applyBorder="1" applyAlignment="1">
      <alignment vertical="center"/>
    </xf>
    <xf numFmtId="191" fontId="15" fillId="0" borderId="0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vertical="center"/>
    </xf>
    <xf numFmtId="192" fontId="14" fillId="0" borderId="21" xfId="0" applyNumberFormat="1" applyFont="1" applyBorder="1" applyAlignment="1">
      <alignment vertical="center"/>
    </xf>
    <xf numFmtId="191" fontId="14" fillId="0" borderId="0" xfId="0" applyNumberFormat="1" applyFont="1" applyBorder="1" applyAlignment="1">
      <alignment horizontal="right" vertical="center"/>
    </xf>
    <xf numFmtId="192" fontId="14" fillId="0" borderId="68" xfId="0" applyNumberFormat="1" applyFont="1" applyBorder="1" applyAlignment="1">
      <alignment vertical="center"/>
    </xf>
    <xf numFmtId="192" fontId="14" fillId="0" borderId="69" xfId="0" applyNumberFormat="1" applyFont="1" applyBorder="1" applyAlignment="1">
      <alignment vertical="center"/>
    </xf>
    <xf numFmtId="183" fontId="14" fillId="0" borderId="70" xfId="0" applyNumberFormat="1" applyFont="1" applyBorder="1" applyAlignment="1">
      <alignment horizontal="right" vertical="center"/>
    </xf>
    <xf numFmtId="181" fontId="14" fillId="0" borderId="71" xfId="0" applyNumberFormat="1" applyFont="1" applyBorder="1" applyAlignment="1">
      <alignment horizontal="right" vertical="center"/>
    </xf>
    <xf numFmtId="192" fontId="14" fillId="0" borderId="72" xfId="0" applyNumberFormat="1" applyFont="1" applyBorder="1" applyAlignment="1">
      <alignment horizontal="right" vertical="center"/>
    </xf>
    <xf numFmtId="191" fontId="14" fillId="0" borderId="70" xfId="0" applyNumberFormat="1" applyFont="1" applyBorder="1" applyAlignment="1">
      <alignment horizontal="right" vertical="center"/>
    </xf>
    <xf numFmtId="192" fontId="14" fillId="0" borderId="72" xfId="0" applyNumberFormat="1" applyFont="1" applyBorder="1" applyAlignment="1">
      <alignment vertical="center"/>
    </xf>
    <xf numFmtId="192" fontId="14" fillId="0" borderId="73" xfId="0" applyNumberFormat="1" applyFont="1" applyBorder="1" applyAlignment="1">
      <alignment vertical="center"/>
    </xf>
    <xf numFmtId="191" fontId="14" fillId="0" borderId="72" xfId="0" applyNumberFormat="1" applyFont="1" applyBorder="1" applyAlignment="1">
      <alignment horizontal="right" vertical="center"/>
    </xf>
    <xf numFmtId="184" fontId="16" fillId="0" borderId="74" xfId="0" applyNumberFormat="1" applyFont="1" applyBorder="1" applyAlignment="1">
      <alignment horizontal="center" vertical="center" wrapText="1"/>
    </xf>
    <xf numFmtId="180" fontId="14" fillId="0" borderId="75" xfId="0" applyNumberFormat="1" applyFont="1" applyBorder="1" applyAlignment="1">
      <alignment horizontal="right" vertical="center"/>
    </xf>
    <xf numFmtId="181" fontId="15" fillId="0" borderId="75" xfId="0" applyNumberFormat="1" applyFont="1" applyBorder="1" applyAlignment="1">
      <alignment horizontal="right" vertical="center"/>
    </xf>
    <xf numFmtId="181" fontId="14" fillId="0" borderId="75" xfId="0" applyNumberFormat="1" applyFont="1" applyBorder="1" applyAlignment="1">
      <alignment horizontal="right" vertical="center"/>
    </xf>
    <xf numFmtId="49" fontId="16" fillId="0" borderId="48" xfId="0" applyNumberFormat="1" applyFont="1" applyBorder="1" applyAlignment="1">
      <alignment horizontal="left" vertical="center"/>
    </xf>
    <xf numFmtId="181" fontId="14" fillId="0" borderId="76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80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horizontal="right" vertical="center"/>
    </xf>
    <xf numFmtId="180" fontId="14" fillId="0" borderId="77" xfId="0" applyNumberFormat="1" applyFont="1" applyBorder="1" applyAlignment="1">
      <alignment horizontal="center" vertical="center" wrapText="1"/>
    </xf>
    <xf numFmtId="180" fontId="14" fillId="0" borderId="78" xfId="0" applyNumberFormat="1" applyFont="1" applyBorder="1" applyAlignment="1">
      <alignment horizontal="center" vertical="center" wrapText="1"/>
    </xf>
    <xf numFmtId="185" fontId="14" fillId="0" borderId="79" xfId="0" applyNumberFormat="1" applyFont="1" applyBorder="1" applyAlignment="1">
      <alignment horizontal="center" vertical="center" wrapText="1"/>
    </xf>
    <xf numFmtId="180" fontId="14" fillId="0" borderId="60" xfId="0" applyNumberFormat="1" applyFont="1" applyBorder="1" applyAlignment="1">
      <alignment horizontal="center" vertical="center" wrapText="1"/>
    </xf>
    <xf numFmtId="185" fontId="14" fillId="0" borderId="7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indent="1"/>
    </xf>
    <xf numFmtId="0" fontId="0" fillId="0" borderId="40" xfId="0" applyBorder="1" applyAlignment="1">
      <alignment horizontal="right" indent="1"/>
    </xf>
    <xf numFmtId="180" fontId="14" fillId="0" borderId="55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40" xfId="0" applyFont="1" applyBorder="1" applyAlignment="1">
      <alignment horizontal="distributed" vertical="center" indent="1"/>
    </xf>
    <xf numFmtId="186" fontId="14" fillId="0" borderId="48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distributed" vertical="center" indent="1"/>
    </xf>
    <xf numFmtId="0" fontId="16" fillId="0" borderId="80" xfId="0" applyFont="1" applyBorder="1" applyAlignment="1">
      <alignment horizontal="distributed" vertical="center" indent="1"/>
    </xf>
    <xf numFmtId="186" fontId="14" fillId="0" borderId="81" xfId="0" applyNumberFormat="1" applyFont="1" applyBorder="1" applyAlignment="1">
      <alignment horizontal="right" vertical="center"/>
    </xf>
    <xf numFmtId="0" fontId="16" fillId="0" borderId="82" xfId="0" applyFont="1" applyBorder="1" applyAlignment="1">
      <alignment horizontal="distributed" vertical="center" indent="1"/>
    </xf>
    <xf numFmtId="186" fontId="14" fillId="0" borderId="55" xfId="0" applyNumberFormat="1" applyFont="1" applyBorder="1" applyAlignment="1">
      <alignment horizontal="right" vertical="center"/>
    </xf>
    <xf numFmtId="186" fontId="14" fillId="0" borderId="5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 indent="1"/>
    </xf>
    <xf numFmtId="180" fontId="14" fillId="0" borderId="0" xfId="0" applyNumberFormat="1" applyFont="1" applyBorder="1" applyAlignment="1">
      <alignment vertical="center"/>
    </xf>
    <xf numFmtId="185" fontId="14" fillId="0" borderId="83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right" indent="1"/>
    </xf>
    <xf numFmtId="185" fontId="14" fillId="0" borderId="82" xfId="0" applyNumberFormat="1" applyFont="1" applyBorder="1" applyAlignment="1">
      <alignment horizontal="right"/>
    </xf>
    <xf numFmtId="185" fontId="15" fillId="0" borderId="40" xfId="0" applyNumberFormat="1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14" fillId="0" borderId="81" xfId="0" applyFont="1" applyBorder="1" applyAlignment="1">
      <alignment horizontal="right" vertical="center"/>
    </xf>
    <xf numFmtId="185" fontId="14" fillId="0" borderId="80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185" fontId="14" fillId="0" borderId="82" xfId="0" applyNumberFormat="1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16" fillId="0" borderId="44" xfId="0" applyFont="1" applyBorder="1" applyAlignment="1">
      <alignment horizontal="distributed" vertical="center" indent="1"/>
    </xf>
    <xf numFmtId="186" fontId="14" fillId="0" borderId="46" xfId="0" applyNumberFormat="1" applyFont="1" applyBorder="1" applyAlignment="1">
      <alignment horizontal="right" vertical="center"/>
    </xf>
    <xf numFmtId="186" fontId="14" fillId="0" borderId="42" xfId="0" applyNumberFormat="1" applyFont="1" applyBorder="1" applyAlignment="1">
      <alignment horizontal="right" vertical="center"/>
    </xf>
    <xf numFmtId="185" fontId="14" fillId="0" borderId="42" xfId="0" applyNumberFormat="1" applyFont="1" applyBorder="1" applyAlignment="1">
      <alignment horizontal="right" vertical="center"/>
    </xf>
    <xf numFmtId="185" fontId="14" fillId="0" borderId="4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" fillId="3" borderId="84" xfId="16" applyFill="1" applyBorder="1" applyAlignment="1">
      <alignment horizontal="center" vertical="center"/>
    </xf>
    <xf numFmtId="0" fontId="2" fillId="3" borderId="85" xfId="16" applyFill="1" applyBorder="1" applyAlignment="1">
      <alignment horizontal="center" vertical="center"/>
    </xf>
    <xf numFmtId="0" fontId="2" fillId="3" borderId="86" xfId="16" applyFill="1" applyBorder="1" applyAlignment="1">
      <alignment horizontal="center" vertical="center"/>
    </xf>
    <xf numFmtId="183" fontId="8" fillId="0" borderId="87" xfId="0" applyNumberFormat="1" applyFont="1" applyBorder="1" applyAlignment="1">
      <alignment horizontal="distributed" vertical="center" wrapText="1" indent="1"/>
    </xf>
    <xf numFmtId="178" fontId="11" fillId="0" borderId="39" xfId="21" applyNumberFormat="1" applyFont="1" applyFill="1" applyBorder="1" applyAlignment="1">
      <alignment vertical="center" wrapText="1"/>
      <protection/>
    </xf>
    <xf numFmtId="178" fontId="11" fillId="0" borderId="30" xfId="21" applyNumberFormat="1" applyFont="1" applyFill="1" applyBorder="1" applyAlignment="1">
      <alignment vertical="center" wrapText="1"/>
      <protection/>
    </xf>
    <xf numFmtId="0" fontId="2" fillId="2" borderId="0" xfId="16" applyFont="1" applyFill="1" applyAlignment="1">
      <alignment/>
    </xf>
    <xf numFmtId="184" fontId="14" fillId="0" borderId="59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vertical="center"/>
    </xf>
    <xf numFmtId="184" fontId="14" fillId="0" borderId="42" xfId="0" applyNumberFormat="1" applyFont="1" applyBorder="1" applyAlignment="1">
      <alignment vertical="center"/>
    </xf>
    <xf numFmtId="0" fontId="0" fillId="0" borderId="8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93" fontId="0" fillId="0" borderId="89" xfId="0" applyNumberFormat="1" applyFont="1" applyBorder="1" applyAlignment="1">
      <alignment horizontal="right" vertical="center"/>
    </xf>
    <xf numFmtId="193" fontId="0" fillId="0" borderId="90" xfId="0" applyNumberFormat="1" applyFont="1" applyBorder="1" applyAlignment="1">
      <alignment horizontal="right" vertical="center"/>
    </xf>
    <xf numFmtId="193" fontId="8" fillId="0" borderId="91" xfId="0" applyNumberFormat="1" applyFont="1" applyBorder="1" applyAlignment="1">
      <alignment horizontal="right" vertical="center"/>
    </xf>
    <xf numFmtId="193" fontId="8" fillId="0" borderId="92" xfId="0" applyNumberFormat="1" applyFont="1" applyBorder="1" applyAlignment="1">
      <alignment horizontal="right" vertical="center"/>
    </xf>
    <xf numFmtId="0" fontId="0" fillId="0" borderId="93" xfId="22" applyNumberFormat="1" applyFont="1" applyBorder="1" applyAlignment="1" quotePrefix="1">
      <alignment vertical="center"/>
      <protection/>
    </xf>
    <xf numFmtId="0" fontId="0" fillId="0" borderId="94" xfId="22" applyNumberFormat="1" applyFont="1" applyBorder="1" applyAlignment="1" quotePrefix="1">
      <alignment vertical="center"/>
      <protection/>
    </xf>
    <xf numFmtId="0" fontId="0" fillId="0" borderId="95" xfId="22" applyNumberFormat="1" applyFont="1" applyBorder="1" applyAlignment="1">
      <alignment vertical="center"/>
      <protection/>
    </xf>
    <xf numFmtId="186" fontId="0" fillId="0" borderId="93" xfId="0" applyNumberFormat="1" applyFont="1" applyBorder="1" applyAlignment="1">
      <alignment vertical="center"/>
    </xf>
    <xf numFmtId="186" fontId="0" fillId="0" borderId="96" xfId="0" applyNumberFormat="1" applyFont="1" applyBorder="1" applyAlignment="1">
      <alignment vertical="center"/>
    </xf>
    <xf numFmtId="186" fontId="0" fillId="0" borderId="94" xfId="0" applyNumberFormat="1" applyFont="1" applyBorder="1" applyAlignment="1">
      <alignment vertical="center"/>
    </xf>
    <xf numFmtId="0" fontId="0" fillId="0" borderId="97" xfId="22" applyNumberFormat="1" applyFont="1" applyBorder="1" applyAlignment="1" quotePrefix="1">
      <alignment vertical="center"/>
      <protection/>
    </xf>
    <xf numFmtId="0" fontId="0" fillId="0" borderId="90" xfId="22" applyNumberFormat="1" applyFont="1" applyBorder="1" applyAlignment="1" quotePrefix="1">
      <alignment vertical="center"/>
      <protection/>
    </xf>
    <xf numFmtId="0" fontId="0" fillId="0" borderId="98" xfId="22" applyNumberFormat="1" applyFont="1" applyBorder="1" applyAlignment="1">
      <alignment vertical="center"/>
      <protection/>
    </xf>
    <xf numFmtId="186" fontId="0" fillId="0" borderId="97" xfId="0" applyNumberFormat="1" applyFont="1" applyBorder="1" applyAlignment="1">
      <alignment vertical="center"/>
    </xf>
    <xf numFmtId="186" fontId="0" fillId="0" borderId="99" xfId="0" applyNumberFormat="1" applyFont="1" applyBorder="1" applyAlignment="1">
      <alignment vertical="center"/>
    </xf>
    <xf numFmtId="186" fontId="0" fillId="0" borderId="90" xfId="0" applyNumberFormat="1" applyFont="1" applyBorder="1" applyAlignment="1">
      <alignment vertical="center"/>
    </xf>
    <xf numFmtId="0" fontId="0" fillId="0" borderId="100" xfId="22" applyNumberFormat="1" applyFont="1" applyBorder="1" applyAlignment="1" quotePrefix="1">
      <alignment vertical="center"/>
      <protection/>
    </xf>
    <xf numFmtId="0" fontId="0" fillId="0" borderId="101" xfId="22" applyNumberFormat="1" applyFont="1" applyBorder="1" applyAlignment="1" quotePrefix="1">
      <alignment vertical="center"/>
      <protection/>
    </xf>
    <xf numFmtId="0" fontId="0" fillId="0" borderId="102" xfId="22" applyNumberFormat="1" applyFont="1" applyBorder="1" applyAlignment="1">
      <alignment vertical="center"/>
      <protection/>
    </xf>
    <xf numFmtId="186" fontId="0" fillId="0" borderId="100" xfId="0" applyNumberFormat="1" applyFont="1" applyBorder="1" applyAlignment="1">
      <alignment vertical="center"/>
    </xf>
    <xf numFmtId="186" fontId="0" fillId="0" borderId="103" xfId="0" applyNumberFormat="1" applyFont="1" applyBorder="1" applyAlignment="1">
      <alignment vertical="center"/>
    </xf>
    <xf numFmtId="186" fontId="0" fillId="0" borderId="101" xfId="0" applyNumberFormat="1" applyFont="1" applyBorder="1" applyAlignment="1">
      <alignment vertical="center"/>
    </xf>
    <xf numFmtId="0" fontId="26" fillId="0" borderId="104" xfId="22" applyNumberFormat="1" applyFont="1" applyBorder="1" applyAlignment="1" quotePrefix="1">
      <alignment vertical="center"/>
      <protection/>
    </xf>
    <xf numFmtId="0" fontId="26" fillId="0" borderId="105" xfId="0" applyFont="1" applyBorder="1" applyAlignment="1">
      <alignment vertical="center"/>
    </xf>
    <xf numFmtId="0" fontId="26" fillId="0" borderId="106" xfId="22" applyNumberFormat="1" applyFont="1" applyBorder="1" applyAlignment="1">
      <alignment vertical="center"/>
      <protection/>
    </xf>
    <xf numFmtId="186" fontId="26" fillId="0" borderId="104" xfId="0" applyNumberFormat="1" applyFont="1" applyBorder="1" applyAlignment="1">
      <alignment vertical="center"/>
    </xf>
    <xf numFmtId="186" fontId="26" fillId="0" borderId="107" xfId="0" applyNumberFormat="1" applyFont="1" applyBorder="1" applyAlignment="1">
      <alignment vertical="center"/>
    </xf>
    <xf numFmtId="186" fontId="26" fillId="0" borderId="105" xfId="0" applyNumberFormat="1" applyFont="1" applyBorder="1" applyAlignment="1">
      <alignment vertical="center"/>
    </xf>
    <xf numFmtId="0" fontId="26" fillId="0" borderId="100" xfId="22" applyNumberFormat="1" applyFont="1" applyBorder="1" applyAlignment="1" quotePrefix="1">
      <alignment vertical="center"/>
      <protection/>
    </xf>
    <xf numFmtId="0" fontId="26" fillId="0" borderId="101" xfId="22" applyNumberFormat="1" applyFont="1" applyBorder="1" applyAlignment="1" quotePrefix="1">
      <alignment vertical="center"/>
      <protection/>
    </xf>
    <xf numFmtId="0" fontId="26" fillId="0" borderId="102" xfId="22" applyNumberFormat="1" applyFont="1" applyBorder="1" applyAlignment="1">
      <alignment vertical="center"/>
      <protection/>
    </xf>
    <xf numFmtId="186" fontId="26" fillId="0" borderId="100" xfId="0" applyNumberFormat="1" applyFont="1" applyBorder="1" applyAlignment="1">
      <alignment vertical="center"/>
    </xf>
    <xf numFmtId="186" fontId="26" fillId="0" borderId="103" xfId="0" applyNumberFormat="1" applyFont="1" applyBorder="1" applyAlignment="1">
      <alignment vertical="center"/>
    </xf>
    <xf numFmtId="186" fontId="26" fillId="0" borderId="101" xfId="0" applyNumberFormat="1" applyFont="1" applyBorder="1" applyAlignment="1">
      <alignment vertical="center"/>
    </xf>
    <xf numFmtId="0" fontId="0" fillId="0" borderId="90" xfId="22" applyNumberFormat="1" applyFont="1" applyBorder="1" applyAlignment="1">
      <alignment vertical="center"/>
      <protection/>
    </xf>
    <xf numFmtId="0" fontId="0" fillId="0" borderId="98" xfId="22" applyNumberFormat="1" applyFont="1" applyBorder="1" applyAlignment="1" quotePrefix="1">
      <alignment vertical="center"/>
      <protection/>
    </xf>
    <xf numFmtId="0" fontId="0" fillId="0" borderId="101" xfId="22" applyNumberFormat="1" applyFont="1" applyBorder="1" applyAlignment="1">
      <alignment vertical="center"/>
      <protection/>
    </xf>
    <xf numFmtId="0" fontId="0" fillId="0" borderId="102" xfId="22" applyNumberFormat="1" applyFont="1" applyBorder="1" applyAlignment="1" quotePrefix="1">
      <alignment vertical="center"/>
      <protection/>
    </xf>
    <xf numFmtId="0" fontId="0" fillId="0" borderId="94" xfId="22" applyNumberFormat="1" applyFont="1" applyBorder="1" applyAlignment="1">
      <alignment vertical="center"/>
      <protection/>
    </xf>
    <xf numFmtId="0" fontId="0" fillId="0" borderId="95" xfId="22" applyNumberFormat="1" applyFont="1" applyBorder="1" applyAlignment="1" quotePrefix="1">
      <alignment vertical="center"/>
      <protection/>
    </xf>
    <xf numFmtId="0" fontId="0" fillId="0" borderId="108" xfId="22" applyNumberFormat="1" applyFont="1" applyBorder="1" applyAlignment="1" quotePrefix="1">
      <alignment vertical="center"/>
      <protection/>
    </xf>
    <xf numFmtId="0" fontId="0" fillId="0" borderId="89" xfId="22" applyNumberFormat="1" applyFont="1" applyBorder="1" applyAlignment="1">
      <alignment vertical="center"/>
      <protection/>
    </xf>
    <xf numFmtId="0" fontId="0" fillId="0" borderId="109" xfId="22" applyNumberFormat="1" applyFont="1" applyBorder="1" applyAlignment="1" quotePrefix="1">
      <alignment vertical="center"/>
      <protection/>
    </xf>
    <xf numFmtId="186" fontId="0" fillId="0" borderId="108" xfId="0" applyNumberFormat="1" applyFont="1" applyBorder="1" applyAlignment="1">
      <alignment vertical="center"/>
    </xf>
    <xf numFmtId="186" fontId="0" fillId="0" borderId="110" xfId="0" applyNumberFormat="1" applyFont="1" applyBorder="1" applyAlignment="1">
      <alignment vertical="center"/>
    </xf>
    <xf numFmtId="186" fontId="0" fillId="0" borderId="89" xfId="0" applyNumberFormat="1" applyFont="1" applyBorder="1" applyAlignment="1">
      <alignment vertical="center"/>
    </xf>
    <xf numFmtId="186" fontId="0" fillId="0" borderId="111" xfId="0" applyNumberFormat="1" applyFont="1" applyBorder="1" applyAlignment="1">
      <alignment vertical="center"/>
    </xf>
    <xf numFmtId="0" fontId="0" fillId="0" borderId="112" xfId="22" applyNumberFormat="1" applyFont="1" applyBorder="1" applyAlignment="1" quotePrefix="1">
      <alignment vertical="center"/>
      <protection/>
    </xf>
    <xf numFmtId="0" fontId="0" fillId="0" borderId="113" xfId="22" applyNumberFormat="1" applyFont="1" applyBorder="1" applyAlignment="1" quotePrefix="1">
      <alignment vertical="center"/>
      <protection/>
    </xf>
    <xf numFmtId="0" fontId="0" fillId="0" borderId="114" xfId="22" applyNumberFormat="1" applyFont="1" applyBorder="1" applyAlignment="1">
      <alignment vertical="center"/>
      <protection/>
    </xf>
    <xf numFmtId="186" fontId="0" fillId="0" borderId="112" xfId="0" applyNumberFormat="1" applyFont="1" applyBorder="1" applyAlignment="1">
      <alignment vertical="center"/>
    </xf>
    <xf numFmtId="186" fontId="0" fillId="0" borderId="115" xfId="0" applyNumberFormat="1" applyFont="1" applyBorder="1" applyAlignment="1">
      <alignment vertical="center"/>
    </xf>
    <xf numFmtId="186" fontId="0" fillId="0" borderId="113" xfId="0" applyNumberFormat="1" applyFont="1" applyBorder="1" applyAlignment="1">
      <alignment vertical="center"/>
    </xf>
    <xf numFmtId="193" fontId="0" fillId="0" borderId="113" xfId="0" applyNumberFormat="1" applyFont="1" applyBorder="1" applyAlignment="1">
      <alignment horizontal="right" vertical="center"/>
    </xf>
    <xf numFmtId="193" fontId="8" fillId="0" borderId="116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0" fontId="0" fillId="0" borderId="0" xfId="22" applyNumberFormat="1" applyFont="1" applyBorder="1" applyAlignment="1">
      <alignment vertical="center"/>
      <protection/>
    </xf>
    <xf numFmtId="0" fontId="0" fillId="0" borderId="40" xfId="22" applyNumberFormat="1" applyFont="1" applyBorder="1" applyAlignment="1" quotePrefix="1">
      <alignment vertical="center"/>
      <protection/>
    </xf>
    <xf numFmtId="186" fontId="0" fillId="0" borderId="48" xfId="0" applyNumberFormat="1" applyFont="1" applyBorder="1" applyAlignment="1">
      <alignment vertical="center"/>
    </xf>
    <xf numFmtId="186" fontId="0" fillId="0" borderId="6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0" fillId="0" borderId="113" xfId="22" applyNumberFormat="1" applyFont="1" applyBorder="1" applyAlignment="1">
      <alignment vertical="center"/>
      <protection/>
    </xf>
    <xf numFmtId="0" fontId="0" fillId="0" borderId="114" xfId="22" applyNumberFormat="1" applyFont="1" applyBorder="1" applyAlignment="1" quotePrefix="1">
      <alignment vertical="center"/>
      <protection/>
    </xf>
    <xf numFmtId="0" fontId="0" fillId="0" borderId="112" xfId="22" applyNumberFormat="1" applyFont="1" applyBorder="1" applyAlignment="1">
      <alignment vertical="center"/>
      <protection/>
    </xf>
    <xf numFmtId="0" fontId="0" fillId="4" borderId="34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117" xfId="0" applyFont="1" applyFill="1" applyBorder="1" applyAlignment="1">
      <alignment horizontal="center" vertical="center"/>
    </xf>
    <xf numFmtId="0" fontId="0" fillId="5" borderId="118" xfId="0" applyFont="1" applyFill="1" applyBorder="1" applyAlignment="1">
      <alignment horizontal="distributed" vertical="center" indent="1"/>
    </xf>
    <xf numFmtId="0" fontId="0" fillId="5" borderId="25" xfId="0" applyFill="1" applyBorder="1" applyAlignment="1">
      <alignment horizontal="left" vertical="center" indent="1"/>
    </xf>
    <xf numFmtId="0" fontId="0" fillId="5" borderId="77" xfId="0" applyFont="1" applyFill="1" applyBorder="1" applyAlignment="1">
      <alignment horizontal="distributed" vertical="center" indent="1"/>
    </xf>
    <xf numFmtId="0" fontId="0" fillId="5" borderId="60" xfId="0" applyFill="1" applyBorder="1" applyAlignment="1">
      <alignment horizontal="left" vertical="center" indent="1"/>
    </xf>
    <xf numFmtId="0" fontId="0" fillId="5" borderId="60" xfId="0" applyFont="1" applyFill="1" applyBorder="1" applyAlignment="1">
      <alignment horizontal="left" vertical="center" indent="1"/>
    </xf>
    <xf numFmtId="0" fontId="0" fillId="5" borderId="60" xfId="0" applyFont="1" applyFill="1" applyBorder="1" applyAlignment="1">
      <alignment horizontal="left" vertical="center" indent="1"/>
    </xf>
    <xf numFmtId="0" fontId="10" fillId="5" borderId="60" xfId="0" applyFont="1" applyFill="1" applyBorder="1" applyAlignment="1">
      <alignment horizontal="left" vertical="center" indent="1"/>
    </xf>
    <xf numFmtId="0" fontId="0" fillId="5" borderId="119" xfId="0" applyFont="1" applyFill="1" applyBorder="1" applyAlignment="1">
      <alignment horizontal="distributed" vertical="center" indent="1"/>
    </xf>
    <xf numFmtId="0" fontId="0" fillId="5" borderId="31" xfId="0" applyFill="1" applyBorder="1" applyAlignment="1">
      <alignment horizontal="left" vertical="center" indent="1"/>
    </xf>
    <xf numFmtId="0" fontId="28" fillId="0" borderId="53" xfId="22" applyNumberFormat="1" applyFont="1" applyBorder="1" applyAlignment="1" quotePrefix="1">
      <alignment vertical="center"/>
      <protection/>
    </xf>
    <xf numFmtId="0" fontId="28" fillId="0" borderId="120" xfId="22" applyNumberFormat="1" applyFont="1" applyBorder="1" applyAlignment="1" quotePrefix="1">
      <alignment vertical="center"/>
      <protection/>
    </xf>
    <xf numFmtId="0" fontId="28" fillId="0" borderId="121" xfId="22" applyNumberFormat="1" applyFont="1" applyBorder="1" applyAlignment="1">
      <alignment vertical="center"/>
      <protection/>
    </xf>
    <xf numFmtId="186" fontId="28" fillId="0" borderId="53" xfId="0" applyNumberFormat="1" applyFont="1" applyBorder="1" applyAlignment="1">
      <alignment vertical="center"/>
    </xf>
    <xf numFmtId="186" fontId="28" fillId="0" borderId="122" xfId="0" applyNumberFormat="1" applyFont="1" applyBorder="1" applyAlignment="1">
      <alignment vertical="center"/>
    </xf>
    <xf numFmtId="186" fontId="28" fillId="0" borderId="120" xfId="0" applyNumberFormat="1" applyFont="1" applyBorder="1" applyAlignment="1">
      <alignment vertical="center"/>
    </xf>
    <xf numFmtId="186" fontId="29" fillId="0" borderId="120" xfId="0" applyNumberFormat="1" applyFont="1" applyBorder="1" applyAlignment="1">
      <alignment vertical="center"/>
    </xf>
    <xf numFmtId="0" fontId="28" fillId="0" borderId="123" xfId="22" applyNumberFormat="1" applyFont="1" applyBorder="1" applyAlignment="1">
      <alignment vertical="center"/>
      <protection/>
    </xf>
    <xf numFmtId="0" fontId="28" fillId="0" borderId="79" xfId="22" applyNumberFormat="1" applyFont="1" applyBorder="1" applyAlignment="1">
      <alignment vertical="center"/>
      <protection/>
    </xf>
    <xf numFmtId="0" fontId="28" fillId="0" borderId="83" xfId="22" applyNumberFormat="1" applyFont="1" applyBorder="1" applyAlignment="1" quotePrefix="1">
      <alignment vertical="center"/>
      <protection/>
    </xf>
    <xf numFmtId="186" fontId="28" fillId="0" borderId="123" xfId="0" applyNumberFormat="1" applyFont="1" applyBorder="1" applyAlignment="1">
      <alignment vertical="center"/>
    </xf>
    <xf numFmtId="186" fontId="28" fillId="0" borderId="124" xfId="0" applyNumberFormat="1" applyFont="1" applyBorder="1" applyAlignment="1">
      <alignment vertical="center"/>
    </xf>
    <xf numFmtId="186" fontId="28" fillId="0" borderId="79" xfId="0" applyNumberFormat="1" applyFont="1" applyBorder="1" applyAlignment="1">
      <alignment vertical="center"/>
    </xf>
    <xf numFmtId="0" fontId="28" fillId="0" borderId="79" xfId="22" applyNumberFormat="1" applyFont="1" applyBorder="1" applyAlignment="1" quotePrefix="1">
      <alignment vertical="center"/>
      <protection/>
    </xf>
    <xf numFmtId="0" fontId="28" fillId="0" borderId="83" xfId="22" applyNumberFormat="1" applyFont="1" applyBorder="1" applyAlignment="1">
      <alignment vertical="center"/>
      <protection/>
    </xf>
    <xf numFmtId="0" fontId="28" fillId="0" borderId="81" xfId="22" applyNumberFormat="1" applyFont="1" applyBorder="1" applyAlignment="1">
      <alignment vertical="center"/>
      <protection/>
    </xf>
    <xf numFmtId="0" fontId="28" fillId="0" borderId="18" xfId="22" applyNumberFormat="1" applyFont="1" applyBorder="1" applyAlignment="1" quotePrefix="1">
      <alignment vertical="center"/>
      <protection/>
    </xf>
    <xf numFmtId="0" fontId="28" fillId="0" borderId="80" xfId="22" applyNumberFormat="1" applyFont="1" applyBorder="1" applyAlignment="1" quotePrefix="1">
      <alignment vertical="center"/>
      <protection/>
    </xf>
    <xf numFmtId="186" fontId="28" fillId="0" borderId="81" xfId="0" applyNumberFormat="1" applyFont="1" applyBorder="1" applyAlignment="1">
      <alignment vertical="center"/>
    </xf>
    <xf numFmtId="186" fontId="28" fillId="0" borderId="15" xfId="0" applyNumberFormat="1" applyFont="1" applyBorder="1" applyAlignment="1">
      <alignment vertical="center"/>
    </xf>
    <xf numFmtId="186" fontId="28" fillId="0" borderId="18" xfId="0" applyNumberFormat="1" applyFont="1" applyBorder="1" applyAlignment="1">
      <alignment vertical="center"/>
    </xf>
    <xf numFmtId="193" fontId="0" fillId="0" borderId="99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3" fontId="14" fillId="0" borderId="27" xfId="0" applyNumberFormat="1" applyFont="1" applyBorder="1" applyAlignment="1">
      <alignment horizontal="right" vertical="center"/>
    </xf>
    <xf numFmtId="193" fontId="14" fillId="0" borderId="40" xfId="0" applyNumberFormat="1" applyFont="1" applyBorder="1" applyAlignment="1">
      <alignment horizontal="right" vertical="center"/>
    </xf>
    <xf numFmtId="190" fontId="30" fillId="0" borderId="27" xfId="21" applyNumberFormat="1" applyFont="1" applyFill="1" applyBorder="1" applyAlignment="1">
      <alignment vertical="center" wrapText="1"/>
      <protection/>
    </xf>
    <xf numFmtId="188" fontId="30" fillId="0" borderId="0" xfId="21" applyNumberFormat="1" applyFont="1" applyFill="1" applyBorder="1" applyAlignment="1">
      <alignment horizontal="right" vertical="center"/>
      <protection/>
    </xf>
    <xf numFmtId="189" fontId="30" fillId="0" borderId="0" xfId="21" applyNumberFormat="1" applyFont="1" applyFill="1" applyBorder="1" applyAlignment="1">
      <alignment horizontal="right" vertical="center"/>
      <protection/>
    </xf>
    <xf numFmtId="190" fontId="30" fillId="0" borderId="21" xfId="21" applyNumberFormat="1" applyFont="1" applyFill="1" applyBorder="1" applyAlignment="1">
      <alignment vertical="center"/>
      <protection/>
    </xf>
    <xf numFmtId="189" fontId="30" fillId="0" borderId="27" xfId="21" applyNumberFormat="1" applyFont="1" applyFill="1" applyBorder="1" applyAlignment="1">
      <alignment horizontal="right" vertical="center"/>
      <protection/>
    </xf>
    <xf numFmtId="189" fontId="30" fillId="0" borderId="40" xfId="21" applyNumberFormat="1" applyFont="1" applyFill="1" applyBorder="1">
      <alignment vertical="center"/>
      <protection/>
    </xf>
    <xf numFmtId="190" fontId="30" fillId="0" borderId="21" xfId="21" applyNumberFormat="1" applyFont="1" applyFill="1" applyBorder="1" applyAlignment="1">
      <alignment vertical="center" wrapText="1"/>
      <protection/>
    </xf>
    <xf numFmtId="188" fontId="30" fillId="0" borderId="0" xfId="21" applyNumberFormat="1" applyFont="1" applyFill="1" applyBorder="1" applyAlignment="1">
      <alignment vertical="center"/>
      <protection/>
    </xf>
    <xf numFmtId="189" fontId="30" fillId="0" borderId="0" xfId="21" applyNumberFormat="1" applyFont="1" applyFill="1" applyBorder="1" applyAlignment="1">
      <alignment vertical="center"/>
      <protection/>
    </xf>
    <xf numFmtId="189" fontId="30" fillId="0" borderId="40" xfId="21" applyNumberFormat="1" applyFont="1" applyBorder="1" applyAlignment="1">
      <alignment vertical="center"/>
      <protection/>
    </xf>
    <xf numFmtId="0" fontId="16" fillId="0" borderId="39" xfId="0" applyNumberFormat="1" applyFont="1" applyBorder="1" applyAlignment="1">
      <alignment horizontal="distributed" vertical="center" indent="1"/>
    </xf>
    <xf numFmtId="186" fontId="30" fillId="0" borderId="125" xfId="0" applyNumberFormat="1" applyFont="1" applyBorder="1" applyAlignment="1">
      <alignment vertical="center"/>
    </xf>
    <xf numFmtId="186" fontId="30" fillId="0" borderId="126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94" fontId="31" fillId="0" borderId="54" xfId="0" applyNumberFormat="1" applyFont="1" applyBorder="1" applyAlignment="1">
      <alignment vertical="center"/>
    </xf>
    <xf numFmtId="194" fontId="29" fillId="0" borderId="54" xfId="0" applyNumberFormat="1" applyFont="1" applyBorder="1" applyAlignment="1">
      <alignment vertical="center"/>
    </xf>
    <xf numFmtId="194" fontId="8" fillId="0" borderId="116" xfId="0" applyNumberFormat="1" applyFont="1" applyBorder="1" applyAlignment="1">
      <alignment vertical="center"/>
    </xf>
    <xf numFmtId="194" fontId="8" fillId="0" borderId="91" xfId="0" applyNumberFormat="1" applyFont="1" applyBorder="1" applyAlignment="1">
      <alignment vertical="center"/>
    </xf>
    <xf numFmtId="194" fontId="29" fillId="0" borderId="85" xfId="0" applyNumberFormat="1" applyFont="1" applyBorder="1" applyAlignment="1">
      <alignment vertical="center"/>
    </xf>
    <xf numFmtId="194" fontId="8" fillId="0" borderId="127" xfId="0" applyNumberFormat="1" applyFont="1" applyBorder="1" applyAlignment="1">
      <alignment vertical="center"/>
    </xf>
    <xf numFmtId="194" fontId="8" fillId="0" borderId="128" xfId="0" applyNumberFormat="1" applyFont="1" applyBorder="1" applyAlignment="1">
      <alignment vertical="center"/>
    </xf>
    <xf numFmtId="194" fontId="27" fillId="0" borderId="129" xfId="0" applyNumberFormat="1" applyFont="1" applyBorder="1" applyAlignment="1">
      <alignment vertical="center"/>
    </xf>
    <xf numFmtId="194" fontId="27" fillId="0" borderId="127" xfId="0" applyNumberFormat="1" applyFont="1" applyBorder="1" applyAlignment="1">
      <alignment vertical="center"/>
    </xf>
    <xf numFmtId="194" fontId="8" fillId="0" borderId="57" xfId="0" applyNumberFormat="1" applyFont="1" applyBorder="1" applyAlignment="1">
      <alignment vertical="center"/>
    </xf>
    <xf numFmtId="194" fontId="29" fillId="0" borderId="84" xfId="0" applyNumberFormat="1" applyFont="1" applyBorder="1" applyAlignment="1">
      <alignment vertical="center"/>
    </xf>
    <xf numFmtId="194" fontId="8" fillId="0" borderId="116" xfId="0" applyNumberFormat="1" applyFont="1" applyBorder="1" applyAlignment="1">
      <alignment horizontal="right" vertical="center"/>
    </xf>
    <xf numFmtId="194" fontId="8" fillId="0" borderId="92" xfId="0" applyNumberFormat="1" applyFont="1" applyBorder="1" applyAlignment="1">
      <alignment vertical="center"/>
    </xf>
    <xf numFmtId="194" fontId="29" fillId="0" borderId="116" xfId="0" applyNumberFormat="1" applyFont="1" applyBorder="1" applyAlignment="1">
      <alignment vertical="center"/>
    </xf>
    <xf numFmtId="0" fontId="2" fillId="2" borderId="0" xfId="16" applyFill="1" applyAlignment="1">
      <alignment/>
    </xf>
    <xf numFmtId="0" fontId="2" fillId="2" borderId="0" xfId="16" applyFill="1" applyAlignment="1">
      <alignment/>
    </xf>
    <xf numFmtId="0" fontId="0" fillId="2" borderId="130" xfId="0" applyFont="1" applyFill="1" applyBorder="1" applyAlignment="1" applyProtection="1">
      <alignment horizontal="center"/>
      <protection/>
    </xf>
    <xf numFmtId="0" fontId="0" fillId="2" borderId="131" xfId="0" applyFont="1" applyFill="1" applyBorder="1" applyAlignment="1" applyProtection="1">
      <alignment horizontal="center"/>
      <protection/>
    </xf>
    <xf numFmtId="0" fontId="0" fillId="2" borderId="132" xfId="0" applyFont="1" applyFill="1" applyBorder="1" applyAlignment="1" applyProtection="1">
      <alignment horizontal="center"/>
      <protection/>
    </xf>
    <xf numFmtId="0" fontId="0" fillId="2" borderId="133" xfId="0" applyFont="1" applyFill="1" applyBorder="1" applyAlignment="1" applyProtection="1">
      <alignment horizontal="center"/>
      <protection/>
    </xf>
    <xf numFmtId="0" fontId="0" fillId="2" borderId="134" xfId="0" applyFont="1" applyFill="1" applyBorder="1" applyAlignment="1" applyProtection="1">
      <alignment horizontal="center"/>
      <protection/>
    </xf>
    <xf numFmtId="180" fontId="10" fillId="0" borderId="23" xfId="0" applyNumberFormat="1" applyFont="1" applyBorder="1" applyAlignment="1">
      <alignment horizontal="distributed" vertical="center" indent="2"/>
    </xf>
    <xf numFmtId="180" fontId="10" fillId="0" borderId="26" xfId="0" applyNumberFormat="1" applyFont="1" applyBorder="1" applyAlignment="1">
      <alignment horizontal="distributed" vertical="center" indent="2"/>
    </xf>
    <xf numFmtId="185" fontId="10" fillId="0" borderId="22" xfId="0" applyNumberFormat="1" applyFont="1" applyBorder="1" applyAlignment="1">
      <alignment horizontal="distributed" vertical="center" wrapText="1" indent="1"/>
    </xf>
    <xf numFmtId="185" fontId="10" fillId="0" borderId="25" xfId="0" applyNumberFormat="1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2" fillId="2" borderId="0" xfId="16" applyFill="1" applyAlignment="1">
      <alignment horizontal="left"/>
    </xf>
    <xf numFmtId="49" fontId="8" fillId="0" borderId="22" xfId="0" applyNumberFormat="1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49" fontId="10" fillId="0" borderId="22" xfId="0" applyNumberFormat="1" applyFont="1" applyBorder="1" applyAlignment="1">
      <alignment horizontal="center" vertical="center" textRotation="255" shrinkToFit="1"/>
    </xf>
    <xf numFmtId="0" fontId="10" fillId="0" borderId="21" xfId="0" applyFont="1" applyBorder="1" applyAlignment="1">
      <alignment horizontal="center" vertical="center" textRotation="255" shrinkToFit="1"/>
    </xf>
    <xf numFmtId="0" fontId="10" fillId="0" borderId="25" xfId="0" applyFont="1" applyBorder="1" applyAlignment="1">
      <alignment horizontal="center" vertical="center" textRotation="255" shrinkToFit="1"/>
    </xf>
    <xf numFmtId="0" fontId="8" fillId="0" borderId="23" xfId="0" applyFont="1" applyBorder="1" applyAlignment="1">
      <alignment horizontal="right" vertical="center" indent="1"/>
    </xf>
    <xf numFmtId="0" fontId="8" fillId="0" borderId="26" xfId="0" applyFont="1" applyBorder="1" applyAlignment="1">
      <alignment horizontal="right" vertical="center" indent="1"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126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 wrapText="1"/>
      <protection/>
    </xf>
    <xf numFmtId="0" fontId="11" fillId="0" borderId="126" xfId="21" applyFont="1" applyFill="1" applyBorder="1" applyAlignment="1">
      <alignment horizontal="center" vertical="center" wrapText="1"/>
      <protection/>
    </xf>
    <xf numFmtId="0" fontId="11" fillId="0" borderId="137" xfId="21" applyFont="1" applyFill="1" applyBorder="1" applyAlignment="1">
      <alignment horizontal="center" vertical="center" wrapText="1"/>
      <protection/>
    </xf>
    <xf numFmtId="0" fontId="2" fillId="2" borderId="0" xfId="16" applyFill="1" applyAlignment="1">
      <alignment horizontal="center"/>
    </xf>
    <xf numFmtId="0" fontId="14" fillId="0" borderId="23" xfId="0" applyFont="1" applyBorder="1" applyAlignment="1">
      <alignment horizontal="right" vertical="center" indent="3"/>
    </xf>
    <xf numFmtId="0" fontId="14" fillId="0" borderId="26" xfId="0" applyFont="1" applyBorder="1" applyAlignment="1">
      <alignment horizontal="right" vertical="center" indent="3"/>
    </xf>
    <xf numFmtId="180" fontId="14" fillId="0" borderId="87" xfId="0" applyNumberFormat="1" applyFont="1" applyBorder="1" applyAlignment="1">
      <alignment horizontal="distributed" vertical="center" indent="5"/>
    </xf>
    <xf numFmtId="180" fontId="14" fillId="0" borderId="79" xfId="0" applyNumberFormat="1" applyFont="1" applyBorder="1" applyAlignment="1">
      <alignment horizontal="distributed" vertical="center" indent="5"/>
    </xf>
    <xf numFmtId="180" fontId="14" fillId="0" borderId="78" xfId="0" applyNumberFormat="1" applyFont="1" applyBorder="1" applyAlignment="1">
      <alignment horizontal="distributed" vertical="center" indent="5"/>
    </xf>
    <xf numFmtId="0" fontId="15" fillId="0" borderId="1" xfId="0" applyFont="1" applyBorder="1" applyAlignment="1">
      <alignment horizontal="distributed" vertical="center" indent="1"/>
    </xf>
    <xf numFmtId="0" fontId="15" fillId="0" borderId="27" xfId="0" applyFont="1" applyBorder="1" applyAlignment="1">
      <alignment horizontal="distributed" vertical="center" indent="1"/>
    </xf>
    <xf numFmtId="0" fontId="15" fillId="0" borderId="23" xfId="0" applyFont="1" applyBorder="1" applyAlignment="1">
      <alignment horizontal="distributed" vertical="center" indent="1"/>
    </xf>
    <xf numFmtId="0" fontId="15" fillId="0" borderId="26" xfId="0" applyFont="1" applyBorder="1" applyAlignment="1">
      <alignment horizontal="distributed" vertical="center" indent="1"/>
    </xf>
    <xf numFmtId="0" fontId="14" fillId="0" borderId="14" xfId="0" applyFont="1" applyBorder="1" applyAlignment="1">
      <alignment horizontal="left" vertical="center" indent="3"/>
    </xf>
    <xf numFmtId="0" fontId="14" fillId="0" borderId="28" xfId="0" applyFont="1" applyBorder="1" applyAlignment="1">
      <alignment horizontal="left" vertical="center" indent="3"/>
    </xf>
    <xf numFmtId="0" fontId="14" fillId="0" borderId="23" xfId="0" applyFont="1" applyBorder="1" applyAlignment="1">
      <alignment horizontal="distributed"/>
    </xf>
    <xf numFmtId="0" fontId="14" fillId="0" borderId="26" xfId="0" applyFont="1" applyBorder="1" applyAlignment="1">
      <alignment horizontal="distributed"/>
    </xf>
    <xf numFmtId="0" fontId="14" fillId="0" borderId="87" xfId="0" applyFont="1" applyBorder="1" applyAlignment="1">
      <alignment horizontal="distributed" vertical="center" indent="5"/>
    </xf>
    <xf numFmtId="0" fontId="14" fillId="0" borderId="79" xfId="0" applyFont="1" applyBorder="1" applyAlignment="1">
      <alignment horizontal="distributed" vertical="center" indent="5"/>
    </xf>
    <xf numFmtId="0" fontId="14" fillId="0" borderId="78" xfId="0" applyFont="1" applyBorder="1" applyAlignment="1">
      <alignment horizontal="distributed" vertical="center" indent="5"/>
    </xf>
    <xf numFmtId="19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83" fontId="19" fillId="0" borderId="0" xfId="0" applyNumberFormat="1" applyFont="1" applyBorder="1" applyAlignment="1">
      <alignment horizontal="center"/>
    </xf>
    <xf numFmtId="185" fontId="1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87" xfId="0" applyFont="1" applyBorder="1" applyAlignment="1">
      <alignment horizontal="distributed" vertical="center" indent="1"/>
    </xf>
    <xf numFmtId="0" fontId="14" fillId="0" borderId="79" xfId="0" applyFont="1" applyBorder="1" applyAlignment="1">
      <alignment horizontal="distributed" vertical="center" indent="1"/>
    </xf>
    <xf numFmtId="0" fontId="14" fillId="0" borderId="78" xfId="0" applyFont="1" applyBorder="1" applyAlignment="1">
      <alignment horizontal="distributed" vertical="center" indent="1"/>
    </xf>
    <xf numFmtId="0" fontId="14" fillId="0" borderId="55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4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 indent="1"/>
    </xf>
    <xf numFmtId="0" fontId="14" fillId="0" borderId="126" xfId="0" applyFont="1" applyBorder="1" applyAlignment="1">
      <alignment horizontal="right" vertical="center" indent="1"/>
    </xf>
    <xf numFmtId="0" fontId="14" fillId="0" borderId="136" xfId="0" applyFont="1" applyBorder="1" applyAlignment="1">
      <alignment horizontal="right" vertical="center" indent="1"/>
    </xf>
    <xf numFmtId="0" fontId="14" fillId="0" borderId="49" xfId="0" applyNumberFormat="1" applyFont="1" applyBorder="1" applyAlignment="1">
      <alignment horizontal="distributed" vertical="center" indent="6"/>
    </xf>
    <xf numFmtId="0" fontId="14" fillId="0" borderId="120" xfId="0" applyNumberFormat="1" applyFont="1" applyBorder="1" applyAlignment="1">
      <alignment horizontal="distributed" vertical="center" indent="6"/>
    </xf>
    <xf numFmtId="0" fontId="14" fillId="0" borderId="121" xfId="0" applyNumberFormat="1" applyFont="1" applyBorder="1" applyAlignment="1">
      <alignment horizontal="distributed" vertical="center" indent="6"/>
    </xf>
    <xf numFmtId="0" fontId="14" fillId="0" borderId="81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14" fillId="0" borderId="28" xfId="0" applyFont="1" applyBorder="1" applyAlignment="1">
      <alignment horizontal="left" vertical="center" indent="1"/>
    </xf>
    <xf numFmtId="0" fontId="14" fillId="0" borderId="48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0" fontId="14" fillId="0" borderId="27" xfId="0" applyFont="1" applyBorder="1" applyAlignment="1">
      <alignment horizontal="right" vertical="center" indent="1"/>
    </xf>
    <xf numFmtId="180" fontId="16" fillId="0" borderId="23" xfId="0" applyNumberFormat="1" applyFont="1" applyBorder="1" applyAlignment="1">
      <alignment horizontal="distributed" vertical="center" indent="2"/>
    </xf>
    <xf numFmtId="180" fontId="16" fillId="0" borderId="26" xfId="0" applyNumberFormat="1" applyFont="1" applyBorder="1" applyAlignment="1">
      <alignment horizontal="distributed" vertical="center" indent="2"/>
    </xf>
    <xf numFmtId="185" fontId="14" fillId="0" borderId="56" xfId="0" applyNumberFormat="1" applyFont="1" applyBorder="1" applyAlignment="1">
      <alignment horizontal="center" vertical="center"/>
    </xf>
    <xf numFmtId="185" fontId="14" fillId="0" borderId="84" xfId="0" applyNumberFormat="1" applyFont="1" applyBorder="1" applyAlignment="1">
      <alignment horizontal="center" vertical="center"/>
    </xf>
    <xf numFmtId="180" fontId="14" fillId="0" borderId="49" xfId="0" applyNumberFormat="1" applyFont="1" applyBorder="1" applyAlignment="1">
      <alignment horizontal="distributed" vertical="center" indent="6"/>
    </xf>
    <xf numFmtId="180" fontId="14" fillId="0" borderId="120" xfId="0" applyNumberFormat="1" applyFont="1" applyBorder="1" applyAlignment="1">
      <alignment horizontal="distributed" vertical="center" indent="6"/>
    </xf>
    <xf numFmtId="180" fontId="14" fillId="0" borderId="121" xfId="0" applyNumberFormat="1" applyFont="1" applyBorder="1" applyAlignment="1">
      <alignment horizontal="distributed" vertical="center" indent="6"/>
    </xf>
    <xf numFmtId="0" fontId="16" fillId="0" borderId="120" xfId="0" applyFont="1" applyBorder="1" applyAlignment="1">
      <alignment horizontal="distributed" vertical="center" wrapText="1" indent="2"/>
    </xf>
    <xf numFmtId="0" fontId="16" fillId="0" borderId="121" xfId="0" applyFont="1" applyBorder="1" applyAlignment="1">
      <alignment horizontal="distributed" vertical="center" wrapText="1" indent="2"/>
    </xf>
    <xf numFmtId="184" fontId="16" fillId="0" borderId="59" xfId="0" applyNumberFormat="1" applyFont="1" applyBorder="1" applyAlignment="1">
      <alignment horizontal="distributed" vertical="center" wrapText="1" indent="1"/>
    </xf>
    <xf numFmtId="184" fontId="16" fillId="0" borderId="18" xfId="0" applyNumberFormat="1" applyFont="1" applyBorder="1" applyAlignment="1">
      <alignment horizontal="distributed" vertical="center" wrapText="1" indent="1"/>
    </xf>
    <xf numFmtId="184" fontId="16" fillId="0" borderId="22" xfId="0" applyNumberFormat="1" applyFont="1" applyBorder="1" applyAlignment="1">
      <alignment horizontal="distributed" vertical="center" wrapText="1" indent="1"/>
    </xf>
    <xf numFmtId="184" fontId="16" fillId="0" borderId="25" xfId="0" applyNumberFormat="1" applyFont="1" applyBorder="1" applyAlignment="1">
      <alignment horizontal="distributed" vertical="center" wrapText="1" indent="1"/>
    </xf>
    <xf numFmtId="185" fontId="16" fillId="0" borderId="56" xfId="0" applyNumberFormat="1" applyFont="1" applyBorder="1" applyAlignment="1">
      <alignment horizontal="center" vertical="center" wrapText="1"/>
    </xf>
    <xf numFmtId="185" fontId="16" fillId="0" borderId="84" xfId="0" applyNumberFormat="1" applyFont="1" applyBorder="1" applyAlignment="1">
      <alignment horizontal="center" vertical="center" wrapText="1"/>
    </xf>
    <xf numFmtId="0" fontId="16" fillId="0" borderId="138" xfId="0" applyFont="1" applyBorder="1" applyAlignment="1">
      <alignment horizontal="distributed" vertical="center" wrapText="1" indent="2"/>
    </xf>
    <xf numFmtId="184" fontId="16" fillId="0" borderId="62" xfId="0" applyNumberFormat="1" applyFont="1" applyBorder="1" applyAlignment="1">
      <alignment horizontal="distributed" vertical="center" wrapText="1" indent="1"/>
    </xf>
    <xf numFmtId="184" fontId="16" fillId="0" borderId="139" xfId="0" applyNumberFormat="1" applyFont="1" applyBorder="1" applyAlignment="1">
      <alignment horizontal="distributed" vertical="center" wrapText="1" indent="1"/>
    </xf>
    <xf numFmtId="0" fontId="0" fillId="0" borderId="84" xfId="0" applyBorder="1" applyAlignment="1">
      <alignment/>
    </xf>
    <xf numFmtId="185" fontId="16" fillId="0" borderId="82" xfId="0" applyNumberFormat="1" applyFont="1" applyBorder="1" applyAlignment="1">
      <alignment horizontal="center" vertical="center" wrapText="1"/>
    </xf>
    <xf numFmtId="185" fontId="16" fillId="0" borderId="80" xfId="0" applyNumberFormat="1" applyFont="1" applyBorder="1" applyAlignment="1">
      <alignment horizontal="center" vertical="center" wrapText="1"/>
    </xf>
    <xf numFmtId="180" fontId="14" fillId="0" borderId="49" xfId="0" applyNumberFormat="1" applyFont="1" applyBorder="1" applyAlignment="1">
      <alignment horizontal="distributed" vertical="center" indent="5"/>
    </xf>
    <xf numFmtId="180" fontId="14" fillId="0" borderId="120" xfId="0" applyNumberFormat="1" applyFont="1" applyBorder="1" applyAlignment="1">
      <alignment horizontal="distributed" vertical="center" indent="5"/>
    </xf>
    <xf numFmtId="180" fontId="14" fillId="0" borderId="140" xfId="0" applyNumberFormat="1" applyFont="1" applyBorder="1" applyAlignment="1">
      <alignment horizontal="distributed" vertical="center" indent="5"/>
    </xf>
    <xf numFmtId="180" fontId="14" fillId="0" borderId="135" xfId="0" applyNumberFormat="1" applyFont="1" applyBorder="1" applyAlignment="1">
      <alignment horizontal="distributed" vertical="center" indent="1"/>
    </xf>
    <xf numFmtId="0" fontId="14" fillId="0" borderId="137" xfId="0" applyFont="1" applyBorder="1" applyAlignment="1">
      <alignment horizontal="distributed" vertical="center" indent="1"/>
    </xf>
    <xf numFmtId="0" fontId="16" fillId="0" borderId="0" xfId="0" applyFont="1" applyAlignment="1">
      <alignment horizontal="left" vertical="center" textRotation="180"/>
    </xf>
    <xf numFmtId="0" fontId="0" fillId="0" borderId="126" xfId="0" applyBorder="1" applyAlignment="1">
      <alignment horizontal="right" vertical="center" indent="1"/>
    </xf>
    <xf numFmtId="180" fontId="14" fillId="0" borderId="135" xfId="0" applyNumberFormat="1" applyFont="1" applyBorder="1" applyAlignment="1">
      <alignment horizontal="distributed" vertical="center" wrapText="1" indent="1"/>
    </xf>
    <xf numFmtId="0" fontId="14" fillId="0" borderId="136" xfId="0" applyFont="1" applyBorder="1" applyAlignment="1">
      <alignment horizontal="distributed" vertical="center" wrapText="1" indent="1"/>
    </xf>
    <xf numFmtId="180" fontId="14" fillId="0" borderId="126" xfId="0" applyNumberFormat="1" applyFont="1" applyBorder="1" applyAlignment="1">
      <alignment horizontal="distributed" vertical="center" wrapText="1" indent="1"/>
    </xf>
    <xf numFmtId="0" fontId="14" fillId="0" borderId="126" xfId="0" applyFont="1" applyBorder="1" applyAlignment="1">
      <alignment horizontal="distributed" vertical="center" wrapText="1" indent="1"/>
    </xf>
    <xf numFmtId="0" fontId="0" fillId="0" borderId="18" xfId="0" applyBorder="1" applyAlignment="1">
      <alignment horizontal="left" vertical="center" indent="1"/>
    </xf>
    <xf numFmtId="0" fontId="0" fillId="0" borderId="59" xfId="0" applyBorder="1" applyAlignment="1">
      <alignment/>
    </xf>
    <xf numFmtId="0" fontId="20" fillId="0" borderId="48" xfId="0" applyFont="1" applyBorder="1" applyAlignment="1">
      <alignment horizontal="distributed" vertical="center" wrapText="1" indent="2"/>
    </xf>
    <xf numFmtId="0" fontId="20" fillId="0" borderId="0" xfId="0" applyFont="1" applyBorder="1" applyAlignment="1">
      <alignment horizontal="distributed" vertical="center" wrapText="1" indent="2"/>
    </xf>
    <xf numFmtId="49" fontId="16" fillId="0" borderId="48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14" fillId="0" borderId="141" xfId="0" applyNumberFormat="1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4" fillId="0" borderId="136" xfId="0" applyFont="1" applyBorder="1" applyAlignment="1">
      <alignment horizontal="distributed" vertical="center" indent="1"/>
    </xf>
    <xf numFmtId="0" fontId="16" fillId="0" borderId="120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142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distributed" vertical="center" wrapText="1" indent="4"/>
    </xf>
    <xf numFmtId="0" fontId="14" fillId="0" borderId="120" xfId="0" applyFont="1" applyBorder="1" applyAlignment="1">
      <alignment horizontal="distributed" vertical="center" indent="4"/>
    </xf>
    <xf numFmtId="0" fontId="14" fillId="0" borderId="121" xfId="0" applyFont="1" applyBorder="1" applyAlignment="1">
      <alignment horizontal="distributed" vertical="center" indent="4"/>
    </xf>
    <xf numFmtId="0" fontId="15" fillId="0" borderId="48" xfId="0" applyFont="1" applyBorder="1" applyAlignment="1">
      <alignment horizontal="distributed" vertical="center" indent="1"/>
    </xf>
    <xf numFmtId="0" fontId="20" fillId="0" borderId="40" xfId="0" applyFont="1" applyBorder="1" applyAlignment="1">
      <alignment horizontal="distributed" vertical="center" indent="1"/>
    </xf>
    <xf numFmtId="0" fontId="14" fillId="0" borderId="143" xfId="0" applyFont="1" applyBorder="1" applyAlignment="1">
      <alignment horizontal="left" vertical="center" wrapText="1"/>
    </xf>
    <xf numFmtId="0" fontId="0" fillId="0" borderId="144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0" fillId="0" borderId="146" xfId="0" applyBorder="1" applyAlignment="1">
      <alignment horizontal="left" vertical="center"/>
    </xf>
    <xf numFmtId="180" fontId="14" fillId="0" borderId="53" xfId="0" applyNumberFormat="1" applyFont="1" applyBorder="1" applyAlignment="1">
      <alignment horizontal="distributed" vertical="center" indent="5"/>
    </xf>
    <xf numFmtId="180" fontId="14" fillId="0" borderId="147" xfId="0" applyNumberFormat="1" applyFont="1" applyBorder="1" applyAlignment="1">
      <alignment horizontal="distributed" vertical="center" indent="5"/>
    </xf>
    <xf numFmtId="0" fontId="14" fillId="0" borderId="120" xfId="0" applyFont="1" applyBorder="1" applyAlignment="1">
      <alignment horizontal="distributed" vertical="center" wrapText="1" indent="4"/>
    </xf>
    <xf numFmtId="0" fontId="14" fillId="0" borderId="147" xfId="0" applyFont="1" applyBorder="1" applyAlignment="1">
      <alignment horizontal="distributed" vertical="center" wrapText="1" indent="4"/>
    </xf>
    <xf numFmtId="180" fontId="14" fillId="0" borderId="53" xfId="0" applyNumberFormat="1" applyFont="1" applyBorder="1" applyAlignment="1">
      <alignment horizontal="distributed" vertical="center" indent="4"/>
    </xf>
    <xf numFmtId="180" fontId="14" fillId="0" borderId="120" xfId="0" applyNumberFormat="1" applyFont="1" applyBorder="1" applyAlignment="1">
      <alignment horizontal="distributed" vertical="center" indent="4"/>
    </xf>
    <xf numFmtId="180" fontId="14" fillId="0" borderId="147" xfId="0" applyNumberFormat="1" applyFont="1" applyBorder="1" applyAlignment="1">
      <alignment horizontal="distributed" vertical="center" indent="4"/>
    </xf>
    <xf numFmtId="180" fontId="14" fillId="0" borderId="121" xfId="0" applyNumberFormat="1" applyFont="1" applyBorder="1" applyAlignment="1">
      <alignment horizontal="distributed" vertical="center" indent="4"/>
    </xf>
    <xf numFmtId="0" fontId="30" fillId="0" borderId="47" xfId="22" applyNumberFormat="1" applyFont="1" applyFill="1" applyBorder="1" applyAlignment="1">
      <alignment horizontal="center" vertical="center"/>
      <protection/>
    </xf>
    <xf numFmtId="0" fontId="30" fillId="0" borderId="36" xfId="22" applyNumberFormat="1" applyFont="1" applyFill="1" applyBorder="1" applyAlignment="1">
      <alignment horizontal="center" vertical="center"/>
      <protection/>
    </xf>
    <xf numFmtId="0" fontId="30" fillId="0" borderId="38" xfId="22" applyNumberFormat="1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126" xfId="0" applyFont="1" applyBorder="1" applyAlignment="1">
      <alignment horizontal="right" vertical="center"/>
    </xf>
    <xf numFmtId="0" fontId="0" fillId="0" borderId="137" xfId="0" applyFont="1" applyBorder="1" applyAlignment="1">
      <alignment horizontal="right" vertical="center"/>
    </xf>
    <xf numFmtId="0" fontId="0" fillId="0" borderId="46" xfId="22" applyNumberFormat="1" applyFont="1" applyFill="1" applyBorder="1" applyAlignment="1">
      <alignment horizontal="left"/>
      <protection/>
    </xf>
    <xf numFmtId="0" fontId="0" fillId="0" borderId="42" xfId="22" applyNumberFormat="1" applyFont="1" applyFill="1" applyBorder="1" applyAlignment="1" quotePrefix="1">
      <alignment horizontal="left"/>
      <protection/>
    </xf>
    <xf numFmtId="0" fontId="0" fillId="0" borderId="44" xfId="22" applyNumberFormat="1" applyFont="1" applyFill="1" applyBorder="1" applyAlignment="1" quotePrefix="1">
      <alignment horizontal="left"/>
      <protection/>
    </xf>
    <xf numFmtId="0" fontId="0" fillId="0" borderId="30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Sheet3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</xdr:row>
      <xdr:rowOff>9525</xdr:rowOff>
    </xdr:from>
    <xdr:to>
      <xdr:col>2</xdr:col>
      <xdr:colOff>0</xdr:colOff>
      <xdr:row>5</xdr:row>
      <xdr:rowOff>152400</xdr:rowOff>
    </xdr:to>
    <xdr:sp>
      <xdr:nvSpPr>
        <xdr:cNvPr id="2" name="Line 4"/>
        <xdr:cNvSpPr>
          <a:spLocks/>
        </xdr:cNvSpPr>
      </xdr:nvSpPr>
      <xdr:spPr>
        <a:xfrm flipH="1" flipV="1">
          <a:off x="104775" y="657225"/>
          <a:ext cx="113347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714375"/>
          <a:ext cx="5257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714375"/>
          <a:ext cx="5257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714375"/>
          <a:ext cx="5257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704850"/>
          <a:ext cx="5257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180975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733425"/>
          <a:ext cx="1219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142875</xdr:colOff>
      <xdr:row>17</xdr:row>
      <xdr:rowOff>0</xdr:rowOff>
    </xdr:from>
    <xdr:to>
      <xdr:col>3</xdr:col>
      <xdr:colOff>600075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42875" y="4857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600075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857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180975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733425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0</xdr:rowOff>
    </xdr:from>
    <xdr:to>
      <xdr:col>3</xdr:col>
      <xdr:colOff>600075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42875" y="742950"/>
          <a:ext cx="12287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600075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857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180975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733425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0</xdr:rowOff>
    </xdr:from>
    <xdr:to>
      <xdr:col>3</xdr:col>
      <xdr:colOff>600075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42875" y="7429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600075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52400" y="742950"/>
          <a:ext cx="1219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8577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48577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0</xdr:rowOff>
    </xdr:from>
    <xdr:to>
      <xdr:col>4</xdr:col>
      <xdr:colOff>9525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742950"/>
          <a:ext cx="12477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8577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9525</xdr:colOff>
      <xdr:row>6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52400" y="742950"/>
          <a:ext cx="12382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7429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52400" y="742950"/>
          <a:ext cx="12382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7429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7429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9525</xdr:colOff>
      <xdr:row>5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4300" y="733425"/>
          <a:ext cx="666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904875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123825" y="742950"/>
          <a:ext cx="2209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1590675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42875" y="838200"/>
          <a:ext cx="30480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171450</xdr:rowOff>
    </xdr:from>
    <xdr:to>
      <xdr:col>1</xdr:col>
      <xdr:colOff>619125</xdr:colOff>
      <xdr:row>5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71450" y="714375"/>
          <a:ext cx="628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0</xdr:rowOff>
    </xdr:from>
    <xdr:to>
      <xdr:col>1</xdr:col>
      <xdr:colOff>619125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723900"/>
          <a:ext cx="628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180975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42875" y="733425"/>
          <a:ext cx="2114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42950"/>
          <a:ext cx="2105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2009775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52400" y="742950"/>
          <a:ext cx="2009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180975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42875" y="733425"/>
          <a:ext cx="2114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704850"/>
          <a:ext cx="5257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31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4.5" style="46" customWidth="1"/>
    <col min="2" max="2" width="21.5" style="46" customWidth="1"/>
    <col min="3" max="3" width="65" style="46" customWidth="1"/>
    <col min="4" max="4" width="10.69921875" style="46" customWidth="1"/>
    <col min="5" max="16384" width="9" style="46" customWidth="1"/>
  </cols>
  <sheetData>
    <row r="1" s="45" customFormat="1" ht="17.25">
      <c r="A1" s="348" t="s">
        <v>27</v>
      </c>
    </row>
    <row r="2" s="45" customFormat="1" ht="15" thickBot="1"/>
    <row r="3" spans="2:4" ht="15" thickBot="1">
      <c r="B3" s="426" t="s">
        <v>154</v>
      </c>
      <c r="C3" s="427" t="s">
        <v>649</v>
      </c>
      <c r="D3" s="428" t="s">
        <v>174</v>
      </c>
    </row>
    <row r="4" spans="1:4" ht="18.75" customHeight="1">
      <c r="A4" s="45"/>
      <c r="B4" s="429" t="s">
        <v>155</v>
      </c>
      <c r="C4" s="430" t="s">
        <v>171</v>
      </c>
      <c r="D4" s="349" t="s">
        <v>173</v>
      </c>
    </row>
    <row r="5" spans="2:4" ht="18.75" customHeight="1">
      <c r="B5" s="431" t="s">
        <v>156</v>
      </c>
      <c r="C5" s="432" t="s">
        <v>172</v>
      </c>
      <c r="D5" s="350" t="s">
        <v>173</v>
      </c>
    </row>
    <row r="6" spans="2:4" ht="18.75" customHeight="1">
      <c r="B6" s="431" t="s">
        <v>157</v>
      </c>
      <c r="C6" s="432" t="s">
        <v>658</v>
      </c>
      <c r="D6" s="350" t="s">
        <v>173</v>
      </c>
    </row>
    <row r="7" spans="2:4" ht="18.75" customHeight="1">
      <c r="B7" s="431" t="s">
        <v>158</v>
      </c>
      <c r="C7" s="432" t="s">
        <v>663</v>
      </c>
      <c r="D7" s="350" t="s">
        <v>173</v>
      </c>
    </row>
    <row r="8" spans="2:4" ht="18.75" customHeight="1">
      <c r="B8" s="431" t="s">
        <v>159</v>
      </c>
      <c r="C8" s="432" t="s">
        <v>664</v>
      </c>
      <c r="D8" s="350" t="s">
        <v>173</v>
      </c>
    </row>
    <row r="9" spans="2:4" ht="18.75" customHeight="1">
      <c r="B9" s="431" t="s">
        <v>160</v>
      </c>
      <c r="C9" s="433" t="s">
        <v>175</v>
      </c>
      <c r="D9" s="350" t="s">
        <v>173</v>
      </c>
    </row>
    <row r="10" spans="2:4" ht="18.75" customHeight="1">
      <c r="B10" s="431" t="s">
        <v>161</v>
      </c>
      <c r="C10" s="434" t="s">
        <v>180</v>
      </c>
      <c r="D10" s="350" t="s">
        <v>173</v>
      </c>
    </row>
    <row r="11" spans="2:4" ht="18.75" customHeight="1">
      <c r="B11" s="431" t="s">
        <v>162</v>
      </c>
      <c r="C11" s="434" t="s">
        <v>184</v>
      </c>
      <c r="D11" s="350" t="s">
        <v>173</v>
      </c>
    </row>
    <row r="12" spans="2:4" ht="18.75" customHeight="1">
      <c r="B12" s="431" t="s">
        <v>163</v>
      </c>
      <c r="C12" s="434" t="s">
        <v>187</v>
      </c>
      <c r="D12" s="350" t="s">
        <v>173</v>
      </c>
    </row>
    <row r="13" spans="2:4" ht="18.75" customHeight="1">
      <c r="B13" s="431" t="s">
        <v>164</v>
      </c>
      <c r="C13" s="435" t="s">
        <v>299</v>
      </c>
      <c r="D13" s="350" t="s">
        <v>173</v>
      </c>
    </row>
    <row r="14" spans="2:4" ht="18.75" customHeight="1">
      <c r="B14" s="431" t="s">
        <v>165</v>
      </c>
      <c r="C14" s="435" t="s">
        <v>301</v>
      </c>
      <c r="D14" s="350" t="s">
        <v>173</v>
      </c>
    </row>
    <row r="15" spans="2:4" ht="18.75" customHeight="1">
      <c r="B15" s="431" t="s">
        <v>166</v>
      </c>
      <c r="C15" s="435" t="s">
        <v>303</v>
      </c>
      <c r="D15" s="350" t="s">
        <v>173</v>
      </c>
    </row>
    <row r="16" spans="2:4" ht="18.75" customHeight="1">
      <c r="B16" s="431" t="s">
        <v>167</v>
      </c>
      <c r="C16" s="435" t="s">
        <v>305</v>
      </c>
      <c r="D16" s="350" t="s">
        <v>173</v>
      </c>
    </row>
    <row r="17" spans="2:4" ht="18.75" customHeight="1">
      <c r="B17" s="431" t="s">
        <v>168</v>
      </c>
      <c r="C17" s="435" t="s">
        <v>307</v>
      </c>
      <c r="D17" s="350" t="s">
        <v>173</v>
      </c>
    </row>
    <row r="18" spans="2:4" ht="18.75" customHeight="1">
      <c r="B18" s="431" t="s">
        <v>169</v>
      </c>
      <c r="C18" s="432" t="s">
        <v>568</v>
      </c>
      <c r="D18" s="350" t="s">
        <v>173</v>
      </c>
    </row>
    <row r="19" spans="2:4" ht="18.75" customHeight="1">
      <c r="B19" s="431" t="s">
        <v>170</v>
      </c>
      <c r="C19" s="432" t="s">
        <v>574</v>
      </c>
      <c r="D19" s="350" t="s">
        <v>173</v>
      </c>
    </row>
    <row r="20" spans="2:4" ht="18.75" customHeight="1">
      <c r="B20" s="431" t="s">
        <v>375</v>
      </c>
      <c r="C20" s="432" t="s">
        <v>576</v>
      </c>
      <c r="D20" s="350" t="s">
        <v>173</v>
      </c>
    </row>
    <row r="21" spans="2:4" ht="18.75" customHeight="1">
      <c r="B21" s="431" t="s">
        <v>376</v>
      </c>
      <c r="C21" s="432" t="s">
        <v>578</v>
      </c>
      <c r="D21" s="350" t="s">
        <v>173</v>
      </c>
    </row>
    <row r="22" spans="2:4" ht="18.75" customHeight="1">
      <c r="B22" s="431" t="s">
        <v>377</v>
      </c>
      <c r="C22" s="432" t="s">
        <v>598</v>
      </c>
      <c r="D22" s="350" t="s">
        <v>173</v>
      </c>
    </row>
    <row r="23" spans="2:4" ht="18.75" customHeight="1">
      <c r="B23" s="431" t="s">
        <v>378</v>
      </c>
      <c r="C23" s="432" t="s">
        <v>599</v>
      </c>
      <c r="D23" s="350" t="s">
        <v>173</v>
      </c>
    </row>
    <row r="24" spans="2:4" ht="18.75" customHeight="1">
      <c r="B24" s="431" t="s">
        <v>379</v>
      </c>
      <c r="C24" s="432" t="s">
        <v>657</v>
      </c>
      <c r="D24" s="350" t="s">
        <v>173</v>
      </c>
    </row>
    <row r="25" spans="2:4" ht="18.75" customHeight="1">
      <c r="B25" s="431" t="s">
        <v>570</v>
      </c>
      <c r="C25" s="432" t="s">
        <v>603</v>
      </c>
      <c r="D25" s="350" t="s">
        <v>173</v>
      </c>
    </row>
    <row r="26" spans="2:4" ht="18.75" customHeight="1">
      <c r="B26" s="431" t="s">
        <v>571</v>
      </c>
      <c r="C26" s="432" t="s">
        <v>550</v>
      </c>
      <c r="D26" s="350" t="s">
        <v>173</v>
      </c>
    </row>
    <row r="27" spans="2:4" ht="18.75" customHeight="1">
      <c r="B27" s="431" t="s">
        <v>572</v>
      </c>
      <c r="C27" s="432" t="s">
        <v>556</v>
      </c>
      <c r="D27" s="350" t="s">
        <v>173</v>
      </c>
    </row>
    <row r="28" spans="2:4" ht="18.75" customHeight="1">
      <c r="B28" s="431" t="s">
        <v>573</v>
      </c>
      <c r="C28" s="432" t="s">
        <v>555</v>
      </c>
      <c r="D28" s="350" t="s">
        <v>173</v>
      </c>
    </row>
    <row r="29" spans="2:4" ht="18.75" customHeight="1" thickBot="1">
      <c r="B29" s="436" t="s">
        <v>644</v>
      </c>
      <c r="C29" s="437" t="s">
        <v>645</v>
      </c>
      <c r="D29" s="351" t="s">
        <v>173</v>
      </c>
    </row>
    <row r="30" ht="14.25">
      <c r="B30" s="45"/>
    </row>
    <row r="31" ht="14.25">
      <c r="B31" s="45"/>
    </row>
  </sheetData>
  <sheetProtection sheet="1" objects="1" scenarios="1"/>
  <hyperlinks>
    <hyperlink ref="D4" location="'概要表－1'!A1" tooltip="概要表－１を表示します。" display="表示"/>
    <hyperlink ref="D5" location="'概要表－2'!A1" tooltip="概要表－２を表示します。" display="表示"/>
    <hyperlink ref="D6" location="'概要表－3'!A1" tooltip="概要表－３を表示します。" display="表示"/>
    <hyperlink ref="D7" location="'概要表－4'!A1" tooltip="概要表－４を表示します。" display="表示"/>
    <hyperlink ref="D8" location="'概要表－5'!A1" tooltip="概要表－５を表示します。" display="表示"/>
    <hyperlink ref="D9" location="'概要表－6'!A1" tooltip="概要表－６を表示します。" display="表示"/>
    <hyperlink ref="D10" location="'概要表－7'!A1" tooltip="概要表－７を表示します。" display="表示"/>
    <hyperlink ref="D11" location="'概要表－8'!A1" tooltip="概要表－８を表示します。" display="表示"/>
    <hyperlink ref="D12" location="'概要表－9'!A1" tooltip="概要表－９を表示します。" display="表示"/>
    <hyperlink ref="D13" location="'概要表－10'!A1" tooltip="概要表－１０を表示します。" display="表示"/>
    <hyperlink ref="D14" location="'概要表－11'!A1" tooltip="概要表－１１を表示します。" display="表示"/>
    <hyperlink ref="D15" location="'概要表－12'!A1" tooltip="概要表－１２を表示します。" display="表示"/>
    <hyperlink ref="D16" location="'概要表－13'!A1" tooltip="概要表－１３を表示します。" display="表示"/>
    <hyperlink ref="D17" location="'概要表－14'!A1" tooltip="概要表－１４を表示します。" display="表示"/>
    <hyperlink ref="D18" location="'概要表－15'!A1" tooltip="概要表－１５を表示します。" display="表示"/>
    <hyperlink ref="D25" location="'概要表－22'!A1" tooltip="概要表－２２を表示します。" display="表示"/>
    <hyperlink ref="D26" location="'概要表－23'!A1" tooltip="概要表－２３を表示します。" display="表示"/>
    <hyperlink ref="D27" location="'概要表－24'!A1" tooltip="概要表－２４を表示します。" display="表示"/>
    <hyperlink ref="D28" location="'概要表－25'!A1" tooltip="概要表－２５を表示します。" display="表示"/>
    <hyperlink ref="D19:D24" location="'概要表－15'!A1" display="表示"/>
    <hyperlink ref="D19" location="'概要表－16'!A1" tooltip="概要表－１６を表示します。" display="表示"/>
    <hyperlink ref="D20" location="'概要表－17'!A1" tooltip="概要表－１７を表示します。" display="表示"/>
    <hyperlink ref="D21" location="'概要表－18'!A1" tooltip="概要表－１８を表示します。" display="表示"/>
    <hyperlink ref="D22" location="'概要表－19'!A1" tooltip="概要表－１９を表示します。" display="表示"/>
    <hyperlink ref="D23" location="'概要表－20'!A1" tooltip="概要表－２０を表示します。" display="表示"/>
    <hyperlink ref="D24" location="'概要表－21'!A1" tooltip="概要表－２１を表示します。" display="表示"/>
    <hyperlink ref="D29" location="'概要表－26'!A1" tooltip="概要表－２６を表示します。" display="表示"/>
  </hyperlinks>
  <printOptions/>
  <pageMargins left="0.75" right="0.75" top="1" bottom="1" header="0.512" footer="0.512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F19"/>
  <sheetViews>
    <sheetView showGridLines="0" zoomScaleSheetLayoutView="145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22.09765625" style="129" customWidth="1"/>
    <col min="3" max="3" width="17.5" style="130" customWidth="1"/>
    <col min="4" max="4" width="8.59765625" style="131" customWidth="1"/>
    <col min="5" max="5" width="17.5" style="131" customWidth="1"/>
    <col min="6" max="6" width="10.59765625" style="132" customWidth="1"/>
  </cols>
  <sheetData>
    <row r="1" ht="14.25">
      <c r="B1" s="492" t="s">
        <v>557</v>
      </c>
    </row>
    <row r="3" ht="14.25">
      <c r="B3" s="47" t="s">
        <v>186</v>
      </c>
    </row>
    <row r="4" ht="15" thickBot="1"/>
    <row r="5" spans="2:6" s="133" customFormat="1" ht="27.75" customHeight="1">
      <c r="B5" s="147" t="s">
        <v>176</v>
      </c>
      <c r="C5" s="134" t="s">
        <v>28</v>
      </c>
      <c r="D5" s="135" t="s">
        <v>94</v>
      </c>
      <c r="E5" s="134" t="s">
        <v>29</v>
      </c>
      <c r="F5" s="148" t="s">
        <v>150</v>
      </c>
    </row>
    <row r="6" spans="2:6" s="136" customFormat="1" ht="16.5" customHeight="1">
      <c r="B6" s="149"/>
      <c r="C6" s="159" t="s">
        <v>185</v>
      </c>
      <c r="D6" s="138" t="s">
        <v>151</v>
      </c>
      <c r="E6" s="159" t="s">
        <v>185</v>
      </c>
      <c r="F6" s="150" t="s">
        <v>148</v>
      </c>
    </row>
    <row r="7" spans="2:6" s="139" customFormat="1" ht="30" customHeight="1">
      <c r="B7" s="151" t="s">
        <v>152</v>
      </c>
      <c r="C7" s="160">
        <v>6928355</v>
      </c>
      <c r="D7" s="141">
        <v>100</v>
      </c>
      <c r="E7" s="160">
        <v>6421499</v>
      </c>
      <c r="F7" s="152">
        <v>7.893110315831237</v>
      </c>
    </row>
    <row r="8" spans="2:6" s="142" customFormat="1" ht="18" customHeight="1">
      <c r="B8" s="155" t="s">
        <v>666</v>
      </c>
      <c r="C8" s="161">
        <v>681526</v>
      </c>
      <c r="D8" s="144">
        <v>9.836765004102705</v>
      </c>
      <c r="E8" s="161">
        <v>612863</v>
      </c>
      <c r="F8" s="154">
        <v>11.203645839282188</v>
      </c>
    </row>
    <row r="9" spans="2:6" s="142" customFormat="1" ht="18" customHeight="1">
      <c r="B9" s="155" t="s">
        <v>667</v>
      </c>
      <c r="C9" s="161">
        <v>575632</v>
      </c>
      <c r="D9" s="144">
        <v>8.308350250528445</v>
      </c>
      <c r="E9" s="161">
        <v>543211</v>
      </c>
      <c r="F9" s="154">
        <v>5.968399019902023</v>
      </c>
    </row>
    <row r="10" spans="2:6" s="142" customFormat="1" ht="18" customHeight="1">
      <c r="B10" s="153" t="s">
        <v>668</v>
      </c>
      <c r="C10" s="161">
        <v>978131</v>
      </c>
      <c r="D10" s="144">
        <v>14.117795638358599</v>
      </c>
      <c r="E10" s="161">
        <v>901030</v>
      </c>
      <c r="F10" s="154">
        <v>8.556984784080441</v>
      </c>
    </row>
    <row r="11" spans="2:6" s="142" customFormat="1" ht="18" customHeight="1">
      <c r="B11" s="155" t="s">
        <v>669</v>
      </c>
      <c r="C11" s="161">
        <v>1178523</v>
      </c>
      <c r="D11" s="144">
        <v>17.010141657002276</v>
      </c>
      <c r="E11" s="161">
        <v>1073161</v>
      </c>
      <c r="F11" s="154">
        <v>9.817911757881632</v>
      </c>
    </row>
    <row r="12" spans="2:6" s="142" customFormat="1" ht="18" customHeight="1">
      <c r="B12" s="155" t="s">
        <v>670</v>
      </c>
      <c r="C12" s="161">
        <v>516635</v>
      </c>
      <c r="D12" s="144">
        <v>7.456820558415382</v>
      </c>
      <c r="E12" s="161">
        <v>502833</v>
      </c>
      <c r="F12" s="154">
        <v>2.744847692971632</v>
      </c>
    </row>
    <row r="13" spans="2:6" s="142" customFormat="1" ht="18" customHeight="1">
      <c r="B13" s="155" t="s">
        <v>676</v>
      </c>
      <c r="C13" s="161">
        <v>579143</v>
      </c>
      <c r="D13" s="144">
        <v>8.359026060298584</v>
      </c>
      <c r="E13" s="161">
        <v>569575</v>
      </c>
      <c r="F13" s="154">
        <v>1.6798490102269312</v>
      </c>
    </row>
    <row r="14" spans="2:6" s="142" customFormat="1" ht="18" customHeight="1">
      <c r="B14" s="155" t="s">
        <v>671</v>
      </c>
      <c r="C14" s="161">
        <v>261890</v>
      </c>
      <c r="D14" s="144">
        <v>3.77997374557164</v>
      </c>
      <c r="E14" s="161">
        <v>226820</v>
      </c>
      <c r="F14" s="154">
        <v>15.461599506216373</v>
      </c>
    </row>
    <row r="15" spans="2:6" s="142" customFormat="1" ht="18" customHeight="1">
      <c r="B15" s="155" t="s">
        <v>672</v>
      </c>
      <c r="C15" s="161">
        <v>736081</v>
      </c>
      <c r="D15" s="144">
        <v>10.62418135329382</v>
      </c>
      <c r="E15" s="161">
        <v>695896</v>
      </c>
      <c r="F15" s="154">
        <v>5.774569763297961</v>
      </c>
    </row>
    <row r="16" spans="2:6" s="142" customFormat="1" ht="18" customHeight="1">
      <c r="B16" s="153" t="s">
        <v>673</v>
      </c>
      <c r="C16" s="161">
        <v>646958</v>
      </c>
      <c r="D16" s="144">
        <v>9.337829831179263</v>
      </c>
      <c r="E16" s="161">
        <v>570126</v>
      </c>
      <c r="F16" s="154">
        <v>13.476319269775459</v>
      </c>
    </row>
    <row r="17" spans="2:6" ht="18" customHeight="1">
      <c r="B17" s="155" t="s">
        <v>677</v>
      </c>
      <c r="C17" s="161">
        <v>482297</v>
      </c>
      <c r="D17" s="144">
        <v>6.961205076818379</v>
      </c>
      <c r="E17" s="161">
        <v>441771</v>
      </c>
      <c r="F17" s="154">
        <v>9.173531082846083</v>
      </c>
    </row>
    <row r="18" spans="2:6" ht="18" customHeight="1">
      <c r="B18" s="155" t="s">
        <v>674</v>
      </c>
      <c r="C18" s="161">
        <v>154258</v>
      </c>
      <c r="D18" s="144">
        <v>2.226473672321929</v>
      </c>
      <c r="E18" s="161">
        <v>150835</v>
      </c>
      <c r="F18" s="154">
        <v>2.269367189312831</v>
      </c>
    </row>
    <row r="19" spans="2:6" ht="18" customHeight="1" thickBot="1">
      <c r="B19" s="156" t="s">
        <v>675</v>
      </c>
      <c r="C19" s="162">
        <v>137281</v>
      </c>
      <c r="D19" s="146">
        <v>1.9814371521089784</v>
      </c>
      <c r="E19" s="162">
        <v>133378</v>
      </c>
      <c r="F19" s="157">
        <v>2.926269699650618</v>
      </c>
    </row>
  </sheetData>
  <sheetProtection sheet="1" objects="1" scenarios="1"/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H53"/>
  <sheetViews>
    <sheetView showGridLines="0" zoomScaleSheetLayoutView="85" workbookViewId="0" topLeftCell="A1">
      <selection activeCell="B1" sqref="B1"/>
    </sheetView>
  </sheetViews>
  <sheetFormatPr defaultColWidth="8.796875" defaultRowHeight="15"/>
  <cols>
    <col min="1" max="1" width="3" style="163" customWidth="1"/>
    <col min="2" max="2" width="6.59765625" style="163" customWidth="1"/>
    <col min="3" max="3" width="48.59765625" style="163" customWidth="1"/>
    <col min="4" max="4" width="14.59765625" style="242" customWidth="1"/>
    <col min="5" max="5" width="10.59765625" style="242" customWidth="1"/>
    <col min="6" max="6" width="14.59765625" style="242" customWidth="1"/>
    <col min="7" max="7" width="9.3984375" style="242" customWidth="1"/>
    <col min="8" max="8" width="10.59765625" style="174" customWidth="1"/>
    <col min="9" max="16384" width="9" style="163" customWidth="1"/>
  </cols>
  <sheetData>
    <row r="1" ht="13.5">
      <c r="B1" s="492" t="s">
        <v>557</v>
      </c>
    </row>
    <row r="3" spans="2:8" ht="14.25" customHeight="1">
      <c r="B3" s="250" t="s">
        <v>298</v>
      </c>
      <c r="C3" s="247"/>
      <c r="D3" s="248"/>
      <c r="E3" s="248"/>
      <c r="F3" s="248"/>
      <c r="G3" s="248"/>
      <c r="H3" s="249"/>
    </row>
    <row r="4" spans="3:8" ht="13.5">
      <c r="C4" s="164"/>
      <c r="D4" s="165"/>
      <c r="E4" s="165"/>
      <c r="F4" s="165"/>
      <c r="G4" s="165"/>
      <c r="H4" s="166"/>
    </row>
    <row r="5" spans="2:8" s="176" customFormat="1" ht="21.75" customHeight="1">
      <c r="B5" s="521" t="s">
        <v>280</v>
      </c>
      <c r="C5" s="522"/>
      <c r="D5" s="523" t="s">
        <v>281</v>
      </c>
      <c r="E5" s="524"/>
      <c r="F5" s="524"/>
      <c r="G5" s="524"/>
      <c r="H5" s="525"/>
    </row>
    <row r="6" spans="2:8" s="176" customFormat="1" ht="21.75" customHeight="1">
      <c r="B6" s="530" t="s">
        <v>286</v>
      </c>
      <c r="C6" s="531"/>
      <c r="D6" s="178" t="s">
        <v>28</v>
      </c>
      <c r="E6" s="179" t="s">
        <v>94</v>
      </c>
      <c r="F6" s="178" t="s">
        <v>29</v>
      </c>
      <c r="G6" s="179" t="s">
        <v>94</v>
      </c>
      <c r="H6" s="180" t="s">
        <v>150</v>
      </c>
    </row>
    <row r="7" spans="2:8" s="142" customFormat="1" ht="18" customHeight="1">
      <c r="B7" s="532"/>
      <c r="C7" s="533"/>
      <c r="D7" s="183"/>
      <c r="E7" s="184" t="s">
        <v>151</v>
      </c>
      <c r="F7" s="185"/>
      <c r="G7" s="184" t="s">
        <v>287</v>
      </c>
      <c r="H7" s="186" t="s">
        <v>148</v>
      </c>
    </row>
    <row r="8" spans="2:8" s="199" customFormat="1" ht="30" customHeight="1">
      <c r="B8" s="526" t="s">
        <v>289</v>
      </c>
      <c r="C8" s="527"/>
      <c r="D8" s="140">
        <v>11854</v>
      </c>
      <c r="E8" s="200">
        <v>100</v>
      </c>
      <c r="F8" s="201">
        <v>12577</v>
      </c>
      <c r="G8" s="200">
        <v>100</v>
      </c>
      <c r="H8" s="202">
        <v>-5.748588693647136</v>
      </c>
    </row>
    <row r="9" spans="2:8" s="210" customFormat="1" ht="20.25" customHeight="1">
      <c r="B9" s="251" t="s">
        <v>192</v>
      </c>
      <c r="C9" s="211" t="s">
        <v>193</v>
      </c>
      <c r="D9" s="143">
        <v>35</v>
      </c>
      <c r="E9" s="212">
        <v>0.295258984309094</v>
      </c>
      <c r="F9" s="213">
        <v>55</v>
      </c>
      <c r="G9" s="214">
        <v>0.4373061938459092</v>
      </c>
      <c r="H9" s="215">
        <v>-36.36363636363637</v>
      </c>
    </row>
    <row r="10" spans="2:8" s="210" customFormat="1" ht="20.25" customHeight="1">
      <c r="B10" s="251" t="s">
        <v>194</v>
      </c>
      <c r="C10" s="211" t="s">
        <v>195</v>
      </c>
      <c r="D10" s="143">
        <v>86</v>
      </c>
      <c r="E10" s="212">
        <v>0.7254935043023452</v>
      </c>
      <c r="F10" s="213">
        <v>82</v>
      </c>
      <c r="G10" s="212">
        <v>0.6519837799157191</v>
      </c>
      <c r="H10" s="215">
        <v>4.878048780487802</v>
      </c>
    </row>
    <row r="11" spans="2:8" s="210" customFormat="1" ht="20.25" customHeight="1">
      <c r="B11" s="251" t="s">
        <v>196</v>
      </c>
      <c r="C11" s="211" t="s">
        <v>197</v>
      </c>
      <c r="D11" s="143">
        <v>453</v>
      </c>
      <c r="E11" s="212">
        <v>3.821494854057702</v>
      </c>
      <c r="F11" s="213">
        <v>555</v>
      </c>
      <c r="G11" s="212">
        <v>4.412817046990538</v>
      </c>
      <c r="H11" s="215">
        <v>-18.378378378378386</v>
      </c>
    </row>
    <row r="12" spans="2:8" s="210" customFormat="1" ht="20.25" customHeight="1">
      <c r="B12" s="251" t="s">
        <v>198</v>
      </c>
      <c r="C12" s="211" t="s">
        <v>199</v>
      </c>
      <c r="D12" s="143">
        <v>1121</v>
      </c>
      <c r="E12" s="212">
        <v>9.456723468871267</v>
      </c>
      <c r="F12" s="213">
        <v>1188</v>
      </c>
      <c r="G12" s="212">
        <v>9.44581378707164</v>
      </c>
      <c r="H12" s="215">
        <v>-5.639730639730644</v>
      </c>
    </row>
    <row r="13" spans="2:8" s="210" customFormat="1" ht="20.25" customHeight="1">
      <c r="B13" s="251" t="s">
        <v>200</v>
      </c>
      <c r="C13" s="211" t="s">
        <v>201</v>
      </c>
      <c r="D13" s="143">
        <v>1190</v>
      </c>
      <c r="E13" s="212">
        <v>10.038805466509196</v>
      </c>
      <c r="F13" s="213">
        <v>1376</v>
      </c>
      <c r="G13" s="212">
        <v>10.94060586785402</v>
      </c>
      <c r="H13" s="215">
        <v>-13.517441860465112</v>
      </c>
    </row>
    <row r="14" spans="2:8" s="210" customFormat="1" ht="20.25" customHeight="1">
      <c r="B14" s="251" t="s">
        <v>202</v>
      </c>
      <c r="C14" s="211" t="s">
        <v>203</v>
      </c>
      <c r="D14" s="143">
        <v>1819</v>
      </c>
      <c r="E14" s="212">
        <v>15.345031213092627</v>
      </c>
      <c r="F14" s="213">
        <v>1907</v>
      </c>
      <c r="G14" s="212">
        <v>15.162598393893614</v>
      </c>
      <c r="H14" s="215">
        <v>-4.614577871001572</v>
      </c>
    </row>
    <row r="15" spans="2:8" s="210" customFormat="1" ht="20.25" customHeight="1">
      <c r="B15" s="251" t="s">
        <v>204</v>
      </c>
      <c r="C15" s="211" t="s">
        <v>205</v>
      </c>
      <c r="D15" s="143">
        <v>438</v>
      </c>
      <c r="E15" s="212">
        <v>3.6949552893538047</v>
      </c>
      <c r="F15" s="213">
        <v>431</v>
      </c>
      <c r="G15" s="212">
        <v>3.42689035541067</v>
      </c>
      <c r="H15" s="215">
        <v>1.6241299303944174</v>
      </c>
    </row>
    <row r="16" spans="2:8" s="210" customFormat="1" ht="20.25" customHeight="1">
      <c r="B16" s="251" t="s">
        <v>206</v>
      </c>
      <c r="C16" s="211" t="s">
        <v>207</v>
      </c>
      <c r="D16" s="143">
        <v>639</v>
      </c>
      <c r="E16" s="212">
        <v>5.39058545638603</v>
      </c>
      <c r="F16" s="213">
        <v>640</v>
      </c>
      <c r="G16" s="212">
        <v>5.088653892025126</v>
      </c>
      <c r="H16" s="215">
        <v>-0.15625</v>
      </c>
    </row>
    <row r="17" spans="2:8" s="210" customFormat="1" ht="20.25" customHeight="1">
      <c r="B17" s="251" t="s">
        <v>208</v>
      </c>
      <c r="C17" s="211" t="s">
        <v>209</v>
      </c>
      <c r="D17" s="143">
        <v>493</v>
      </c>
      <c r="E17" s="212">
        <v>4.158933693268095</v>
      </c>
      <c r="F17" s="213">
        <v>435</v>
      </c>
      <c r="G17" s="212">
        <v>3.4586944422358274</v>
      </c>
      <c r="H17" s="215">
        <v>13.333333333333329</v>
      </c>
    </row>
    <row r="18" spans="2:8" s="210" customFormat="1" ht="20.25" customHeight="1">
      <c r="B18" s="251" t="s">
        <v>210</v>
      </c>
      <c r="C18" s="211" t="s">
        <v>211</v>
      </c>
      <c r="D18" s="143">
        <v>1088</v>
      </c>
      <c r="E18" s="212">
        <v>9.178336426522693</v>
      </c>
      <c r="F18" s="213">
        <v>1101</v>
      </c>
      <c r="G18" s="212">
        <v>8.754074898624472</v>
      </c>
      <c r="H18" s="215">
        <v>-1.180744777475013</v>
      </c>
    </row>
    <row r="19" spans="2:8" s="210" customFormat="1" ht="20.25" customHeight="1">
      <c r="B19" s="251" t="s">
        <v>212</v>
      </c>
      <c r="C19" s="211" t="s">
        <v>213</v>
      </c>
      <c r="D19" s="143">
        <v>799</v>
      </c>
      <c r="E19" s="212">
        <v>6.740340813227602</v>
      </c>
      <c r="F19" s="213">
        <v>759</v>
      </c>
      <c r="G19" s="212">
        <v>6.034825475073547</v>
      </c>
      <c r="H19" s="215">
        <v>5.2700922266139685</v>
      </c>
    </row>
    <row r="20" spans="2:8" s="210" customFormat="1" ht="20.25" customHeight="1">
      <c r="B20" s="251" t="s">
        <v>214</v>
      </c>
      <c r="C20" s="211" t="s">
        <v>215</v>
      </c>
      <c r="D20" s="143">
        <v>612</v>
      </c>
      <c r="E20" s="212">
        <v>5.1628142399190144</v>
      </c>
      <c r="F20" s="213">
        <v>749</v>
      </c>
      <c r="G20" s="212">
        <v>5.955315258010654</v>
      </c>
      <c r="H20" s="215">
        <v>-18.291054739652864</v>
      </c>
    </row>
    <row r="21" spans="2:8" s="210" customFormat="1" ht="20.25" customHeight="1">
      <c r="B21" s="251" t="s">
        <v>216</v>
      </c>
      <c r="C21" s="211" t="s">
        <v>217</v>
      </c>
      <c r="D21" s="143">
        <v>458</v>
      </c>
      <c r="E21" s="212">
        <v>3.8636747089590013</v>
      </c>
      <c r="F21" s="213">
        <v>454</v>
      </c>
      <c r="G21" s="212">
        <v>3.6097638546553235</v>
      </c>
      <c r="H21" s="215">
        <v>0.881057268722472</v>
      </c>
    </row>
    <row r="22" spans="2:8" s="210" customFormat="1" ht="20.25" customHeight="1">
      <c r="B22" s="251" t="s">
        <v>218</v>
      </c>
      <c r="C22" s="211" t="s">
        <v>219</v>
      </c>
      <c r="D22" s="143">
        <v>464</v>
      </c>
      <c r="E22" s="212">
        <v>3.91429053484056</v>
      </c>
      <c r="F22" s="213">
        <v>595</v>
      </c>
      <c r="G22" s="212">
        <v>4.730857915242108</v>
      </c>
      <c r="H22" s="215">
        <v>-22.01680672268907</v>
      </c>
    </row>
    <row r="23" spans="2:8" s="210" customFormat="1" ht="20.25" customHeight="1">
      <c r="B23" s="251" t="s">
        <v>220</v>
      </c>
      <c r="C23" s="211" t="s">
        <v>221</v>
      </c>
      <c r="D23" s="143">
        <v>567</v>
      </c>
      <c r="E23" s="212">
        <v>4.783195545807323</v>
      </c>
      <c r="F23" s="213">
        <v>680</v>
      </c>
      <c r="G23" s="212">
        <v>5.406694760276696</v>
      </c>
      <c r="H23" s="215">
        <v>-16.617647058823522</v>
      </c>
    </row>
    <row r="24" spans="2:8" s="142" customFormat="1" ht="20.25" customHeight="1">
      <c r="B24" s="252" t="s">
        <v>222</v>
      </c>
      <c r="C24" s="224" t="s">
        <v>223</v>
      </c>
      <c r="D24" s="225">
        <v>1592</v>
      </c>
      <c r="E24" s="226">
        <v>13.430065800573646</v>
      </c>
      <c r="F24" s="227">
        <v>1570</v>
      </c>
      <c r="G24" s="226">
        <v>12.483104078874135</v>
      </c>
      <c r="H24" s="228">
        <v>1.4012738853503208</v>
      </c>
    </row>
    <row r="25" spans="2:8" s="139" customFormat="1" ht="30" customHeight="1">
      <c r="B25" s="528" t="s">
        <v>290</v>
      </c>
      <c r="C25" s="529"/>
      <c r="D25" s="140">
        <v>44573</v>
      </c>
      <c r="E25" s="200">
        <v>100</v>
      </c>
      <c r="F25" s="201">
        <v>45527</v>
      </c>
      <c r="G25" s="200">
        <v>100</v>
      </c>
      <c r="H25" s="202">
        <v>-2.0954598370197886</v>
      </c>
    </row>
    <row r="26" spans="2:8" s="142" customFormat="1" ht="20.25" customHeight="1">
      <c r="B26" s="251" t="s">
        <v>224</v>
      </c>
      <c r="C26" s="211" t="s">
        <v>225</v>
      </c>
      <c r="D26" s="143">
        <v>111</v>
      </c>
      <c r="E26" s="212">
        <v>0.24902968164583944</v>
      </c>
      <c r="F26" s="213">
        <v>110</v>
      </c>
      <c r="G26" s="212">
        <v>0.24161486590374942</v>
      </c>
      <c r="H26" s="215">
        <v>0.9090909090909065</v>
      </c>
    </row>
    <row r="27" spans="2:8" s="142" customFormat="1" ht="23.25" customHeight="1">
      <c r="B27" s="251" t="s">
        <v>226</v>
      </c>
      <c r="C27" s="241" t="s">
        <v>227</v>
      </c>
      <c r="D27" s="143">
        <v>76</v>
      </c>
      <c r="E27" s="212">
        <v>0.17050680905480894</v>
      </c>
      <c r="F27" s="213">
        <v>124</v>
      </c>
      <c r="G27" s="212">
        <v>0.2723658488369539</v>
      </c>
      <c r="H27" s="215">
        <v>-38.70967741935484</v>
      </c>
    </row>
    <row r="28" spans="2:8" s="142" customFormat="1" ht="20.25" customHeight="1">
      <c r="B28" s="251" t="s">
        <v>226</v>
      </c>
      <c r="C28" s="211" t="s">
        <v>229</v>
      </c>
      <c r="D28" s="143">
        <v>846</v>
      </c>
      <c r="E28" s="212">
        <v>1.8980100060574787</v>
      </c>
      <c r="F28" s="213">
        <v>945</v>
      </c>
      <c r="G28" s="212">
        <v>2.075691347991302</v>
      </c>
      <c r="H28" s="215">
        <v>-10.476190476190467</v>
      </c>
    </row>
    <row r="29" spans="2:8" s="142" customFormat="1" ht="20.25" customHeight="1">
      <c r="B29" s="251" t="s">
        <v>230</v>
      </c>
      <c r="C29" s="211" t="s">
        <v>231</v>
      </c>
      <c r="D29" s="143">
        <v>798</v>
      </c>
      <c r="E29" s="212">
        <v>1.790321495075494</v>
      </c>
      <c r="F29" s="213">
        <v>792</v>
      </c>
      <c r="G29" s="212">
        <v>1.7396270345069957</v>
      </c>
      <c r="H29" s="215">
        <v>0.7575757575757507</v>
      </c>
    </row>
    <row r="30" spans="2:8" s="142" customFormat="1" ht="20.25" customHeight="1">
      <c r="B30" s="251" t="s">
        <v>232</v>
      </c>
      <c r="C30" s="211" t="s">
        <v>233</v>
      </c>
      <c r="D30" s="143">
        <v>2822</v>
      </c>
      <c r="E30" s="212">
        <v>6.331187041482512</v>
      </c>
      <c r="F30" s="213">
        <v>2593</v>
      </c>
      <c r="G30" s="212">
        <v>5.695521338985657</v>
      </c>
      <c r="H30" s="215">
        <v>8.831469340532209</v>
      </c>
    </row>
    <row r="31" spans="2:8" s="142" customFormat="1" ht="20.25" customHeight="1">
      <c r="B31" s="251" t="s">
        <v>234</v>
      </c>
      <c r="C31" s="211" t="s">
        <v>235</v>
      </c>
      <c r="D31" s="143">
        <v>449</v>
      </c>
      <c r="E31" s="212">
        <v>1.0073362798106478</v>
      </c>
      <c r="F31" s="213">
        <v>447</v>
      </c>
      <c r="G31" s="212">
        <v>0.9818349550815999</v>
      </c>
      <c r="H31" s="215">
        <v>0.4474272930648908</v>
      </c>
    </row>
    <row r="32" spans="2:8" s="142" customFormat="1" ht="20.25" customHeight="1">
      <c r="B32" s="251" t="s">
        <v>236</v>
      </c>
      <c r="C32" s="211" t="s">
        <v>237</v>
      </c>
      <c r="D32" s="143">
        <v>1118</v>
      </c>
      <c r="E32" s="212">
        <v>2.5082449016220583</v>
      </c>
      <c r="F32" s="213">
        <v>1103</v>
      </c>
      <c r="G32" s="212">
        <v>2.422738155380324</v>
      </c>
      <c r="H32" s="215">
        <v>1.359927470534899</v>
      </c>
    </row>
    <row r="33" spans="2:8" s="142" customFormat="1" ht="20.25" customHeight="1">
      <c r="B33" s="251" t="s">
        <v>238</v>
      </c>
      <c r="C33" s="211" t="s">
        <v>239</v>
      </c>
      <c r="D33" s="143">
        <v>1186</v>
      </c>
      <c r="E33" s="212">
        <v>2.660803625513203</v>
      </c>
      <c r="F33" s="213">
        <v>1255</v>
      </c>
      <c r="G33" s="212">
        <v>2.7566059700836867</v>
      </c>
      <c r="H33" s="215">
        <v>-5.498007968127496</v>
      </c>
    </row>
    <row r="34" spans="2:8" s="142" customFormat="1" ht="20.25" customHeight="1">
      <c r="B34" s="251" t="s">
        <v>240</v>
      </c>
      <c r="C34" s="211" t="s">
        <v>241</v>
      </c>
      <c r="D34" s="143">
        <v>1515</v>
      </c>
      <c r="E34" s="212">
        <v>3.398918627868889</v>
      </c>
      <c r="F34" s="213">
        <v>1915</v>
      </c>
      <c r="G34" s="212">
        <v>4.206295165506183</v>
      </c>
      <c r="H34" s="215">
        <v>-20.887728459530024</v>
      </c>
    </row>
    <row r="35" spans="2:8" s="142" customFormat="1" ht="20.25" customHeight="1">
      <c r="B35" s="251" t="s">
        <v>242</v>
      </c>
      <c r="C35" s="211" t="s">
        <v>243</v>
      </c>
      <c r="D35" s="143">
        <v>607</v>
      </c>
      <c r="E35" s="212">
        <v>1.3618109617930136</v>
      </c>
      <c r="F35" s="213">
        <v>590</v>
      </c>
      <c r="G35" s="212">
        <v>1.2959342807564742</v>
      </c>
      <c r="H35" s="215">
        <v>2.8813559322034052</v>
      </c>
    </row>
    <row r="36" spans="2:8" s="142" customFormat="1" ht="20.25" customHeight="1">
      <c r="B36" s="251" t="s">
        <v>244</v>
      </c>
      <c r="C36" s="211" t="s">
        <v>245</v>
      </c>
      <c r="D36" s="143">
        <v>450</v>
      </c>
      <c r="E36" s="212">
        <v>1.0095797904561057</v>
      </c>
      <c r="F36" s="213">
        <v>498</v>
      </c>
      <c r="G36" s="212">
        <v>1.093856392909702</v>
      </c>
      <c r="H36" s="215">
        <v>-9.638554216867462</v>
      </c>
    </row>
    <row r="37" spans="2:8" s="142" customFormat="1" ht="20.25" customHeight="1">
      <c r="B37" s="251" t="s">
        <v>246</v>
      </c>
      <c r="C37" s="211" t="s">
        <v>247</v>
      </c>
      <c r="D37" s="143">
        <v>953</v>
      </c>
      <c r="E37" s="212">
        <v>2.138065645121486</v>
      </c>
      <c r="F37" s="213">
        <v>1050</v>
      </c>
      <c r="G37" s="212">
        <v>2.3063237199903353</v>
      </c>
      <c r="H37" s="215">
        <v>-9.23809523809524</v>
      </c>
    </row>
    <row r="38" spans="2:8" s="142" customFormat="1" ht="20.25" customHeight="1">
      <c r="B38" s="251" t="s">
        <v>248</v>
      </c>
      <c r="C38" s="211" t="s">
        <v>249</v>
      </c>
      <c r="D38" s="143">
        <v>3093</v>
      </c>
      <c r="E38" s="212">
        <v>6.939178426401633</v>
      </c>
      <c r="F38" s="213">
        <v>3465</v>
      </c>
      <c r="G38" s="212">
        <v>7.610868275968106</v>
      </c>
      <c r="H38" s="215">
        <v>-10.735930735930737</v>
      </c>
    </row>
    <row r="39" spans="2:8" s="142" customFormat="1" ht="20.25" customHeight="1">
      <c r="B39" s="251" t="s">
        <v>250</v>
      </c>
      <c r="C39" s="211" t="s">
        <v>251</v>
      </c>
      <c r="D39" s="143">
        <v>569</v>
      </c>
      <c r="E39" s="212">
        <v>1.2765575572656092</v>
      </c>
      <c r="F39" s="213">
        <v>684</v>
      </c>
      <c r="G39" s="212">
        <v>1.5024051661651328</v>
      </c>
      <c r="H39" s="215">
        <v>-16.812865497076018</v>
      </c>
    </row>
    <row r="40" spans="2:8" s="142" customFormat="1" ht="20.25" customHeight="1">
      <c r="B40" s="251" t="s">
        <v>252</v>
      </c>
      <c r="C40" s="211" t="s">
        <v>253</v>
      </c>
      <c r="D40" s="143">
        <v>7395</v>
      </c>
      <c r="E40" s="212">
        <v>16.590761223162005</v>
      </c>
      <c r="F40" s="213">
        <v>7747</v>
      </c>
      <c r="G40" s="212">
        <v>17.016276055966788</v>
      </c>
      <c r="H40" s="215">
        <v>-4.543694333290304</v>
      </c>
    </row>
    <row r="41" spans="2:8" s="142" customFormat="1" ht="20.25" customHeight="1">
      <c r="B41" s="251" t="s">
        <v>254</v>
      </c>
      <c r="C41" s="211" t="s">
        <v>255</v>
      </c>
      <c r="D41" s="143">
        <v>2801</v>
      </c>
      <c r="E41" s="212">
        <v>6.284073317927893</v>
      </c>
      <c r="F41" s="213">
        <v>2682</v>
      </c>
      <c r="G41" s="212">
        <v>5.8910097304896</v>
      </c>
      <c r="H41" s="215">
        <v>4.436987322893373</v>
      </c>
    </row>
    <row r="42" spans="2:8" s="142" customFormat="1" ht="20.25" customHeight="1">
      <c r="B42" s="251" t="s">
        <v>256</v>
      </c>
      <c r="C42" s="211" t="s">
        <v>257</v>
      </c>
      <c r="D42" s="143">
        <v>708</v>
      </c>
      <c r="E42" s="212">
        <v>1.5884055369842731</v>
      </c>
      <c r="F42" s="213">
        <v>760</v>
      </c>
      <c r="G42" s="212">
        <v>1.669339073516814</v>
      </c>
      <c r="H42" s="215">
        <v>-6.84210526315789</v>
      </c>
    </row>
    <row r="43" spans="2:8" s="142" customFormat="1" ht="20.25" customHeight="1">
      <c r="B43" s="251" t="s">
        <v>258</v>
      </c>
      <c r="C43" s="211" t="s">
        <v>259</v>
      </c>
      <c r="D43" s="143">
        <v>1069</v>
      </c>
      <c r="E43" s="212">
        <v>2.3983128799946156</v>
      </c>
      <c r="F43" s="213">
        <v>1166</v>
      </c>
      <c r="G43" s="212">
        <v>2.5611175785797435</v>
      </c>
      <c r="H43" s="215">
        <v>-8.319039451114918</v>
      </c>
    </row>
    <row r="44" spans="2:8" s="142" customFormat="1" ht="20.25" customHeight="1">
      <c r="B44" s="251" t="s">
        <v>260</v>
      </c>
      <c r="C44" s="211" t="s">
        <v>261</v>
      </c>
      <c r="D44" s="143">
        <v>1814</v>
      </c>
      <c r="E44" s="212">
        <v>4.069728310860835</v>
      </c>
      <c r="F44" s="213">
        <v>1955</v>
      </c>
      <c r="G44" s="212">
        <v>4.29415511674391</v>
      </c>
      <c r="H44" s="215">
        <v>-7.212276214833764</v>
      </c>
    </row>
    <row r="45" spans="2:8" s="142" customFormat="1" ht="20.25" customHeight="1">
      <c r="B45" s="251" t="s">
        <v>262</v>
      </c>
      <c r="C45" s="211" t="s">
        <v>263</v>
      </c>
      <c r="D45" s="143">
        <v>804</v>
      </c>
      <c r="E45" s="212">
        <v>1.8037825589482421</v>
      </c>
      <c r="F45" s="213">
        <v>780</v>
      </c>
      <c r="G45" s="212">
        <v>1.7132690491356777</v>
      </c>
      <c r="H45" s="215">
        <v>3.076923076923066</v>
      </c>
    </row>
    <row r="46" spans="2:8" s="142" customFormat="1" ht="20.25" customHeight="1">
      <c r="B46" s="251" t="s">
        <v>264</v>
      </c>
      <c r="C46" s="211" t="s">
        <v>265</v>
      </c>
      <c r="D46" s="143">
        <v>3477</v>
      </c>
      <c r="E46" s="212">
        <v>7.80068651425751</v>
      </c>
      <c r="F46" s="213">
        <v>3151</v>
      </c>
      <c r="G46" s="212">
        <v>6.9211676587519495</v>
      </c>
      <c r="H46" s="215">
        <v>10.34592192954618</v>
      </c>
    </row>
    <row r="47" spans="2:8" s="142" customFormat="1" ht="20.25" customHeight="1">
      <c r="B47" s="251" t="s">
        <v>266</v>
      </c>
      <c r="C47" s="211" t="s">
        <v>267</v>
      </c>
      <c r="D47" s="143">
        <v>436</v>
      </c>
      <c r="E47" s="212">
        <v>0.9781706414196935</v>
      </c>
      <c r="F47" s="213">
        <v>449</v>
      </c>
      <c r="G47" s="212">
        <v>0.9862279526434863</v>
      </c>
      <c r="H47" s="215">
        <v>-2.895322939866375</v>
      </c>
    </row>
    <row r="48" spans="2:8" s="142" customFormat="1" ht="20.25" customHeight="1">
      <c r="B48" s="251" t="s">
        <v>268</v>
      </c>
      <c r="C48" s="211" t="s">
        <v>269</v>
      </c>
      <c r="D48" s="143">
        <v>2294</v>
      </c>
      <c r="E48" s="212">
        <v>5.146613420680681</v>
      </c>
      <c r="F48" s="213">
        <v>2391</v>
      </c>
      <c r="G48" s="212">
        <v>5.251828585235136</v>
      </c>
      <c r="H48" s="215">
        <v>-4.056879966541189</v>
      </c>
    </row>
    <row r="49" spans="2:8" s="142" customFormat="1" ht="20.25" customHeight="1">
      <c r="B49" s="251" t="s">
        <v>270</v>
      </c>
      <c r="C49" s="211" t="s">
        <v>271</v>
      </c>
      <c r="D49" s="143">
        <v>1871</v>
      </c>
      <c r="E49" s="212">
        <v>4.197608417651942</v>
      </c>
      <c r="F49" s="213">
        <v>2060</v>
      </c>
      <c r="G49" s="212">
        <v>4.524787488742944</v>
      </c>
      <c r="H49" s="215">
        <v>-9.174757281553397</v>
      </c>
    </row>
    <row r="50" spans="2:8" s="142" customFormat="1" ht="20.25" customHeight="1">
      <c r="B50" s="251" t="s">
        <v>272</v>
      </c>
      <c r="C50" s="211" t="s">
        <v>273</v>
      </c>
      <c r="D50" s="143">
        <v>1298</v>
      </c>
      <c r="E50" s="212">
        <v>2.9120768178045005</v>
      </c>
      <c r="F50" s="213">
        <v>1366</v>
      </c>
      <c r="G50" s="212">
        <v>3.0004173347683794</v>
      </c>
      <c r="H50" s="215">
        <v>-4.978038067349928</v>
      </c>
    </row>
    <row r="51" spans="2:8" s="142" customFormat="1" ht="20.25" customHeight="1">
      <c r="B51" s="251" t="s">
        <v>274</v>
      </c>
      <c r="C51" s="211" t="s">
        <v>275</v>
      </c>
      <c r="D51" s="143">
        <v>121</v>
      </c>
      <c r="E51" s="212">
        <v>0.2714647881004196</v>
      </c>
      <c r="F51" s="213">
        <v>138</v>
      </c>
      <c r="G51" s="212">
        <v>0.30311683177015836</v>
      </c>
      <c r="H51" s="215">
        <v>-12.318840579710141</v>
      </c>
    </row>
    <row r="52" spans="2:8" s="142" customFormat="1" ht="20.25" customHeight="1">
      <c r="B52" s="251" t="s">
        <v>276</v>
      </c>
      <c r="C52" s="211" t="s">
        <v>277</v>
      </c>
      <c r="D52" s="143">
        <v>862</v>
      </c>
      <c r="E52" s="212">
        <v>1.9339061763848069</v>
      </c>
      <c r="F52" s="213">
        <v>861</v>
      </c>
      <c r="G52" s="212">
        <v>1.891185450392075</v>
      </c>
      <c r="H52" s="215">
        <v>0.11614401858304291</v>
      </c>
    </row>
    <row r="53" spans="2:8" s="142" customFormat="1" ht="20.25" customHeight="1">
      <c r="B53" s="252" t="s">
        <v>278</v>
      </c>
      <c r="C53" s="224" t="s">
        <v>279</v>
      </c>
      <c r="D53" s="225">
        <v>5030</v>
      </c>
      <c r="E53" s="226">
        <v>11.284858546653805</v>
      </c>
      <c r="F53" s="227">
        <v>4450</v>
      </c>
      <c r="G53" s="226">
        <v>9.774419575197136</v>
      </c>
      <c r="H53" s="228">
        <v>13.033707865168537</v>
      </c>
    </row>
  </sheetData>
  <sheetProtection sheet="1" objects="1" scenarios="1"/>
  <mergeCells count="6">
    <mergeCell ref="B5:C5"/>
    <mergeCell ref="D5:H5"/>
    <mergeCell ref="B8:C8"/>
    <mergeCell ref="B25:C25"/>
    <mergeCell ref="B6:C6"/>
    <mergeCell ref="B7:C7"/>
  </mergeCells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B1:H53"/>
  <sheetViews>
    <sheetView showGridLines="0" zoomScaleSheetLayoutView="85" workbookViewId="0" topLeftCell="A1">
      <selection activeCell="B1" sqref="B1"/>
    </sheetView>
  </sheetViews>
  <sheetFormatPr defaultColWidth="8.796875" defaultRowHeight="15"/>
  <cols>
    <col min="1" max="1" width="3" style="163" customWidth="1"/>
    <col min="2" max="2" width="6.59765625" style="163" customWidth="1"/>
    <col min="3" max="3" width="48.59765625" style="163" customWidth="1"/>
    <col min="4" max="4" width="14.59765625" style="175" customWidth="1"/>
    <col min="5" max="5" width="10.59765625" style="175" customWidth="1"/>
    <col min="6" max="6" width="14.59765625" style="175" customWidth="1"/>
    <col min="7" max="7" width="11.59765625" style="175" customWidth="1"/>
    <col min="8" max="8" width="10.59765625" style="174" customWidth="1"/>
    <col min="9" max="16384" width="9" style="163" customWidth="1"/>
  </cols>
  <sheetData>
    <row r="1" ht="13.5">
      <c r="B1" s="492" t="s">
        <v>557</v>
      </c>
    </row>
    <row r="3" spans="2:8" ht="15" customHeight="1">
      <c r="B3" s="250" t="s">
        <v>300</v>
      </c>
      <c r="C3" s="247"/>
      <c r="D3" s="537"/>
      <c r="E3" s="538"/>
      <c r="F3" s="538"/>
      <c r="G3" s="538"/>
      <c r="H3" s="538"/>
    </row>
    <row r="4" spans="3:8" ht="13.5">
      <c r="C4" s="164"/>
      <c r="D4" s="167"/>
      <c r="E4" s="167"/>
      <c r="F4" s="167"/>
      <c r="G4" s="167"/>
      <c r="H4" s="166"/>
    </row>
    <row r="5" spans="2:8" s="176" customFormat="1" ht="21.75" customHeight="1">
      <c r="B5" s="521" t="s">
        <v>280</v>
      </c>
      <c r="C5" s="522"/>
      <c r="D5" s="534" t="s">
        <v>291</v>
      </c>
      <c r="E5" s="535"/>
      <c r="F5" s="535"/>
      <c r="G5" s="535"/>
      <c r="H5" s="536"/>
    </row>
    <row r="6" spans="2:8" s="176" customFormat="1" ht="21.75" customHeight="1">
      <c r="B6" s="530" t="s">
        <v>286</v>
      </c>
      <c r="C6" s="531"/>
      <c r="D6" s="178" t="s">
        <v>28</v>
      </c>
      <c r="E6" s="179" t="s">
        <v>94</v>
      </c>
      <c r="F6" s="178" t="s">
        <v>29</v>
      </c>
      <c r="G6" s="178" t="s">
        <v>94</v>
      </c>
      <c r="H6" s="180" t="s">
        <v>150</v>
      </c>
    </row>
    <row r="7" spans="2:8" s="142" customFormat="1" ht="18" customHeight="1">
      <c r="B7" s="532"/>
      <c r="C7" s="533"/>
      <c r="D7" s="187" t="s">
        <v>177</v>
      </c>
      <c r="E7" s="184" t="s">
        <v>295</v>
      </c>
      <c r="F7" s="184" t="s">
        <v>177</v>
      </c>
      <c r="G7" s="184"/>
      <c r="H7" s="186" t="s">
        <v>148</v>
      </c>
    </row>
    <row r="8" spans="2:8" s="199" customFormat="1" ht="30" customHeight="1">
      <c r="B8" s="526" t="s">
        <v>289</v>
      </c>
      <c r="C8" s="527"/>
      <c r="D8" s="203">
        <v>109799</v>
      </c>
      <c r="E8" s="200">
        <v>100</v>
      </c>
      <c r="F8" s="201">
        <v>114400</v>
      </c>
      <c r="G8" s="200">
        <v>100</v>
      </c>
      <c r="H8" s="202">
        <v>-4.021853146853147</v>
      </c>
    </row>
    <row r="9" spans="2:8" s="210" customFormat="1" ht="20.25" customHeight="1">
      <c r="B9" s="251" t="s">
        <v>192</v>
      </c>
      <c r="C9" s="211" t="s">
        <v>193</v>
      </c>
      <c r="D9" s="216">
        <v>218</v>
      </c>
      <c r="E9" s="212">
        <v>0.1985446133389193</v>
      </c>
      <c r="F9" s="213">
        <v>494</v>
      </c>
      <c r="G9" s="212">
        <v>0.4318181818181818</v>
      </c>
      <c r="H9" s="215">
        <v>-55.87044534412956</v>
      </c>
    </row>
    <row r="10" spans="2:8" s="210" customFormat="1" ht="20.25" customHeight="1">
      <c r="B10" s="251" t="s">
        <v>194</v>
      </c>
      <c r="C10" s="211" t="s">
        <v>195</v>
      </c>
      <c r="D10" s="216">
        <v>424</v>
      </c>
      <c r="E10" s="212">
        <v>0.3861601653931274</v>
      </c>
      <c r="F10" s="213">
        <v>313</v>
      </c>
      <c r="G10" s="212">
        <v>0.2736013986013986</v>
      </c>
      <c r="H10" s="215">
        <v>35.463258785942486</v>
      </c>
    </row>
    <row r="11" spans="2:8" s="210" customFormat="1" ht="20.25" customHeight="1">
      <c r="B11" s="251" t="s">
        <v>196</v>
      </c>
      <c r="C11" s="211" t="s">
        <v>197</v>
      </c>
      <c r="D11" s="216">
        <v>3641</v>
      </c>
      <c r="E11" s="212">
        <v>3.316059344802776</v>
      </c>
      <c r="F11" s="213">
        <v>3850</v>
      </c>
      <c r="G11" s="212">
        <v>3.3653846153846154</v>
      </c>
      <c r="H11" s="215">
        <v>-5.428571428571431</v>
      </c>
    </row>
    <row r="12" spans="2:8" s="210" customFormat="1" ht="20.25" customHeight="1">
      <c r="B12" s="251" t="s">
        <v>198</v>
      </c>
      <c r="C12" s="211" t="s">
        <v>199</v>
      </c>
      <c r="D12" s="216">
        <v>11341</v>
      </c>
      <c r="E12" s="212">
        <v>10.3288736691591</v>
      </c>
      <c r="F12" s="213">
        <v>12035</v>
      </c>
      <c r="G12" s="212">
        <v>10.520104895104895</v>
      </c>
      <c r="H12" s="215">
        <v>-5.7665143331948485</v>
      </c>
    </row>
    <row r="13" spans="2:8" s="210" customFormat="1" ht="20.25" customHeight="1">
      <c r="B13" s="251" t="s">
        <v>200</v>
      </c>
      <c r="C13" s="211" t="s">
        <v>201</v>
      </c>
      <c r="D13" s="216">
        <v>12635</v>
      </c>
      <c r="E13" s="212">
        <v>11.507390777693786</v>
      </c>
      <c r="F13" s="213">
        <v>15654</v>
      </c>
      <c r="G13" s="212">
        <v>13.683566433566433</v>
      </c>
      <c r="H13" s="215">
        <v>-19.285805544908655</v>
      </c>
    </row>
    <row r="14" spans="2:8" s="210" customFormat="1" ht="20.25" customHeight="1">
      <c r="B14" s="251" t="s">
        <v>202</v>
      </c>
      <c r="C14" s="211" t="s">
        <v>203</v>
      </c>
      <c r="D14" s="216">
        <v>12664</v>
      </c>
      <c r="E14" s="212">
        <v>11.533802675798505</v>
      </c>
      <c r="F14" s="213">
        <v>12504</v>
      </c>
      <c r="G14" s="212">
        <v>10.93006993006993</v>
      </c>
      <c r="H14" s="215">
        <v>1.2795905310300668</v>
      </c>
    </row>
    <row r="15" spans="2:8" s="210" customFormat="1" ht="20.25" customHeight="1">
      <c r="B15" s="251" t="s">
        <v>204</v>
      </c>
      <c r="C15" s="211" t="s">
        <v>205</v>
      </c>
      <c r="D15" s="216">
        <v>3698</v>
      </c>
      <c r="E15" s="212">
        <v>3.367972385905154</v>
      </c>
      <c r="F15" s="213">
        <v>3127</v>
      </c>
      <c r="G15" s="212">
        <v>2.7333916083916083</v>
      </c>
      <c r="H15" s="215">
        <v>18.260313399424376</v>
      </c>
    </row>
    <row r="16" spans="2:8" s="210" customFormat="1" ht="20.25" customHeight="1">
      <c r="B16" s="251" t="s">
        <v>206</v>
      </c>
      <c r="C16" s="211" t="s">
        <v>207</v>
      </c>
      <c r="D16" s="216">
        <v>6340</v>
      </c>
      <c r="E16" s="212">
        <v>5.774187378755726</v>
      </c>
      <c r="F16" s="213">
        <v>6036</v>
      </c>
      <c r="G16" s="212">
        <v>5.276223776223777</v>
      </c>
      <c r="H16" s="215">
        <v>5.036447978793902</v>
      </c>
    </row>
    <row r="17" spans="2:8" s="210" customFormat="1" ht="20.25" customHeight="1">
      <c r="B17" s="251" t="s">
        <v>208</v>
      </c>
      <c r="C17" s="211" t="s">
        <v>209</v>
      </c>
      <c r="D17" s="216">
        <v>3830</v>
      </c>
      <c r="E17" s="212">
        <v>3.4881920600369765</v>
      </c>
      <c r="F17" s="213">
        <v>3100</v>
      </c>
      <c r="G17" s="212">
        <v>2.7097902097902096</v>
      </c>
      <c r="H17" s="215">
        <v>23.548387096774206</v>
      </c>
    </row>
    <row r="18" spans="2:8" s="210" customFormat="1" ht="20.25" customHeight="1">
      <c r="B18" s="251" t="s">
        <v>210</v>
      </c>
      <c r="C18" s="211" t="s">
        <v>211</v>
      </c>
      <c r="D18" s="216">
        <v>9356</v>
      </c>
      <c r="E18" s="212">
        <v>8.521024781646464</v>
      </c>
      <c r="F18" s="213">
        <v>8672</v>
      </c>
      <c r="G18" s="212">
        <v>7.58041958041958</v>
      </c>
      <c r="H18" s="215">
        <v>7.88745387453875</v>
      </c>
    </row>
    <row r="19" spans="2:8" s="210" customFormat="1" ht="20.25" customHeight="1">
      <c r="B19" s="251" t="s">
        <v>212</v>
      </c>
      <c r="C19" s="211" t="s">
        <v>213</v>
      </c>
      <c r="D19" s="216">
        <v>7893</v>
      </c>
      <c r="E19" s="212">
        <v>7.188590060018761</v>
      </c>
      <c r="F19" s="213">
        <v>8040</v>
      </c>
      <c r="G19" s="212">
        <v>7.0279720279720275</v>
      </c>
      <c r="H19" s="215">
        <v>-1.8283582089552226</v>
      </c>
    </row>
    <row r="20" spans="2:8" s="210" customFormat="1" ht="20.25" customHeight="1">
      <c r="B20" s="251" t="s">
        <v>214</v>
      </c>
      <c r="C20" s="211" t="s">
        <v>215</v>
      </c>
      <c r="D20" s="216">
        <v>6760</v>
      </c>
      <c r="E20" s="212">
        <v>6.156704523720617</v>
      </c>
      <c r="F20" s="213">
        <v>8305</v>
      </c>
      <c r="G20" s="212">
        <v>7.259615384615385</v>
      </c>
      <c r="H20" s="215">
        <v>-18.603251053582184</v>
      </c>
    </row>
    <row r="21" spans="2:8" s="210" customFormat="1" ht="20.25" customHeight="1">
      <c r="B21" s="251" t="s">
        <v>216</v>
      </c>
      <c r="C21" s="211" t="s">
        <v>217</v>
      </c>
      <c r="D21" s="216">
        <v>4496</v>
      </c>
      <c r="E21" s="212">
        <v>4.094754961338445</v>
      </c>
      <c r="F21" s="213">
        <v>4474</v>
      </c>
      <c r="G21" s="212">
        <v>3.910839160839161</v>
      </c>
      <c r="H21" s="215">
        <v>0.49172999552973806</v>
      </c>
    </row>
    <row r="22" spans="2:8" s="210" customFormat="1" ht="20.25" customHeight="1">
      <c r="B22" s="251" t="s">
        <v>218</v>
      </c>
      <c r="C22" s="211" t="s">
        <v>219</v>
      </c>
      <c r="D22" s="216">
        <v>3501</v>
      </c>
      <c r="E22" s="212">
        <v>3.1885536298144794</v>
      </c>
      <c r="F22" s="213">
        <v>4962</v>
      </c>
      <c r="G22" s="212">
        <v>4.3374125874125875</v>
      </c>
      <c r="H22" s="215">
        <v>-29.44377267230955</v>
      </c>
    </row>
    <row r="23" spans="2:8" s="210" customFormat="1" ht="20.25" customHeight="1">
      <c r="B23" s="251" t="s">
        <v>220</v>
      </c>
      <c r="C23" s="211" t="s">
        <v>221</v>
      </c>
      <c r="D23" s="216">
        <v>8130</v>
      </c>
      <c r="E23" s="212">
        <v>7.4044390203918065</v>
      </c>
      <c r="F23" s="213">
        <v>8460</v>
      </c>
      <c r="G23" s="212">
        <v>7.395104895104895</v>
      </c>
      <c r="H23" s="215">
        <v>-3.9007092198581574</v>
      </c>
    </row>
    <row r="24" spans="2:8" s="142" customFormat="1" ht="20.25" customHeight="1">
      <c r="B24" s="252" t="s">
        <v>222</v>
      </c>
      <c r="C24" s="224" t="s">
        <v>223</v>
      </c>
      <c r="D24" s="229">
        <v>14872</v>
      </c>
      <c r="E24" s="226">
        <v>13.544749952185356</v>
      </c>
      <c r="F24" s="227">
        <v>14374</v>
      </c>
      <c r="G24" s="226">
        <v>12.564685314685315</v>
      </c>
      <c r="H24" s="228">
        <v>3.464588840962861</v>
      </c>
    </row>
    <row r="25" spans="2:8" s="139" customFormat="1" ht="30" customHeight="1">
      <c r="B25" s="528" t="s">
        <v>290</v>
      </c>
      <c r="C25" s="529"/>
      <c r="D25" s="203">
        <v>357223</v>
      </c>
      <c r="E25" s="200">
        <v>100</v>
      </c>
      <c r="F25" s="201">
        <v>348040</v>
      </c>
      <c r="G25" s="200">
        <v>100</v>
      </c>
      <c r="H25" s="202">
        <v>2.6384898287553256</v>
      </c>
    </row>
    <row r="26" spans="2:8" s="142" customFormat="1" ht="20.25" customHeight="1">
      <c r="B26" s="251" t="s">
        <v>224</v>
      </c>
      <c r="C26" s="211" t="s">
        <v>225</v>
      </c>
      <c r="D26" s="216">
        <v>28941</v>
      </c>
      <c r="E26" s="212">
        <v>8.101661987050106</v>
      </c>
      <c r="F26" s="213">
        <v>29777</v>
      </c>
      <c r="G26" s="212">
        <v>8.555625790139064</v>
      </c>
      <c r="H26" s="215">
        <v>-2.807536017731806</v>
      </c>
    </row>
    <row r="27" spans="2:8" s="142" customFormat="1" ht="22.5" customHeight="1">
      <c r="B27" s="251" t="s">
        <v>226</v>
      </c>
      <c r="C27" s="241" t="s">
        <v>227</v>
      </c>
      <c r="D27" s="216">
        <v>571</v>
      </c>
      <c r="E27" s="212">
        <v>0.15984413097700875</v>
      </c>
      <c r="F27" s="213">
        <v>865</v>
      </c>
      <c r="G27" s="212">
        <v>0.24853465118951845</v>
      </c>
      <c r="H27" s="215">
        <v>-33.98843930635839</v>
      </c>
    </row>
    <row r="28" spans="2:8" s="142" customFormat="1" ht="20.25" customHeight="1">
      <c r="B28" s="251" t="s">
        <v>226</v>
      </c>
      <c r="C28" s="211" t="s">
        <v>229</v>
      </c>
      <c r="D28" s="216">
        <v>2720</v>
      </c>
      <c r="E28" s="212">
        <v>0.7614291353020383</v>
      </c>
      <c r="F28" s="213">
        <v>3364</v>
      </c>
      <c r="G28" s="212">
        <v>0.9665555683254797</v>
      </c>
      <c r="H28" s="215">
        <v>-19.14387633769323</v>
      </c>
    </row>
    <row r="29" spans="2:8" s="142" customFormat="1" ht="20.25" customHeight="1">
      <c r="B29" s="251" t="s">
        <v>230</v>
      </c>
      <c r="C29" s="211" t="s">
        <v>231</v>
      </c>
      <c r="D29" s="216">
        <v>3833</v>
      </c>
      <c r="E29" s="212">
        <v>1.072999218975262</v>
      </c>
      <c r="F29" s="213">
        <v>3297</v>
      </c>
      <c r="G29" s="212">
        <v>0.9473049074818987</v>
      </c>
      <c r="H29" s="215">
        <v>16.25720351835001</v>
      </c>
    </row>
    <row r="30" spans="2:8" s="142" customFormat="1" ht="20.25" customHeight="1">
      <c r="B30" s="251" t="s">
        <v>232</v>
      </c>
      <c r="C30" s="211" t="s">
        <v>233</v>
      </c>
      <c r="D30" s="216">
        <v>12594</v>
      </c>
      <c r="E30" s="212">
        <v>3.5255288713212756</v>
      </c>
      <c r="F30" s="213">
        <v>11061</v>
      </c>
      <c r="G30" s="212">
        <v>3.1780829789679346</v>
      </c>
      <c r="H30" s="215">
        <v>13.859506373745603</v>
      </c>
    </row>
    <row r="31" spans="2:8" s="142" customFormat="1" ht="20.25" customHeight="1">
      <c r="B31" s="251" t="s">
        <v>234</v>
      </c>
      <c r="C31" s="211" t="s">
        <v>235</v>
      </c>
      <c r="D31" s="216">
        <v>1969</v>
      </c>
      <c r="E31" s="212">
        <v>0.5511963115476887</v>
      </c>
      <c r="F31" s="213">
        <v>1734</v>
      </c>
      <c r="G31" s="212">
        <v>0.4982185955637283</v>
      </c>
      <c r="H31" s="215">
        <v>13.552479815455598</v>
      </c>
    </row>
    <row r="32" spans="2:8" s="142" customFormat="1" ht="20.25" customHeight="1">
      <c r="B32" s="251" t="s">
        <v>236</v>
      </c>
      <c r="C32" s="211" t="s">
        <v>237</v>
      </c>
      <c r="D32" s="216">
        <v>5301</v>
      </c>
      <c r="E32" s="212">
        <v>1.4839470022926855</v>
      </c>
      <c r="F32" s="213">
        <v>5726</v>
      </c>
      <c r="G32" s="212">
        <v>1.6452131938857602</v>
      </c>
      <c r="H32" s="215">
        <v>-7.422284317149845</v>
      </c>
    </row>
    <row r="33" spans="2:8" s="142" customFormat="1" ht="20.25" customHeight="1">
      <c r="B33" s="251" t="s">
        <v>238</v>
      </c>
      <c r="C33" s="211" t="s">
        <v>239</v>
      </c>
      <c r="D33" s="216">
        <v>41596</v>
      </c>
      <c r="E33" s="212">
        <v>11.644267026479257</v>
      </c>
      <c r="F33" s="213">
        <v>44588</v>
      </c>
      <c r="G33" s="212">
        <v>12.8111711297552</v>
      </c>
      <c r="H33" s="215">
        <v>-6.710325648156456</v>
      </c>
    </row>
    <row r="34" spans="2:8" s="142" customFormat="1" ht="20.25" customHeight="1">
      <c r="B34" s="251" t="s">
        <v>240</v>
      </c>
      <c r="C34" s="211" t="s">
        <v>241</v>
      </c>
      <c r="D34" s="216">
        <v>4705</v>
      </c>
      <c r="E34" s="212">
        <v>1.3171044417632682</v>
      </c>
      <c r="F34" s="213">
        <v>6011</v>
      </c>
      <c r="G34" s="212">
        <v>1.7271003332950237</v>
      </c>
      <c r="H34" s="215">
        <v>-21.72683413741474</v>
      </c>
    </row>
    <row r="35" spans="2:8" s="142" customFormat="1" ht="20.25" customHeight="1">
      <c r="B35" s="251" t="s">
        <v>242</v>
      </c>
      <c r="C35" s="211" t="s">
        <v>243</v>
      </c>
      <c r="D35" s="216">
        <v>2794</v>
      </c>
      <c r="E35" s="212">
        <v>0.7821444867771673</v>
      </c>
      <c r="F35" s="213">
        <v>2137</v>
      </c>
      <c r="G35" s="212">
        <v>0.6140098839213883</v>
      </c>
      <c r="H35" s="215">
        <v>30.744033692091705</v>
      </c>
    </row>
    <row r="36" spans="2:8" s="142" customFormat="1" ht="20.25" customHeight="1">
      <c r="B36" s="251" t="s">
        <v>244</v>
      </c>
      <c r="C36" s="211" t="s">
        <v>245</v>
      </c>
      <c r="D36" s="216">
        <v>2076</v>
      </c>
      <c r="E36" s="212">
        <v>0.5811495900319968</v>
      </c>
      <c r="F36" s="213">
        <v>2146</v>
      </c>
      <c r="G36" s="212">
        <v>0.616595793586944</v>
      </c>
      <c r="H36" s="215">
        <v>-3.2618825722274067</v>
      </c>
    </row>
    <row r="37" spans="2:8" s="142" customFormat="1" ht="20.25" customHeight="1">
      <c r="B37" s="251" t="s">
        <v>246</v>
      </c>
      <c r="C37" s="211" t="s">
        <v>247</v>
      </c>
      <c r="D37" s="216">
        <v>3901</v>
      </c>
      <c r="E37" s="212">
        <v>1.0920349473578128</v>
      </c>
      <c r="F37" s="213">
        <v>4801</v>
      </c>
      <c r="G37" s="212">
        <v>1.3794391449258707</v>
      </c>
      <c r="H37" s="215">
        <v>-18.74609456363258</v>
      </c>
    </row>
    <row r="38" spans="2:8" s="142" customFormat="1" ht="20.25" customHeight="1">
      <c r="B38" s="251" t="s">
        <v>248</v>
      </c>
      <c r="C38" s="211" t="s">
        <v>249</v>
      </c>
      <c r="D38" s="216">
        <v>16526</v>
      </c>
      <c r="E38" s="212">
        <v>4.626241871324075</v>
      </c>
      <c r="F38" s="213">
        <v>17226</v>
      </c>
      <c r="G38" s="212">
        <v>4.9494310998735775</v>
      </c>
      <c r="H38" s="215">
        <v>-4.063624753279925</v>
      </c>
    </row>
    <row r="39" spans="2:8" s="142" customFormat="1" ht="20.25" customHeight="1">
      <c r="B39" s="251" t="s">
        <v>250</v>
      </c>
      <c r="C39" s="211" t="s">
        <v>251</v>
      </c>
      <c r="D39" s="216">
        <v>1561</v>
      </c>
      <c r="E39" s="212">
        <v>0.436981941252383</v>
      </c>
      <c r="F39" s="213">
        <v>1961</v>
      </c>
      <c r="G39" s="212">
        <v>0.5634409837949661</v>
      </c>
      <c r="H39" s="215">
        <v>-20.397756246812847</v>
      </c>
    </row>
    <row r="40" spans="2:8" s="142" customFormat="1" ht="20.25" customHeight="1">
      <c r="B40" s="251" t="s">
        <v>252</v>
      </c>
      <c r="C40" s="211" t="s">
        <v>253</v>
      </c>
      <c r="D40" s="216">
        <v>81120</v>
      </c>
      <c r="E40" s="212">
        <v>22.708504211654905</v>
      </c>
      <c r="F40" s="213">
        <v>77101</v>
      </c>
      <c r="G40" s="212">
        <v>22.152913458223193</v>
      </c>
      <c r="H40" s="215">
        <v>5.2126431563793005</v>
      </c>
    </row>
    <row r="41" spans="2:8" s="142" customFormat="1" ht="20.25" customHeight="1">
      <c r="B41" s="251" t="s">
        <v>254</v>
      </c>
      <c r="C41" s="211" t="s">
        <v>255</v>
      </c>
      <c r="D41" s="216">
        <v>22652</v>
      </c>
      <c r="E41" s="212">
        <v>6.341137048846239</v>
      </c>
      <c r="F41" s="213">
        <v>20979</v>
      </c>
      <c r="G41" s="212">
        <v>6.027755430410298</v>
      </c>
      <c r="H41" s="215">
        <v>7.97464130797465</v>
      </c>
    </row>
    <row r="42" spans="2:8" s="142" customFormat="1" ht="20.25" customHeight="1">
      <c r="B42" s="251" t="s">
        <v>256</v>
      </c>
      <c r="C42" s="211" t="s">
        <v>257</v>
      </c>
      <c r="D42" s="216">
        <v>1357</v>
      </c>
      <c r="E42" s="212">
        <v>0.3798747561047301</v>
      </c>
      <c r="F42" s="213">
        <v>1433</v>
      </c>
      <c r="G42" s="212">
        <v>0.4117342834156994</v>
      </c>
      <c r="H42" s="215">
        <v>-5.303558967201667</v>
      </c>
    </row>
    <row r="43" spans="2:8" s="142" customFormat="1" ht="20.25" customHeight="1">
      <c r="B43" s="251" t="s">
        <v>258</v>
      </c>
      <c r="C43" s="211" t="s">
        <v>259</v>
      </c>
      <c r="D43" s="216">
        <v>4084</v>
      </c>
      <c r="E43" s="212">
        <v>1.1432634516814426</v>
      </c>
      <c r="F43" s="213">
        <v>4318</v>
      </c>
      <c r="G43" s="212">
        <v>1.2406619928743823</v>
      </c>
      <c r="H43" s="215">
        <v>-5.41917554423344</v>
      </c>
    </row>
    <row r="44" spans="2:8" s="142" customFormat="1" ht="20.25" customHeight="1">
      <c r="B44" s="251" t="s">
        <v>260</v>
      </c>
      <c r="C44" s="211" t="s">
        <v>261</v>
      </c>
      <c r="D44" s="216">
        <v>10824</v>
      </c>
      <c r="E44" s="212">
        <v>3.0300400590107577</v>
      </c>
      <c r="F44" s="213">
        <v>11429</v>
      </c>
      <c r="G44" s="212">
        <v>3.2838179519595454</v>
      </c>
      <c r="H44" s="215">
        <v>-5.293551491819059</v>
      </c>
    </row>
    <row r="45" spans="2:8" s="142" customFormat="1" ht="20.25" customHeight="1">
      <c r="B45" s="251" t="s">
        <v>262</v>
      </c>
      <c r="C45" s="211" t="s">
        <v>263</v>
      </c>
      <c r="D45" s="216">
        <v>4404</v>
      </c>
      <c r="E45" s="212">
        <v>1.2328433499522709</v>
      </c>
      <c r="F45" s="213">
        <v>2864</v>
      </c>
      <c r="G45" s="212">
        <v>0.822893920239053</v>
      </c>
      <c r="H45" s="215">
        <v>53.77094972067039</v>
      </c>
    </row>
    <row r="46" spans="2:8" s="142" customFormat="1" ht="20.25" customHeight="1">
      <c r="B46" s="251" t="s">
        <v>264</v>
      </c>
      <c r="C46" s="211" t="s">
        <v>265</v>
      </c>
      <c r="D46" s="216">
        <v>24718</v>
      </c>
      <c r="E46" s="212">
        <v>6.9194872670572725</v>
      </c>
      <c r="F46" s="213">
        <v>19254</v>
      </c>
      <c r="G46" s="212">
        <v>5.532122744512125</v>
      </c>
      <c r="H46" s="215">
        <v>28.378518749350775</v>
      </c>
    </row>
    <row r="47" spans="2:8" s="142" customFormat="1" ht="20.25" customHeight="1">
      <c r="B47" s="251" t="s">
        <v>266</v>
      </c>
      <c r="C47" s="211" t="s">
        <v>267</v>
      </c>
      <c r="D47" s="216">
        <v>1606</v>
      </c>
      <c r="E47" s="212">
        <v>0.4495791144467182</v>
      </c>
      <c r="F47" s="213">
        <v>1672</v>
      </c>
      <c r="G47" s="212">
        <v>0.4804045512010114</v>
      </c>
      <c r="H47" s="215">
        <v>-3.94736842105263</v>
      </c>
    </row>
    <row r="48" spans="2:8" s="142" customFormat="1" ht="20.25" customHeight="1">
      <c r="B48" s="251" t="s">
        <v>268</v>
      </c>
      <c r="C48" s="211" t="s">
        <v>269</v>
      </c>
      <c r="D48" s="216">
        <v>16596</v>
      </c>
      <c r="E48" s="212">
        <v>4.645837474070818</v>
      </c>
      <c r="F48" s="213">
        <v>18200</v>
      </c>
      <c r="G48" s="212">
        <v>5.229283990345937</v>
      </c>
      <c r="H48" s="215">
        <v>-8.813186813186817</v>
      </c>
    </row>
    <row r="49" spans="2:8" s="142" customFormat="1" ht="20.25" customHeight="1">
      <c r="B49" s="251" t="s">
        <v>270</v>
      </c>
      <c r="C49" s="211" t="s">
        <v>271</v>
      </c>
      <c r="D49" s="216">
        <v>23651</v>
      </c>
      <c r="E49" s="212">
        <v>6.620794293760481</v>
      </c>
      <c r="F49" s="213">
        <v>24576</v>
      </c>
      <c r="G49" s="212">
        <v>7.061257326744053</v>
      </c>
      <c r="H49" s="215">
        <v>-3.763834635416657</v>
      </c>
    </row>
    <row r="50" spans="2:8" s="142" customFormat="1" ht="20.25" customHeight="1">
      <c r="B50" s="251" t="s">
        <v>272</v>
      </c>
      <c r="C50" s="211" t="s">
        <v>273</v>
      </c>
      <c r="D50" s="216">
        <v>8334</v>
      </c>
      <c r="E50" s="212">
        <v>2.3329964755908774</v>
      </c>
      <c r="F50" s="213">
        <v>7363</v>
      </c>
      <c r="G50" s="212">
        <v>2.1155614297207217</v>
      </c>
      <c r="H50" s="215">
        <v>13.187559418715182</v>
      </c>
    </row>
    <row r="51" spans="2:8" s="142" customFormat="1" ht="20.25" customHeight="1">
      <c r="B51" s="251" t="s">
        <v>274</v>
      </c>
      <c r="C51" s="211" t="s">
        <v>275</v>
      </c>
      <c r="D51" s="216">
        <v>489</v>
      </c>
      <c r="E51" s="212">
        <v>0.13688928204510908</v>
      </c>
      <c r="F51" s="213">
        <v>696</v>
      </c>
      <c r="G51" s="212">
        <v>0.19997701413630614</v>
      </c>
      <c r="H51" s="215">
        <v>-29.741379310344826</v>
      </c>
    </row>
    <row r="52" spans="2:8" s="142" customFormat="1" ht="20.25" customHeight="1">
      <c r="B52" s="251" t="s">
        <v>276</v>
      </c>
      <c r="C52" s="211" t="s">
        <v>277</v>
      </c>
      <c r="D52" s="216">
        <v>3217</v>
      </c>
      <c r="E52" s="212">
        <v>0.900557914803918</v>
      </c>
      <c r="F52" s="213">
        <v>3074</v>
      </c>
      <c r="G52" s="212">
        <v>0.8832318124353523</v>
      </c>
      <c r="H52" s="215">
        <v>4.651919323357177</v>
      </c>
    </row>
    <row r="53" spans="2:8" s="142" customFormat="1" ht="20.25" customHeight="1">
      <c r="B53" s="252" t="s">
        <v>278</v>
      </c>
      <c r="C53" s="224" t="s">
        <v>279</v>
      </c>
      <c r="D53" s="229">
        <v>25083</v>
      </c>
      <c r="E53" s="226">
        <v>7.021664338522436</v>
      </c>
      <c r="F53" s="227">
        <v>20387</v>
      </c>
      <c r="G53" s="226">
        <v>5.857660039075968</v>
      </c>
      <c r="H53" s="228">
        <v>23.034286555157692</v>
      </c>
    </row>
  </sheetData>
  <sheetProtection sheet="1" objects="1" scenarios="1"/>
  <mergeCells count="7">
    <mergeCell ref="D5:H5"/>
    <mergeCell ref="D3:H3"/>
    <mergeCell ref="B8:C8"/>
    <mergeCell ref="B25:C25"/>
    <mergeCell ref="B6:C6"/>
    <mergeCell ref="B7:C7"/>
    <mergeCell ref="B5:C5"/>
  </mergeCells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B1:H53"/>
  <sheetViews>
    <sheetView showGridLines="0" zoomScaleSheetLayoutView="100" workbookViewId="0" topLeftCell="A1">
      <selection activeCell="B1" sqref="B1"/>
    </sheetView>
  </sheetViews>
  <sheetFormatPr defaultColWidth="8.796875" defaultRowHeight="15"/>
  <cols>
    <col min="1" max="1" width="3" style="163" customWidth="1"/>
    <col min="2" max="2" width="6.59765625" style="163" customWidth="1"/>
    <col min="3" max="3" width="48.59765625" style="163" customWidth="1"/>
    <col min="4" max="4" width="17.59765625" style="243" customWidth="1"/>
    <col min="5" max="5" width="8.59765625" style="174" customWidth="1"/>
    <col min="6" max="6" width="17.59765625" style="244" customWidth="1"/>
    <col min="7" max="7" width="11.5" style="244" customWidth="1"/>
    <col min="8" max="8" width="10.09765625" style="174" customWidth="1"/>
    <col min="9" max="16384" width="9" style="163" customWidth="1"/>
  </cols>
  <sheetData>
    <row r="1" ht="13.5">
      <c r="B1" s="492" t="s">
        <v>557</v>
      </c>
    </row>
    <row r="3" spans="2:8" ht="15" customHeight="1">
      <c r="B3" s="250" t="s">
        <v>302</v>
      </c>
      <c r="C3" s="247"/>
      <c r="D3" s="538"/>
      <c r="E3" s="538"/>
      <c r="F3" s="538"/>
      <c r="G3" s="538"/>
      <c r="H3" s="538"/>
    </row>
    <row r="4" spans="3:8" ht="13.5">
      <c r="C4" s="164"/>
      <c r="D4" s="168"/>
      <c r="E4" s="166"/>
      <c r="F4" s="169"/>
      <c r="G4" s="169"/>
      <c r="H4" s="166"/>
    </row>
    <row r="5" spans="2:8" s="176" customFormat="1" ht="21.75" customHeight="1">
      <c r="B5" s="521" t="s">
        <v>280</v>
      </c>
      <c r="C5" s="522"/>
      <c r="D5" s="534" t="s">
        <v>292</v>
      </c>
      <c r="E5" s="535"/>
      <c r="F5" s="535"/>
      <c r="G5" s="535"/>
      <c r="H5" s="536"/>
    </row>
    <row r="6" spans="2:8" s="176" customFormat="1" ht="21.75" customHeight="1">
      <c r="B6" s="530" t="s">
        <v>286</v>
      </c>
      <c r="C6" s="531"/>
      <c r="D6" s="179" t="s">
        <v>28</v>
      </c>
      <c r="E6" s="180" t="s">
        <v>94</v>
      </c>
      <c r="F6" s="179" t="s">
        <v>29</v>
      </c>
      <c r="G6" s="179" t="s">
        <v>94</v>
      </c>
      <c r="H6" s="180" t="s">
        <v>150</v>
      </c>
    </row>
    <row r="7" spans="2:8" s="142" customFormat="1" ht="18" customHeight="1">
      <c r="B7" s="532"/>
      <c r="C7" s="533"/>
      <c r="D7" s="188" t="s">
        <v>181</v>
      </c>
      <c r="E7" s="189" t="s">
        <v>293</v>
      </c>
      <c r="F7" s="190" t="s">
        <v>181</v>
      </c>
      <c r="G7" s="190"/>
      <c r="H7" s="186" t="s">
        <v>148</v>
      </c>
    </row>
    <row r="8" spans="2:8" s="199" customFormat="1" ht="30" customHeight="1">
      <c r="B8" s="526" t="s">
        <v>289</v>
      </c>
      <c r="C8" s="527"/>
      <c r="D8" s="204">
        <v>881601030</v>
      </c>
      <c r="E8" s="205">
        <v>100</v>
      </c>
      <c r="F8" s="206">
        <v>830770288</v>
      </c>
      <c r="G8" s="200">
        <v>100</v>
      </c>
      <c r="H8" s="202">
        <v>6.118507454373486</v>
      </c>
    </row>
    <row r="9" spans="2:8" s="210" customFormat="1" ht="20.25" customHeight="1">
      <c r="B9" s="251" t="s">
        <v>192</v>
      </c>
      <c r="C9" s="211" t="s">
        <v>193</v>
      </c>
      <c r="D9" s="217">
        <v>1090751</v>
      </c>
      <c r="E9" s="218">
        <v>0.1237238799505486</v>
      </c>
      <c r="F9" s="219">
        <v>2102915</v>
      </c>
      <c r="G9" s="212">
        <v>0.253128335278163</v>
      </c>
      <c r="H9" s="215">
        <v>-48.131474643530524</v>
      </c>
    </row>
    <row r="10" spans="2:8" s="210" customFormat="1" ht="20.25" customHeight="1">
      <c r="B10" s="251" t="s">
        <v>194</v>
      </c>
      <c r="C10" s="211" t="s">
        <v>195</v>
      </c>
      <c r="D10" s="217">
        <v>1162192</v>
      </c>
      <c r="E10" s="218">
        <v>0.13182743218891202</v>
      </c>
      <c r="F10" s="219">
        <v>1024018</v>
      </c>
      <c r="G10" s="212">
        <v>0.12326126906454796</v>
      </c>
      <c r="H10" s="215">
        <v>13.493317500278309</v>
      </c>
    </row>
    <row r="11" spans="2:8" s="210" customFormat="1" ht="20.25" customHeight="1">
      <c r="B11" s="251" t="s">
        <v>196</v>
      </c>
      <c r="C11" s="211" t="s">
        <v>197</v>
      </c>
      <c r="D11" s="217">
        <v>39877855</v>
      </c>
      <c r="E11" s="218">
        <v>4.523344874041266</v>
      </c>
      <c r="F11" s="219">
        <v>15587430</v>
      </c>
      <c r="G11" s="212">
        <v>1.8762623345046736</v>
      </c>
      <c r="H11" s="215">
        <v>155.8334183377247</v>
      </c>
    </row>
    <row r="12" spans="2:8" s="210" customFormat="1" ht="20.25" customHeight="1">
      <c r="B12" s="251" t="s">
        <v>198</v>
      </c>
      <c r="C12" s="211" t="s">
        <v>199</v>
      </c>
      <c r="D12" s="217">
        <v>84828919</v>
      </c>
      <c r="E12" s="218">
        <v>9.622143817141412</v>
      </c>
      <c r="F12" s="219">
        <v>87463902</v>
      </c>
      <c r="G12" s="212">
        <v>10.528048879860759</v>
      </c>
      <c r="H12" s="215">
        <v>-3.0126520081393124</v>
      </c>
    </row>
    <row r="13" spans="2:8" s="210" customFormat="1" ht="20.25" customHeight="1">
      <c r="B13" s="251" t="s">
        <v>200</v>
      </c>
      <c r="C13" s="211" t="s">
        <v>201</v>
      </c>
      <c r="D13" s="217">
        <v>115194340</v>
      </c>
      <c r="E13" s="218">
        <v>13.066493354709444</v>
      </c>
      <c r="F13" s="219">
        <v>126912625</v>
      </c>
      <c r="G13" s="212">
        <v>15.276500235164885</v>
      </c>
      <c r="H13" s="215">
        <v>-9.23334853408005</v>
      </c>
    </row>
    <row r="14" spans="2:8" s="210" customFormat="1" ht="20.25" customHeight="1">
      <c r="B14" s="251" t="s">
        <v>202</v>
      </c>
      <c r="C14" s="211" t="s">
        <v>203</v>
      </c>
      <c r="D14" s="217">
        <v>82721594</v>
      </c>
      <c r="E14" s="218">
        <v>9.383109953943679</v>
      </c>
      <c r="F14" s="219">
        <v>73513592</v>
      </c>
      <c r="G14" s="212">
        <v>8.848847035319105</v>
      </c>
      <c r="H14" s="215">
        <v>12.525577582986287</v>
      </c>
    </row>
    <row r="15" spans="2:8" s="210" customFormat="1" ht="20.25" customHeight="1">
      <c r="B15" s="251" t="s">
        <v>204</v>
      </c>
      <c r="C15" s="211" t="s">
        <v>205</v>
      </c>
      <c r="D15" s="217">
        <v>24819089</v>
      </c>
      <c r="E15" s="218">
        <v>2.8152291292127916</v>
      </c>
      <c r="F15" s="219">
        <v>24020796</v>
      </c>
      <c r="G15" s="212">
        <v>2.8913884315516105</v>
      </c>
      <c r="H15" s="215">
        <v>3.3233411582197334</v>
      </c>
    </row>
    <row r="16" spans="2:8" s="210" customFormat="1" ht="20.25" customHeight="1">
      <c r="B16" s="251" t="s">
        <v>206</v>
      </c>
      <c r="C16" s="211" t="s">
        <v>207</v>
      </c>
      <c r="D16" s="217">
        <v>65452475</v>
      </c>
      <c r="E16" s="218">
        <v>7.424273880442267</v>
      </c>
      <c r="F16" s="219">
        <v>55640519</v>
      </c>
      <c r="G16" s="212">
        <v>6.697461356489918</v>
      </c>
      <c r="H16" s="215">
        <v>17.634551539679208</v>
      </c>
    </row>
    <row r="17" spans="2:8" s="210" customFormat="1" ht="20.25" customHeight="1">
      <c r="B17" s="251" t="s">
        <v>208</v>
      </c>
      <c r="C17" s="211" t="s">
        <v>209</v>
      </c>
      <c r="D17" s="217">
        <v>14874810</v>
      </c>
      <c r="E17" s="218">
        <v>1.6872496167569133</v>
      </c>
      <c r="F17" s="219">
        <v>7631162</v>
      </c>
      <c r="G17" s="212">
        <v>0.9185646273377557</v>
      </c>
      <c r="H17" s="215">
        <v>94.9219529083513</v>
      </c>
    </row>
    <row r="18" spans="2:8" s="210" customFormat="1" ht="20.25" customHeight="1">
      <c r="B18" s="251" t="s">
        <v>210</v>
      </c>
      <c r="C18" s="211" t="s">
        <v>211</v>
      </c>
      <c r="D18" s="217">
        <v>82671149</v>
      </c>
      <c r="E18" s="218">
        <v>9.377387977870216</v>
      </c>
      <c r="F18" s="219">
        <v>66067379</v>
      </c>
      <c r="G18" s="212">
        <v>7.952544759280077</v>
      </c>
      <c r="H18" s="215">
        <v>25.13157060460958</v>
      </c>
    </row>
    <row r="19" spans="2:8" s="210" customFormat="1" ht="20.25" customHeight="1">
      <c r="B19" s="251" t="s">
        <v>212</v>
      </c>
      <c r="C19" s="211" t="s">
        <v>213</v>
      </c>
      <c r="D19" s="217">
        <v>64986993</v>
      </c>
      <c r="E19" s="218">
        <v>7.37147425973402</v>
      </c>
      <c r="F19" s="219">
        <v>51854494</v>
      </c>
      <c r="G19" s="212">
        <v>6.241736704960252</v>
      </c>
      <c r="H19" s="215">
        <v>25.325671869442985</v>
      </c>
    </row>
    <row r="20" spans="2:8" s="210" customFormat="1" ht="20.25" customHeight="1">
      <c r="B20" s="251" t="s">
        <v>214</v>
      </c>
      <c r="C20" s="211" t="s">
        <v>215</v>
      </c>
      <c r="D20" s="217">
        <v>66407393</v>
      </c>
      <c r="E20" s="218">
        <v>7.532590223947447</v>
      </c>
      <c r="F20" s="219">
        <v>82351869</v>
      </c>
      <c r="G20" s="212">
        <v>9.912712357377904</v>
      </c>
      <c r="H20" s="215">
        <v>-19.361401500189388</v>
      </c>
    </row>
    <row r="21" spans="2:8" s="210" customFormat="1" ht="20.25" customHeight="1">
      <c r="B21" s="251" t="s">
        <v>216</v>
      </c>
      <c r="C21" s="211" t="s">
        <v>217</v>
      </c>
      <c r="D21" s="217">
        <v>31437999</v>
      </c>
      <c r="E21" s="218">
        <v>3.5660120542282034</v>
      </c>
      <c r="F21" s="219">
        <v>34216020</v>
      </c>
      <c r="G21" s="212">
        <v>4.118589758713181</v>
      </c>
      <c r="H21" s="215">
        <v>-8.119065279947819</v>
      </c>
    </row>
    <row r="22" spans="2:8" s="210" customFormat="1" ht="20.25" customHeight="1">
      <c r="B22" s="251" t="s">
        <v>218</v>
      </c>
      <c r="C22" s="211" t="s">
        <v>219</v>
      </c>
      <c r="D22" s="217">
        <v>17488406</v>
      </c>
      <c r="E22" s="218">
        <v>1.9837097967092894</v>
      </c>
      <c r="F22" s="219">
        <v>26062252</v>
      </c>
      <c r="G22" s="212">
        <v>3.1371189336516085</v>
      </c>
      <c r="H22" s="215">
        <v>-32.89756387897715</v>
      </c>
    </row>
    <row r="23" spans="2:8" s="210" customFormat="1" ht="20.25" customHeight="1">
      <c r="B23" s="251" t="s">
        <v>220</v>
      </c>
      <c r="C23" s="211" t="s">
        <v>221</v>
      </c>
      <c r="D23" s="217">
        <v>99011592</v>
      </c>
      <c r="E23" s="218">
        <v>11.23088433778259</v>
      </c>
      <c r="F23" s="219">
        <v>82896520</v>
      </c>
      <c r="G23" s="212">
        <v>9.978272116539632</v>
      </c>
      <c r="H23" s="215">
        <v>19.43998614175841</v>
      </c>
    </row>
    <row r="24" spans="2:8" s="142" customFormat="1" ht="20.25" customHeight="1">
      <c r="B24" s="252" t="s">
        <v>222</v>
      </c>
      <c r="C24" s="224" t="s">
        <v>223</v>
      </c>
      <c r="D24" s="230">
        <v>89575473</v>
      </c>
      <c r="E24" s="231">
        <v>10.160545411341</v>
      </c>
      <c r="F24" s="232">
        <v>93424795</v>
      </c>
      <c r="G24" s="226">
        <v>11.245562864905924</v>
      </c>
      <c r="H24" s="228">
        <v>-4.120235960913803</v>
      </c>
    </row>
    <row r="25" spans="2:8" s="139" customFormat="1" ht="30" customHeight="1">
      <c r="B25" s="528" t="s">
        <v>290</v>
      </c>
      <c r="C25" s="529"/>
      <c r="D25" s="204">
        <v>633783984</v>
      </c>
      <c r="E25" s="205">
        <v>100</v>
      </c>
      <c r="F25" s="206">
        <v>605613548</v>
      </c>
      <c r="G25" s="200">
        <v>100</v>
      </c>
      <c r="H25" s="202">
        <v>4.651553138636189</v>
      </c>
    </row>
    <row r="26" spans="2:8" s="142" customFormat="1" ht="20.25" customHeight="1">
      <c r="B26" s="251" t="s">
        <v>224</v>
      </c>
      <c r="C26" s="211" t="s">
        <v>225</v>
      </c>
      <c r="D26" s="217">
        <v>84065368</v>
      </c>
      <c r="E26" s="218">
        <v>13.26404108059632</v>
      </c>
      <c r="F26" s="219">
        <v>86506820</v>
      </c>
      <c r="G26" s="212">
        <v>14.284161952070464</v>
      </c>
      <c r="H26" s="215">
        <v>-2.822265342778749</v>
      </c>
    </row>
    <row r="27" spans="2:8" s="142" customFormat="1" ht="21.75" customHeight="1">
      <c r="B27" s="251" t="s">
        <v>226</v>
      </c>
      <c r="C27" s="241" t="s">
        <v>227</v>
      </c>
      <c r="D27" s="217">
        <v>737085</v>
      </c>
      <c r="E27" s="218">
        <v>0.1162990890599722</v>
      </c>
      <c r="F27" s="219">
        <v>1699788</v>
      </c>
      <c r="G27" s="212">
        <v>0.2806720565637016</v>
      </c>
      <c r="H27" s="215">
        <v>-56.6366511588504</v>
      </c>
    </row>
    <row r="28" spans="2:8" s="142" customFormat="1" ht="20.25" customHeight="1">
      <c r="B28" s="251" t="s">
        <v>226</v>
      </c>
      <c r="C28" s="211" t="s">
        <v>229</v>
      </c>
      <c r="D28" s="217">
        <v>2935645</v>
      </c>
      <c r="E28" s="218">
        <v>0.4631933078321525</v>
      </c>
      <c r="F28" s="219">
        <v>3758999</v>
      </c>
      <c r="G28" s="212">
        <v>0.6206926863531791</v>
      </c>
      <c r="H28" s="215">
        <v>-21.90354400200691</v>
      </c>
    </row>
    <row r="29" spans="2:8" s="142" customFormat="1" ht="20.25" customHeight="1">
      <c r="B29" s="251" t="s">
        <v>230</v>
      </c>
      <c r="C29" s="211" t="s">
        <v>231</v>
      </c>
      <c r="D29" s="217">
        <v>5991521</v>
      </c>
      <c r="E29" s="218">
        <v>0.9453569593516266</v>
      </c>
      <c r="F29" s="219">
        <v>5622149</v>
      </c>
      <c r="G29" s="212">
        <v>0.9283393706377256</v>
      </c>
      <c r="H29" s="215">
        <v>6.569943272581355</v>
      </c>
    </row>
    <row r="30" spans="2:8" s="142" customFormat="1" ht="20.25" customHeight="1">
      <c r="B30" s="251" t="s">
        <v>232</v>
      </c>
      <c r="C30" s="211" t="s">
        <v>233</v>
      </c>
      <c r="D30" s="217">
        <v>21325778</v>
      </c>
      <c r="E30" s="218">
        <v>3.3648338453437474</v>
      </c>
      <c r="F30" s="219">
        <v>19429516</v>
      </c>
      <c r="G30" s="212">
        <v>3.208236682314115</v>
      </c>
      <c r="H30" s="215">
        <v>9.759697565291887</v>
      </c>
    </row>
    <row r="31" spans="2:8" s="142" customFormat="1" ht="20.25" customHeight="1">
      <c r="B31" s="251" t="s">
        <v>234</v>
      </c>
      <c r="C31" s="211" t="s">
        <v>235</v>
      </c>
      <c r="D31" s="217">
        <v>2677219</v>
      </c>
      <c r="E31" s="218">
        <v>0.4224182162356441</v>
      </c>
      <c r="F31" s="219">
        <v>2249862</v>
      </c>
      <c r="G31" s="212">
        <v>0.37150126634881686</v>
      </c>
      <c r="H31" s="215">
        <v>18.994809459424616</v>
      </c>
    </row>
    <row r="32" spans="2:8" s="142" customFormat="1" ht="20.25" customHeight="1">
      <c r="B32" s="251" t="s">
        <v>236</v>
      </c>
      <c r="C32" s="211" t="s">
        <v>237</v>
      </c>
      <c r="D32" s="217">
        <v>7674145</v>
      </c>
      <c r="E32" s="218">
        <v>1.2108455236697808</v>
      </c>
      <c r="F32" s="219">
        <v>8422363</v>
      </c>
      <c r="G32" s="212">
        <v>1.390715750632448</v>
      </c>
      <c r="H32" s="215">
        <v>-8.883706389762594</v>
      </c>
    </row>
    <row r="33" spans="2:8" s="142" customFormat="1" ht="20.25" customHeight="1">
      <c r="B33" s="251" t="s">
        <v>238</v>
      </c>
      <c r="C33" s="211" t="s">
        <v>239</v>
      </c>
      <c r="D33" s="217">
        <v>84697847</v>
      </c>
      <c r="E33" s="218">
        <v>13.363835177002517</v>
      </c>
      <c r="F33" s="219">
        <v>82126405</v>
      </c>
      <c r="G33" s="212">
        <v>13.560859936376456</v>
      </c>
      <c r="H33" s="215">
        <v>3.1310782445670213</v>
      </c>
    </row>
    <row r="34" spans="2:8" s="142" customFormat="1" ht="20.25" customHeight="1">
      <c r="B34" s="251" t="s">
        <v>240</v>
      </c>
      <c r="C34" s="211" t="s">
        <v>241</v>
      </c>
      <c r="D34" s="217">
        <v>9284815</v>
      </c>
      <c r="E34" s="218">
        <v>1.4649810084187926</v>
      </c>
      <c r="F34" s="219">
        <v>12248344</v>
      </c>
      <c r="G34" s="212">
        <v>2.0224686254872224</v>
      </c>
      <c r="H34" s="215">
        <v>-24.195344284909055</v>
      </c>
    </row>
    <row r="35" spans="2:8" s="142" customFormat="1" ht="20.25" customHeight="1">
      <c r="B35" s="251" t="s">
        <v>242</v>
      </c>
      <c r="C35" s="211" t="s">
        <v>243</v>
      </c>
      <c r="D35" s="217">
        <v>2723303</v>
      </c>
      <c r="E35" s="218">
        <v>0.4296894634055631</v>
      </c>
      <c r="F35" s="219">
        <v>2257549</v>
      </c>
      <c r="G35" s="212">
        <v>0.37277055763620404</v>
      </c>
      <c r="H35" s="215">
        <v>20.630958619281344</v>
      </c>
    </row>
    <row r="36" spans="2:8" s="142" customFormat="1" ht="20.25" customHeight="1">
      <c r="B36" s="251" t="s">
        <v>244</v>
      </c>
      <c r="C36" s="211" t="s">
        <v>245</v>
      </c>
      <c r="D36" s="217">
        <v>3352763</v>
      </c>
      <c r="E36" s="218">
        <v>0.5290072145464629</v>
      </c>
      <c r="F36" s="219">
        <v>3182175</v>
      </c>
      <c r="G36" s="212">
        <v>0.5254464683805258</v>
      </c>
      <c r="H36" s="215">
        <v>5.360735974608559</v>
      </c>
    </row>
    <row r="37" spans="2:8" s="142" customFormat="1" ht="20.25" customHeight="1">
      <c r="B37" s="251" t="s">
        <v>246</v>
      </c>
      <c r="C37" s="211" t="s">
        <v>247</v>
      </c>
      <c r="D37" s="217">
        <v>5027598</v>
      </c>
      <c r="E37" s="218">
        <v>0.7932668112357979</v>
      </c>
      <c r="F37" s="219">
        <v>6212964</v>
      </c>
      <c r="G37" s="212">
        <v>1.0258958077338125</v>
      </c>
      <c r="H37" s="215">
        <v>-19.078913059853548</v>
      </c>
    </row>
    <row r="38" spans="2:8" s="142" customFormat="1" ht="20.25" customHeight="1">
      <c r="B38" s="251" t="s">
        <v>248</v>
      </c>
      <c r="C38" s="211" t="s">
        <v>249</v>
      </c>
      <c r="D38" s="217">
        <v>8976532</v>
      </c>
      <c r="E38" s="218">
        <v>1.4163393564075926</v>
      </c>
      <c r="F38" s="219">
        <v>9257590</v>
      </c>
      <c r="G38" s="212">
        <v>1.5286299374531167</v>
      </c>
      <c r="H38" s="215">
        <v>-3.0359737253431973</v>
      </c>
    </row>
    <row r="39" spans="2:8" s="142" customFormat="1" ht="20.25" customHeight="1">
      <c r="B39" s="251" t="s">
        <v>250</v>
      </c>
      <c r="C39" s="211" t="s">
        <v>251</v>
      </c>
      <c r="D39" s="217">
        <v>1587996</v>
      </c>
      <c r="E39" s="218">
        <v>0.25055792511159447</v>
      </c>
      <c r="F39" s="219">
        <v>2746824</v>
      </c>
      <c r="G39" s="212">
        <v>0.4535605270178005</v>
      </c>
      <c r="H39" s="215">
        <v>-42.187923216048794</v>
      </c>
    </row>
    <row r="40" spans="2:8" s="142" customFormat="1" ht="20.25" customHeight="1">
      <c r="B40" s="251" t="s">
        <v>252</v>
      </c>
      <c r="C40" s="211" t="s">
        <v>253</v>
      </c>
      <c r="D40" s="217">
        <v>82712031</v>
      </c>
      <c r="E40" s="218">
        <v>13.050508231208315</v>
      </c>
      <c r="F40" s="219">
        <v>77433029</v>
      </c>
      <c r="G40" s="212">
        <v>12.785881236593472</v>
      </c>
      <c r="H40" s="215">
        <v>6.817506777372742</v>
      </c>
    </row>
    <row r="41" spans="2:8" s="142" customFormat="1" ht="20.25" customHeight="1">
      <c r="B41" s="251" t="s">
        <v>254</v>
      </c>
      <c r="C41" s="211" t="s">
        <v>255</v>
      </c>
      <c r="D41" s="217">
        <v>79997634</v>
      </c>
      <c r="E41" s="218">
        <v>12.622223978446259</v>
      </c>
      <c r="F41" s="219">
        <v>78551237</v>
      </c>
      <c r="G41" s="212">
        <v>12.970521755897046</v>
      </c>
      <c r="H41" s="215">
        <v>1.8413421038805637</v>
      </c>
    </row>
    <row r="42" spans="2:8" s="142" customFormat="1" ht="20.25" customHeight="1">
      <c r="B42" s="251" t="s">
        <v>256</v>
      </c>
      <c r="C42" s="211" t="s">
        <v>257</v>
      </c>
      <c r="D42" s="217">
        <v>821486</v>
      </c>
      <c r="E42" s="218">
        <v>0.1296160869852464</v>
      </c>
      <c r="F42" s="219">
        <v>730105</v>
      </c>
      <c r="G42" s="212">
        <v>0.12055625281355165</v>
      </c>
      <c r="H42" s="215">
        <v>12.516144938056868</v>
      </c>
    </row>
    <row r="43" spans="2:8" s="142" customFormat="1" ht="20.25" customHeight="1">
      <c r="B43" s="251" t="s">
        <v>258</v>
      </c>
      <c r="C43" s="211" t="s">
        <v>259</v>
      </c>
      <c r="D43" s="217">
        <v>7314200</v>
      </c>
      <c r="E43" s="218">
        <v>1.1540525138924937</v>
      </c>
      <c r="F43" s="219">
        <v>8011161</v>
      </c>
      <c r="G43" s="212">
        <v>1.3228173356518107</v>
      </c>
      <c r="H43" s="215">
        <v>-8.699875086769566</v>
      </c>
    </row>
    <row r="44" spans="2:8" s="142" customFormat="1" ht="20.25" customHeight="1">
      <c r="B44" s="251" t="s">
        <v>260</v>
      </c>
      <c r="C44" s="211" t="s">
        <v>261</v>
      </c>
      <c r="D44" s="217">
        <v>38388018</v>
      </c>
      <c r="E44" s="218">
        <v>6.056956150535984</v>
      </c>
      <c r="F44" s="219">
        <v>33278991</v>
      </c>
      <c r="G44" s="212">
        <v>5.495086942803995</v>
      </c>
      <c r="H44" s="215">
        <v>15.352109082874549</v>
      </c>
    </row>
    <row r="45" spans="2:8" s="142" customFormat="1" ht="20.25" customHeight="1">
      <c r="B45" s="251" t="s">
        <v>262</v>
      </c>
      <c r="C45" s="211" t="s">
        <v>263</v>
      </c>
      <c r="D45" s="217">
        <v>7082665</v>
      </c>
      <c r="E45" s="218">
        <v>1.1175203505931448</v>
      </c>
      <c r="F45" s="219">
        <v>6467750</v>
      </c>
      <c r="G45" s="212">
        <v>1.067966531026152</v>
      </c>
      <c r="H45" s="215">
        <v>9.50740211047119</v>
      </c>
    </row>
    <row r="46" spans="2:8" s="142" customFormat="1" ht="20.25" customHeight="1">
      <c r="B46" s="251" t="s">
        <v>264</v>
      </c>
      <c r="C46" s="211" t="s">
        <v>265</v>
      </c>
      <c r="D46" s="217">
        <v>45499356</v>
      </c>
      <c r="E46" s="218">
        <v>7.179000597780963</v>
      </c>
      <c r="F46" s="219">
        <v>34567387</v>
      </c>
      <c r="G46" s="212">
        <v>5.707829211244793</v>
      </c>
      <c r="H46" s="215">
        <v>31.625095064315957</v>
      </c>
    </row>
    <row r="47" spans="2:8" s="142" customFormat="1" ht="20.25" customHeight="1">
      <c r="B47" s="251" t="s">
        <v>266</v>
      </c>
      <c r="C47" s="211" t="s">
        <v>267</v>
      </c>
      <c r="D47" s="217">
        <v>2770462</v>
      </c>
      <c r="E47" s="218">
        <v>0.4371303267265902</v>
      </c>
      <c r="F47" s="219">
        <v>3074067</v>
      </c>
      <c r="G47" s="212">
        <v>0.5075954806744185</v>
      </c>
      <c r="H47" s="215">
        <v>-9.876329956373752</v>
      </c>
    </row>
    <row r="48" spans="2:8" s="142" customFormat="1" ht="20.25" customHeight="1">
      <c r="B48" s="251" t="s">
        <v>268</v>
      </c>
      <c r="C48" s="211" t="s">
        <v>269</v>
      </c>
      <c r="D48" s="217">
        <v>53739431</v>
      </c>
      <c r="E48" s="218">
        <v>8.479139952517322</v>
      </c>
      <c r="F48" s="219">
        <v>48346753</v>
      </c>
      <c r="G48" s="212">
        <v>7.983102947360088</v>
      </c>
      <c r="H48" s="215">
        <v>11.15416789210228</v>
      </c>
    </row>
    <row r="49" spans="2:8" s="142" customFormat="1" ht="20.25" customHeight="1">
      <c r="B49" s="251" t="s">
        <v>270</v>
      </c>
      <c r="C49" s="211" t="s">
        <v>271</v>
      </c>
      <c r="D49" s="217">
        <v>21160031</v>
      </c>
      <c r="E49" s="218">
        <v>3.338681874927278</v>
      </c>
      <c r="F49" s="219">
        <v>23127619</v>
      </c>
      <c r="G49" s="212">
        <v>3.8188741114490394</v>
      </c>
      <c r="H49" s="215">
        <v>-8.50752513693692</v>
      </c>
    </row>
    <row r="50" spans="2:8" s="142" customFormat="1" ht="20.25" customHeight="1">
      <c r="B50" s="251" t="s">
        <v>272</v>
      </c>
      <c r="C50" s="211" t="s">
        <v>273</v>
      </c>
      <c r="D50" s="217">
        <v>14117993</v>
      </c>
      <c r="E50" s="218">
        <v>2.227571752586288</v>
      </c>
      <c r="F50" s="219">
        <v>13474398</v>
      </c>
      <c r="G50" s="212">
        <v>2.224916870584936</v>
      </c>
      <c r="H50" s="215">
        <v>4.776428601856651</v>
      </c>
    </row>
    <row r="51" spans="2:8" s="142" customFormat="1" ht="20.25" customHeight="1">
      <c r="B51" s="251" t="s">
        <v>274</v>
      </c>
      <c r="C51" s="211" t="s">
        <v>275</v>
      </c>
      <c r="D51" s="217">
        <v>602836</v>
      </c>
      <c r="E51" s="218">
        <v>0.09511695076220165</v>
      </c>
      <c r="F51" s="219">
        <v>980008</v>
      </c>
      <c r="G51" s="212">
        <v>0.16182068634963892</v>
      </c>
      <c r="H51" s="215">
        <v>-38.486624598982864</v>
      </c>
    </row>
    <row r="52" spans="2:8" s="142" customFormat="1" ht="20.25" customHeight="1">
      <c r="B52" s="251" t="s">
        <v>276</v>
      </c>
      <c r="C52" s="211" t="s">
        <v>277</v>
      </c>
      <c r="D52" s="217">
        <v>4036550</v>
      </c>
      <c r="E52" s="218">
        <v>0.6368968137257315</v>
      </c>
      <c r="F52" s="219">
        <v>3693407</v>
      </c>
      <c r="G52" s="212">
        <v>0.6098620171555342</v>
      </c>
      <c r="H52" s="215">
        <v>9.290690140566696</v>
      </c>
    </row>
    <row r="53" spans="2:8" s="142" customFormat="1" ht="20.25" customHeight="1">
      <c r="B53" s="252" t="s">
        <v>278</v>
      </c>
      <c r="C53" s="224" t="s">
        <v>279</v>
      </c>
      <c r="D53" s="230">
        <v>34483676</v>
      </c>
      <c r="E53" s="231">
        <v>5.440919441094618</v>
      </c>
      <c r="F53" s="232">
        <v>28156288</v>
      </c>
      <c r="G53" s="226">
        <v>4.6492169953899385</v>
      </c>
      <c r="H53" s="228">
        <v>22.472379881893517</v>
      </c>
    </row>
  </sheetData>
  <sheetProtection sheet="1" objects="1" scenarios="1"/>
  <mergeCells count="7">
    <mergeCell ref="D5:H5"/>
    <mergeCell ref="D3:H3"/>
    <mergeCell ref="B8:C8"/>
    <mergeCell ref="B25:C25"/>
    <mergeCell ref="B6:C6"/>
    <mergeCell ref="B7:C7"/>
    <mergeCell ref="B5:C5"/>
  </mergeCells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B1:H36"/>
  <sheetViews>
    <sheetView showGridLines="0" zoomScaleSheetLayoutView="100" workbookViewId="0" topLeftCell="A1">
      <selection activeCell="B1" sqref="B1"/>
    </sheetView>
  </sheetViews>
  <sheetFormatPr defaultColWidth="8.796875" defaultRowHeight="15"/>
  <cols>
    <col min="1" max="1" width="3" style="163" customWidth="1"/>
    <col min="2" max="2" width="6.59765625" style="163" customWidth="1"/>
    <col min="3" max="3" width="48.59765625" style="163" customWidth="1"/>
    <col min="4" max="4" width="14.59765625" style="244" customWidth="1"/>
    <col min="5" max="5" width="10.59765625" style="244" customWidth="1"/>
    <col min="6" max="6" width="14.59765625" style="246" customWidth="1"/>
    <col min="7" max="7" width="12.09765625" style="246" customWidth="1"/>
    <col min="8" max="8" width="10.59765625" style="174" customWidth="1"/>
    <col min="9" max="16384" width="9" style="163" customWidth="1"/>
  </cols>
  <sheetData>
    <row r="1" ht="13.5">
      <c r="B1" s="492" t="s">
        <v>557</v>
      </c>
    </row>
    <row r="3" spans="2:8" ht="15" customHeight="1">
      <c r="B3" s="250" t="s">
        <v>304</v>
      </c>
      <c r="C3" s="247"/>
      <c r="D3" s="539"/>
      <c r="E3" s="539"/>
      <c r="F3" s="539"/>
      <c r="G3" s="539"/>
      <c r="H3" s="540"/>
    </row>
    <row r="4" spans="3:8" ht="13.5">
      <c r="C4" s="164"/>
      <c r="D4" s="253"/>
      <c r="E4" s="253"/>
      <c r="F4" s="254"/>
      <c r="G4" s="254"/>
      <c r="H4" s="255"/>
    </row>
    <row r="5" spans="2:8" s="176" customFormat="1" ht="21.75" customHeight="1">
      <c r="B5" s="521" t="s">
        <v>280</v>
      </c>
      <c r="C5" s="522"/>
      <c r="D5" s="534" t="s">
        <v>282</v>
      </c>
      <c r="E5" s="535"/>
      <c r="F5" s="535"/>
      <c r="G5" s="535"/>
      <c r="H5" s="536"/>
    </row>
    <row r="6" spans="2:8" s="176" customFormat="1" ht="21.75" customHeight="1">
      <c r="B6" s="530" t="s">
        <v>286</v>
      </c>
      <c r="C6" s="531"/>
      <c r="D6" s="178" t="s">
        <v>28</v>
      </c>
      <c r="E6" s="179" t="s">
        <v>94</v>
      </c>
      <c r="F6" s="178" t="s">
        <v>29</v>
      </c>
      <c r="G6" s="178" t="s">
        <v>94</v>
      </c>
      <c r="H6" s="180" t="s">
        <v>150</v>
      </c>
    </row>
    <row r="7" spans="2:8" s="142" customFormat="1" ht="18" customHeight="1">
      <c r="B7" s="532"/>
      <c r="C7" s="533"/>
      <c r="D7" s="187" t="s">
        <v>294</v>
      </c>
      <c r="E7" s="184" t="s">
        <v>293</v>
      </c>
      <c r="F7" s="192" t="s">
        <v>294</v>
      </c>
      <c r="G7" s="184" t="s">
        <v>293</v>
      </c>
      <c r="H7" s="186" t="s">
        <v>148</v>
      </c>
    </row>
    <row r="8" spans="2:8" s="139" customFormat="1" ht="30" customHeight="1">
      <c r="B8" s="526" t="s">
        <v>290</v>
      </c>
      <c r="C8" s="527"/>
      <c r="D8" s="160">
        <v>6928355</v>
      </c>
      <c r="E8" s="200">
        <v>100</v>
      </c>
      <c r="F8" s="206">
        <v>6421499</v>
      </c>
      <c r="G8" s="200">
        <v>100</v>
      </c>
      <c r="H8" s="202">
        <v>7.893110315831237</v>
      </c>
    </row>
    <row r="9" spans="2:8" s="142" customFormat="1" ht="20.25" customHeight="1">
      <c r="B9" s="251" t="s">
        <v>224</v>
      </c>
      <c r="C9" s="211" t="s">
        <v>225</v>
      </c>
      <c r="D9" s="161">
        <v>1105191</v>
      </c>
      <c r="E9" s="212">
        <v>15.951708594608677</v>
      </c>
      <c r="F9" s="221">
        <v>1076754</v>
      </c>
      <c r="G9" s="212">
        <v>16.767954024441956</v>
      </c>
      <c r="H9" s="215">
        <v>2.640993207362129</v>
      </c>
    </row>
    <row r="10" spans="2:8" s="142" customFormat="1" ht="20.25" customHeight="1">
      <c r="B10" s="251" t="s">
        <v>226</v>
      </c>
      <c r="C10" s="241" t="s">
        <v>227</v>
      </c>
      <c r="D10" s="161">
        <v>18380</v>
      </c>
      <c r="E10" s="212">
        <v>0.26528663730423746</v>
      </c>
      <c r="F10" s="221">
        <v>30790</v>
      </c>
      <c r="G10" s="212">
        <v>0.47948306150947</v>
      </c>
      <c r="H10" s="215">
        <v>-40.30529392659955</v>
      </c>
    </row>
    <row r="11" spans="2:8" s="142" customFormat="1" ht="20.25" customHeight="1">
      <c r="B11" s="251" t="s">
        <v>226</v>
      </c>
      <c r="C11" s="211" t="s">
        <v>229</v>
      </c>
      <c r="D11" s="161">
        <v>68586</v>
      </c>
      <c r="E11" s="212">
        <v>0.9899319535445282</v>
      </c>
      <c r="F11" s="221">
        <v>77265</v>
      </c>
      <c r="G11" s="212">
        <v>1.2032237332747384</v>
      </c>
      <c r="H11" s="215">
        <v>-11.232770335857111</v>
      </c>
    </row>
    <row r="12" spans="2:8" s="142" customFormat="1" ht="20.25" customHeight="1">
      <c r="B12" s="251" t="s">
        <v>230</v>
      </c>
      <c r="C12" s="211" t="s">
        <v>231</v>
      </c>
      <c r="D12" s="161">
        <v>164996</v>
      </c>
      <c r="E12" s="212">
        <v>2.3814599569450468</v>
      </c>
      <c r="F12" s="221">
        <v>147855</v>
      </c>
      <c r="G12" s="212">
        <v>2.302499774585342</v>
      </c>
      <c r="H12" s="215">
        <v>11.593114876061009</v>
      </c>
    </row>
    <row r="13" spans="2:8" s="142" customFormat="1" ht="20.25" customHeight="1">
      <c r="B13" s="251" t="s">
        <v>232</v>
      </c>
      <c r="C13" s="211" t="s">
        <v>233</v>
      </c>
      <c r="D13" s="161">
        <v>438176</v>
      </c>
      <c r="E13" s="212">
        <v>6.324387246323261</v>
      </c>
      <c r="F13" s="221">
        <v>374622</v>
      </c>
      <c r="G13" s="212">
        <v>5.833871499473877</v>
      </c>
      <c r="H13" s="215">
        <v>16.964833885890314</v>
      </c>
    </row>
    <row r="14" spans="2:8" s="142" customFormat="1" ht="20.25" customHeight="1">
      <c r="B14" s="251" t="s">
        <v>234</v>
      </c>
      <c r="C14" s="211" t="s">
        <v>235</v>
      </c>
      <c r="D14" s="161">
        <v>67969</v>
      </c>
      <c r="E14" s="212">
        <v>0.9810265207253381</v>
      </c>
      <c r="F14" s="221">
        <v>58853</v>
      </c>
      <c r="G14" s="212">
        <v>0.9164994030210081</v>
      </c>
      <c r="H14" s="215">
        <v>15.489439790664889</v>
      </c>
    </row>
    <row r="15" spans="2:8" s="142" customFormat="1" ht="20.25" customHeight="1">
      <c r="B15" s="251" t="s">
        <v>236</v>
      </c>
      <c r="C15" s="211" t="s">
        <v>237</v>
      </c>
      <c r="D15" s="161">
        <v>173995</v>
      </c>
      <c r="E15" s="212">
        <v>2.511346488452165</v>
      </c>
      <c r="F15" s="221">
        <v>154401</v>
      </c>
      <c r="G15" s="212">
        <v>2.4044385898059004</v>
      </c>
      <c r="H15" s="215">
        <v>12.690332316500545</v>
      </c>
    </row>
    <row r="16" spans="2:8" s="142" customFormat="1" ht="20.25" customHeight="1">
      <c r="B16" s="251" t="s">
        <v>238</v>
      </c>
      <c r="C16" s="211" t="s">
        <v>239</v>
      </c>
      <c r="D16" s="161">
        <v>847108</v>
      </c>
      <c r="E16" s="212">
        <v>12.2266829572099</v>
      </c>
      <c r="F16" s="221">
        <v>778205</v>
      </c>
      <c r="G16" s="212">
        <v>12.118743614224654</v>
      </c>
      <c r="H16" s="215">
        <v>8.854093715666195</v>
      </c>
    </row>
    <row r="17" spans="2:8" s="142" customFormat="1" ht="20.25" customHeight="1">
      <c r="B17" s="251" t="s">
        <v>240</v>
      </c>
      <c r="C17" s="211" t="s">
        <v>241</v>
      </c>
      <c r="D17" s="161">
        <v>105881</v>
      </c>
      <c r="E17" s="212">
        <v>1.5282271188471146</v>
      </c>
      <c r="F17" s="221">
        <v>135130</v>
      </c>
      <c r="G17" s="212">
        <v>2.104337320616261</v>
      </c>
      <c r="H17" s="215">
        <v>-21.645082513135492</v>
      </c>
    </row>
    <row r="18" spans="2:8" s="142" customFormat="1" ht="20.25" customHeight="1">
      <c r="B18" s="251" t="s">
        <v>242</v>
      </c>
      <c r="C18" s="211" t="s">
        <v>243</v>
      </c>
      <c r="D18" s="161">
        <v>27190</v>
      </c>
      <c r="E18" s="212">
        <v>0.3924452485474546</v>
      </c>
      <c r="F18" s="221">
        <v>28850</v>
      </c>
      <c r="G18" s="212">
        <v>0.4492720469161484</v>
      </c>
      <c r="H18" s="215">
        <v>-5.753899480069322</v>
      </c>
    </row>
    <row r="19" spans="2:8" s="142" customFormat="1" ht="20.25" customHeight="1">
      <c r="B19" s="251" t="s">
        <v>244</v>
      </c>
      <c r="C19" s="211" t="s">
        <v>245</v>
      </c>
      <c r="D19" s="161">
        <v>27060</v>
      </c>
      <c r="E19" s="212">
        <v>0.3905689012759883</v>
      </c>
      <c r="F19" s="221">
        <v>29104</v>
      </c>
      <c r="G19" s="212">
        <v>0.45322750965156267</v>
      </c>
      <c r="H19" s="215">
        <v>-7.023089609675651</v>
      </c>
    </row>
    <row r="20" spans="2:8" s="142" customFormat="1" ht="20.25" customHeight="1">
      <c r="B20" s="251" t="s">
        <v>246</v>
      </c>
      <c r="C20" s="211" t="s">
        <v>247</v>
      </c>
      <c r="D20" s="161">
        <v>65917</v>
      </c>
      <c r="E20" s="212">
        <v>0.9514091007172699</v>
      </c>
      <c r="F20" s="221">
        <v>75407</v>
      </c>
      <c r="G20" s="212">
        <v>1.1742896790920625</v>
      </c>
      <c r="H20" s="215">
        <v>-12.585038524274935</v>
      </c>
    </row>
    <row r="21" spans="2:8" s="142" customFormat="1" ht="20.25" customHeight="1">
      <c r="B21" s="251" t="s">
        <v>248</v>
      </c>
      <c r="C21" s="211" t="s">
        <v>249</v>
      </c>
      <c r="D21" s="161">
        <v>122876</v>
      </c>
      <c r="E21" s="212">
        <v>1.773523440989961</v>
      </c>
      <c r="F21" s="221">
        <v>133387</v>
      </c>
      <c r="G21" s="212">
        <v>2.0771941255460757</v>
      </c>
      <c r="H21" s="215">
        <v>-7.880078268496931</v>
      </c>
    </row>
    <row r="22" spans="2:8" s="142" customFormat="1" ht="20.25" customHeight="1">
      <c r="B22" s="251" t="s">
        <v>250</v>
      </c>
      <c r="C22" s="211" t="s">
        <v>251</v>
      </c>
      <c r="D22" s="161">
        <v>25037</v>
      </c>
      <c r="E22" s="212">
        <v>0.3613700510438625</v>
      </c>
      <c r="F22" s="221">
        <v>27264</v>
      </c>
      <c r="G22" s="212">
        <v>0.42457376385171125</v>
      </c>
      <c r="H22" s="215">
        <v>-8.16828051643192</v>
      </c>
    </row>
    <row r="23" spans="2:8" s="142" customFormat="1" ht="20.25" customHeight="1">
      <c r="B23" s="251" t="s">
        <v>252</v>
      </c>
      <c r="C23" s="211" t="s">
        <v>253</v>
      </c>
      <c r="D23" s="161">
        <v>673098</v>
      </c>
      <c r="E23" s="212">
        <v>9.715119967149489</v>
      </c>
      <c r="F23" s="221">
        <v>695069</v>
      </c>
      <c r="G23" s="212">
        <v>10.82409263008528</v>
      </c>
      <c r="H23" s="215">
        <v>-3.1609811400019225</v>
      </c>
    </row>
    <row r="24" spans="2:8" s="142" customFormat="1" ht="20.25" customHeight="1">
      <c r="B24" s="251" t="s">
        <v>254</v>
      </c>
      <c r="C24" s="211" t="s">
        <v>255</v>
      </c>
      <c r="D24" s="161">
        <v>162324</v>
      </c>
      <c r="E24" s="212">
        <v>2.342893803796139</v>
      </c>
      <c r="F24" s="221">
        <v>137219</v>
      </c>
      <c r="G24" s="212">
        <v>2.136868665711853</v>
      </c>
      <c r="H24" s="215">
        <v>18.295571313010583</v>
      </c>
    </row>
    <row r="25" spans="2:8" s="142" customFormat="1" ht="20.25" customHeight="1">
      <c r="B25" s="251" t="s">
        <v>256</v>
      </c>
      <c r="C25" s="211" t="s">
        <v>257</v>
      </c>
      <c r="D25" s="161">
        <v>44866</v>
      </c>
      <c r="E25" s="212">
        <v>0.6475707437046745</v>
      </c>
      <c r="F25" s="221">
        <v>41005</v>
      </c>
      <c r="G25" s="212">
        <v>0.6385580687624494</v>
      </c>
      <c r="H25" s="215">
        <v>9.415924887208888</v>
      </c>
    </row>
    <row r="26" spans="2:8" s="142" customFormat="1" ht="20.25" customHeight="1">
      <c r="B26" s="251" t="s">
        <v>258</v>
      </c>
      <c r="C26" s="211" t="s">
        <v>259</v>
      </c>
      <c r="D26" s="161">
        <v>273847</v>
      </c>
      <c r="E26" s="212">
        <v>3.952554394224892</v>
      </c>
      <c r="F26" s="221">
        <v>277444</v>
      </c>
      <c r="G26" s="212">
        <v>4.320548831355421</v>
      </c>
      <c r="H26" s="215">
        <v>-1.296477847781901</v>
      </c>
    </row>
    <row r="27" spans="2:8" s="142" customFormat="1" ht="20.25" customHeight="1">
      <c r="B27" s="251" t="s">
        <v>260</v>
      </c>
      <c r="C27" s="211" t="s">
        <v>261</v>
      </c>
      <c r="D27" s="161">
        <v>334938</v>
      </c>
      <c r="E27" s="212">
        <v>4.834307710849113</v>
      </c>
      <c r="F27" s="221">
        <v>323509</v>
      </c>
      <c r="G27" s="212">
        <v>5.037904701067461</v>
      </c>
      <c r="H27" s="215">
        <v>3.5328228890077185</v>
      </c>
    </row>
    <row r="28" spans="2:8" s="142" customFormat="1" ht="20.25" customHeight="1">
      <c r="B28" s="251" t="s">
        <v>262</v>
      </c>
      <c r="C28" s="211" t="s">
        <v>263</v>
      </c>
      <c r="D28" s="161">
        <v>244227</v>
      </c>
      <c r="E28" s="212">
        <v>3.525035885141567</v>
      </c>
      <c r="F28" s="221">
        <v>166748</v>
      </c>
      <c r="G28" s="212">
        <v>2.5967145677356642</v>
      </c>
      <c r="H28" s="215">
        <v>46.46472521409552</v>
      </c>
    </row>
    <row r="29" spans="2:8" s="142" customFormat="1" ht="20.25" customHeight="1">
      <c r="B29" s="251" t="s">
        <v>264</v>
      </c>
      <c r="C29" s="211" t="s">
        <v>265</v>
      </c>
      <c r="D29" s="161">
        <v>460097</v>
      </c>
      <c r="E29" s="212">
        <v>6.640782696614131</v>
      </c>
      <c r="F29" s="221">
        <v>367662</v>
      </c>
      <c r="G29" s="212">
        <v>5.725485591448352</v>
      </c>
      <c r="H29" s="215">
        <v>25.141298257638795</v>
      </c>
    </row>
    <row r="30" spans="2:8" s="142" customFormat="1" ht="20.25" customHeight="1">
      <c r="B30" s="251" t="s">
        <v>266</v>
      </c>
      <c r="C30" s="211" t="s">
        <v>267</v>
      </c>
      <c r="D30" s="161">
        <v>40676</v>
      </c>
      <c r="E30" s="212">
        <v>0.5870946278012602</v>
      </c>
      <c r="F30" s="221">
        <v>40060</v>
      </c>
      <c r="G30" s="212">
        <v>0.6238418786641562</v>
      </c>
      <c r="H30" s="215">
        <v>1.5376934598102707</v>
      </c>
    </row>
    <row r="31" spans="2:8" s="142" customFormat="1" ht="20.25" customHeight="1">
      <c r="B31" s="251" t="s">
        <v>268</v>
      </c>
      <c r="C31" s="211" t="s">
        <v>269</v>
      </c>
      <c r="D31" s="161">
        <v>38368</v>
      </c>
      <c r="E31" s="212">
        <v>0.5537822470124582</v>
      </c>
      <c r="F31" s="221">
        <v>44422</v>
      </c>
      <c r="G31" s="212">
        <v>0.6917699434353256</v>
      </c>
      <c r="H31" s="215">
        <v>-13.628382333078207</v>
      </c>
    </row>
    <row r="32" spans="2:8" s="142" customFormat="1" ht="20.25" customHeight="1">
      <c r="B32" s="251" t="s">
        <v>270</v>
      </c>
      <c r="C32" s="211" t="s">
        <v>271</v>
      </c>
      <c r="D32" s="161">
        <v>205613</v>
      </c>
      <c r="E32" s="212">
        <v>2.9677030117538723</v>
      </c>
      <c r="F32" s="221">
        <v>224230</v>
      </c>
      <c r="G32" s="212">
        <v>3.491863815598196</v>
      </c>
      <c r="H32" s="215">
        <v>-8.302635686571818</v>
      </c>
    </row>
    <row r="33" spans="2:8" s="142" customFormat="1" ht="20.25" customHeight="1">
      <c r="B33" s="251" t="s">
        <v>272</v>
      </c>
      <c r="C33" s="211" t="s">
        <v>273</v>
      </c>
      <c r="D33" s="161">
        <v>303135</v>
      </c>
      <c r="E33" s="212">
        <v>4.375281001045702</v>
      </c>
      <c r="F33" s="221">
        <v>255218</v>
      </c>
      <c r="G33" s="212">
        <v>3.974430269318737</v>
      </c>
      <c r="H33" s="215">
        <v>18.774929667970113</v>
      </c>
    </row>
    <row r="34" spans="2:8" s="142" customFormat="1" ht="20.25" customHeight="1">
      <c r="B34" s="251" t="s">
        <v>274</v>
      </c>
      <c r="C34" s="211" t="s">
        <v>275</v>
      </c>
      <c r="D34" s="161">
        <v>10153</v>
      </c>
      <c r="E34" s="212">
        <v>0.14654272190151918</v>
      </c>
      <c r="F34" s="221">
        <v>12271</v>
      </c>
      <c r="G34" s="212">
        <v>0.19109245364672642</v>
      </c>
      <c r="H34" s="215">
        <v>-17.260206992095178</v>
      </c>
    </row>
    <row r="35" spans="2:8" s="142" customFormat="1" ht="20.25" customHeight="1">
      <c r="B35" s="251" t="s">
        <v>276</v>
      </c>
      <c r="C35" s="211" t="s">
        <v>277</v>
      </c>
      <c r="D35" s="161">
        <v>71006</v>
      </c>
      <c r="E35" s="212">
        <v>1.0248608796749012</v>
      </c>
      <c r="F35" s="221">
        <v>71966</v>
      </c>
      <c r="G35" s="212">
        <v>1.1207040599087534</v>
      </c>
      <c r="H35" s="215">
        <v>-1.3339632604285327</v>
      </c>
    </row>
    <row r="36" spans="2:8" s="142" customFormat="1" ht="20.25" customHeight="1">
      <c r="B36" s="252" t="s">
        <v>278</v>
      </c>
      <c r="C36" s="224" t="s">
        <v>279</v>
      </c>
      <c r="D36" s="234">
        <v>807645</v>
      </c>
      <c r="E36" s="226">
        <v>11.657096092795475</v>
      </c>
      <c r="F36" s="235">
        <v>636789</v>
      </c>
      <c r="G36" s="226">
        <v>9.916516377250858</v>
      </c>
      <c r="H36" s="228">
        <v>26.830865482915073</v>
      </c>
    </row>
  </sheetData>
  <sheetProtection sheet="1" objects="1" scenarios="1"/>
  <mergeCells count="6">
    <mergeCell ref="D3:H3"/>
    <mergeCell ref="B8:C8"/>
    <mergeCell ref="B6:C6"/>
    <mergeCell ref="B7:C7"/>
    <mergeCell ref="D5:H5"/>
    <mergeCell ref="B5:C5"/>
  </mergeCells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B1:M53"/>
  <sheetViews>
    <sheetView showGridLines="0" zoomScaleSheetLayoutView="85" workbookViewId="0" topLeftCell="A1">
      <selection activeCell="B1" sqref="B1"/>
    </sheetView>
  </sheetViews>
  <sheetFormatPr defaultColWidth="8.796875" defaultRowHeight="15"/>
  <cols>
    <col min="1" max="1" width="3" style="163" customWidth="1"/>
    <col min="2" max="2" width="6.59765625" style="163" customWidth="1"/>
    <col min="3" max="3" width="48.59765625" style="163" customWidth="1"/>
    <col min="4" max="5" width="10.59765625" style="173" customWidth="1"/>
    <col min="6" max="6" width="10.09765625" style="174" customWidth="1"/>
    <col min="7" max="8" width="14.59765625" style="175" customWidth="1"/>
    <col min="9" max="9" width="10.09765625" style="174" customWidth="1"/>
    <col min="10" max="11" width="14.59765625" style="163" customWidth="1"/>
    <col min="12" max="12" width="10.09765625" style="174" customWidth="1"/>
    <col min="13" max="13" width="7.8984375" style="245" customWidth="1"/>
    <col min="14" max="16384" width="9" style="163" customWidth="1"/>
  </cols>
  <sheetData>
    <row r="1" ht="13.5">
      <c r="B1" s="492" t="s">
        <v>557</v>
      </c>
    </row>
    <row r="3" spans="2:13" ht="14.25" customHeight="1">
      <c r="B3" s="250" t="s">
        <v>306</v>
      </c>
      <c r="C3" s="247"/>
      <c r="D3" s="537"/>
      <c r="E3" s="538"/>
      <c r="F3" s="538"/>
      <c r="G3" s="538"/>
      <c r="H3" s="538"/>
      <c r="I3" s="538"/>
      <c r="J3" s="538"/>
      <c r="K3" s="538"/>
      <c r="L3" s="538"/>
      <c r="M3" s="541"/>
    </row>
    <row r="4" spans="3:13" ht="13.5">
      <c r="C4" s="164"/>
      <c r="D4" s="172"/>
      <c r="M4" s="170"/>
    </row>
    <row r="5" spans="2:13" s="176" customFormat="1" ht="21.75" customHeight="1">
      <c r="B5" s="521" t="s">
        <v>280</v>
      </c>
      <c r="C5" s="522"/>
      <c r="D5" s="542" t="s">
        <v>283</v>
      </c>
      <c r="E5" s="543"/>
      <c r="F5" s="544"/>
      <c r="G5" s="542" t="s">
        <v>284</v>
      </c>
      <c r="H5" s="543"/>
      <c r="I5" s="544"/>
      <c r="J5" s="542" t="s">
        <v>285</v>
      </c>
      <c r="K5" s="543"/>
      <c r="L5" s="544"/>
      <c r="M5" s="177"/>
    </row>
    <row r="6" spans="2:13" s="176" customFormat="1" ht="21.75" customHeight="1">
      <c r="B6" s="530" t="s">
        <v>286</v>
      </c>
      <c r="C6" s="531"/>
      <c r="D6" s="182" t="s">
        <v>28</v>
      </c>
      <c r="E6" s="182" t="s">
        <v>29</v>
      </c>
      <c r="F6" s="180" t="s">
        <v>150</v>
      </c>
      <c r="G6" s="178" t="s">
        <v>28</v>
      </c>
      <c r="H6" s="178" t="s">
        <v>29</v>
      </c>
      <c r="I6" s="180" t="s">
        <v>150</v>
      </c>
      <c r="J6" s="178" t="s">
        <v>28</v>
      </c>
      <c r="K6" s="178" t="s">
        <v>29</v>
      </c>
      <c r="L6" s="180" t="s">
        <v>150</v>
      </c>
      <c r="M6" s="181"/>
    </row>
    <row r="7" spans="2:13" s="142" customFormat="1" ht="18" customHeight="1">
      <c r="B7" s="532"/>
      <c r="C7" s="533"/>
      <c r="D7" s="193" t="s">
        <v>177</v>
      </c>
      <c r="E7" s="194" t="s">
        <v>177</v>
      </c>
      <c r="F7" s="186" t="s">
        <v>148</v>
      </c>
      <c r="G7" s="195" t="s">
        <v>181</v>
      </c>
      <c r="H7" s="196" t="s">
        <v>181</v>
      </c>
      <c r="I7" s="186" t="s">
        <v>148</v>
      </c>
      <c r="J7" s="197" t="s">
        <v>181</v>
      </c>
      <c r="K7" s="198" t="s">
        <v>181</v>
      </c>
      <c r="L7" s="186" t="s">
        <v>148</v>
      </c>
      <c r="M7" s="191"/>
    </row>
    <row r="8" spans="2:13" s="199" customFormat="1" ht="30" customHeight="1">
      <c r="B8" s="526" t="s">
        <v>289</v>
      </c>
      <c r="C8" s="527"/>
      <c r="D8" s="208">
        <v>9.3</v>
      </c>
      <c r="E8" s="200">
        <v>9.1</v>
      </c>
      <c r="F8" s="202">
        <v>2.1978021978022184</v>
      </c>
      <c r="G8" s="203">
        <v>74372</v>
      </c>
      <c r="H8" s="209">
        <v>66055</v>
      </c>
      <c r="I8" s="202">
        <v>12.591022632654614</v>
      </c>
      <c r="J8" s="203">
        <v>8029</v>
      </c>
      <c r="K8" s="209">
        <v>7262</v>
      </c>
      <c r="L8" s="202">
        <v>10.56182869732855</v>
      </c>
      <c r="M8" s="207" t="s">
        <v>296</v>
      </c>
    </row>
    <row r="9" spans="2:13" s="210" customFormat="1" ht="20.25" customHeight="1">
      <c r="B9" s="251" t="s">
        <v>192</v>
      </c>
      <c r="C9" s="211" t="s">
        <v>193</v>
      </c>
      <c r="D9" s="222">
        <v>6.2</v>
      </c>
      <c r="E9" s="212">
        <v>9</v>
      </c>
      <c r="F9" s="215">
        <v>-31.111111111111114</v>
      </c>
      <c r="G9" s="216">
        <v>31164</v>
      </c>
      <c r="H9" s="223">
        <v>38235</v>
      </c>
      <c r="I9" s="215">
        <v>-18.493526873283642</v>
      </c>
      <c r="J9" s="216">
        <v>5003</v>
      </c>
      <c r="K9" s="223">
        <v>4257</v>
      </c>
      <c r="L9" s="215">
        <v>17.524077989194268</v>
      </c>
      <c r="M9" s="220" t="s">
        <v>192</v>
      </c>
    </row>
    <row r="10" spans="2:13" s="210" customFormat="1" ht="20.25" customHeight="1">
      <c r="B10" s="251" t="s">
        <v>194</v>
      </c>
      <c r="C10" s="211" t="s">
        <v>195</v>
      </c>
      <c r="D10" s="222">
        <v>4.9</v>
      </c>
      <c r="E10" s="212">
        <v>3.8</v>
      </c>
      <c r="F10" s="215">
        <v>28.94736842105266</v>
      </c>
      <c r="G10" s="216">
        <v>13514</v>
      </c>
      <c r="H10" s="223">
        <v>12488</v>
      </c>
      <c r="I10" s="215">
        <v>8.2158872517617</v>
      </c>
      <c r="J10" s="216">
        <v>2741</v>
      </c>
      <c r="K10" s="223">
        <v>3272</v>
      </c>
      <c r="L10" s="215">
        <v>-16.228606356968214</v>
      </c>
      <c r="M10" s="220" t="s">
        <v>194</v>
      </c>
    </row>
    <row r="11" spans="2:13" s="210" customFormat="1" ht="20.25" customHeight="1">
      <c r="B11" s="251" t="s">
        <v>196</v>
      </c>
      <c r="C11" s="211" t="s">
        <v>197</v>
      </c>
      <c r="D11" s="222">
        <v>8</v>
      </c>
      <c r="E11" s="212">
        <v>6.9</v>
      </c>
      <c r="F11" s="215">
        <v>15.94202898550725</v>
      </c>
      <c r="G11" s="216">
        <v>88031</v>
      </c>
      <c r="H11" s="223">
        <v>28085</v>
      </c>
      <c r="I11" s="215">
        <v>213.44489941249776</v>
      </c>
      <c r="J11" s="216">
        <v>10952</v>
      </c>
      <c r="K11" s="223">
        <v>4049</v>
      </c>
      <c r="L11" s="215">
        <v>170.4865398863917</v>
      </c>
      <c r="M11" s="220" t="s">
        <v>196</v>
      </c>
    </row>
    <row r="12" spans="2:13" s="210" customFormat="1" ht="20.25" customHeight="1">
      <c r="B12" s="251" t="s">
        <v>198</v>
      </c>
      <c r="C12" s="211" t="s">
        <v>199</v>
      </c>
      <c r="D12" s="222">
        <v>10.1</v>
      </c>
      <c r="E12" s="212">
        <v>10.1</v>
      </c>
      <c r="F12" s="215">
        <v>0</v>
      </c>
      <c r="G12" s="216">
        <v>75673</v>
      </c>
      <c r="H12" s="223">
        <v>73623</v>
      </c>
      <c r="I12" s="215">
        <v>2.7844559444738763</v>
      </c>
      <c r="J12" s="216">
        <v>7480</v>
      </c>
      <c r="K12" s="223">
        <v>7267</v>
      </c>
      <c r="L12" s="215">
        <v>2.9310582083390813</v>
      </c>
      <c r="M12" s="220" t="s">
        <v>198</v>
      </c>
    </row>
    <row r="13" spans="2:13" s="210" customFormat="1" ht="20.25" customHeight="1">
      <c r="B13" s="251" t="s">
        <v>200</v>
      </c>
      <c r="C13" s="211" t="s">
        <v>201</v>
      </c>
      <c r="D13" s="222">
        <v>10.6</v>
      </c>
      <c r="E13" s="212">
        <v>11.4</v>
      </c>
      <c r="F13" s="215">
        <v>-7.0175438596491375</v>
      </c>
      <c r="G13" s="216">
        <v>96802</v>
      </c>
      <c r="H13" s="223">
        <v>92233</v>
      </c>
      <c r="I13" s="215">
        <v>4.95375841618511</v>
      </c>
      <c r="J13" s="216">
        <v>9117</v>
      </c>
      <c r="K13" s="223">
        <v>8107</v>
      </c>
      <c r="L13" s="215">
        <v>12.458369310472435</v>
      </c>
      <c r="M13" s="220" t="s">
        <v>200</v>
      </c>
    </row>
    <row r="14" spans="2:13" s="210" customFormat="1" ht="20.25" customHeight="1">
      <c r="B14" s="251" t="s">
        <v>202</v>
      </c>
      <c r="C14" s="211" t="s">
        <v>203</v>
      </c>
      <c r="D14" s="222">
        <v>7</v>
      </c>
      <c r="E14" s="212">
        <v>6.6</v>
      </c>
      <c r="F14" s="215">
        <v>6.060606060606062</v>
      </c>
      <c r="G14" s="216">
        <v>45476</v>
      </c>
      <c r="H14" s="223">
        <v>38549</v>
      </c>
      <c r="I14" s="215">
        <v>17.969337726011062</v>
      </c>
      <c r="J14" s="216">
        <v>6532</v>
      </c>
      <c r="K14" s="223">
        <v>5879</v>
      </c>
      <c r="L14" s="215">
        <v>11.1073311787719</v>
      </c>
      <c r="M14" s="220" t="s">
        <v>202</v>
      </c>
    </row>
    <row r="15" spans="2:13" s="210" customFormat="1" ht="20.25" customHeight="1">
      <c r="B15" s="251" t="s">
        <v>204</v>
      </c>
      <c r="C15" s="211" t="s">
        <v>205</v>
      </c>
      <c r="D15" s="222">
        <v>8.4</v>
      </c>
      <c r="E15" s="212">
        <v>7.3</v>
      </c>
      <c r="F15" s="215">
        <v>15.068493150684944</v>
      </c>
      <c r="G15" s="216">
        <v>56665</v>
      </c>
      <c r="H15" s="223">
        <v>55733</v>
      </c>
      <c r="I15" s="215">
        <v>1.6722588053756198</v>
      </c>
      <c r="J15" s="216">
        <v>6711</v>
      </c>
      <c r="K15" s="223">
        <v>7682</v>
      </c>
      <c r="L15" s="215">
        <v>-12.6399375162718</v>
      </c>
      <c r="M15" s="220" t="s">
        <v>204</v>
      </c>
    </row>
    <row r="16" spans="2:13" s="210" customFormat="1" ht="20.25" customHeight="1">
      <c r="B16" s="251" t="s">
        <v>206</v>
      </c>
      <c r="C16" s="211" t="s">
        <v>207</v>
      </c>
      <c r="D16" s="222">
        <v>9.9</v>
      </c>
      <c r="E16" s="212">
        <v>9.4</v>
      </c>
      <c r="F16" s="215">
        <v>5.319148936170208</v>
      </c>
      <c r="G16" s="216">
        <v>102430</v>
      </c>
      <c r="H16" s="223">
        <v>86938</v>
      </c>
      <c r="I16" s="215">
        <v>17.819595573857242</v>
      </c>
      <c r="J16" s="216">
        <v>10324</v>
      </c>
      <c r="K16" s="223">
        <v>9218</v>
      </c>
      <c r="L16" s="215">
        <v>11.998264265567357</v>
      </c>
      <c r="M16" s="220" t="s">
        <v>206</v>
      </c>
    </row>
    <row r="17" spans="2:13" s="210" customFormat="1" ht="20.25" customHeight="1">
      <c r="B17" s="251" t="s">
        <v>208</v>
      </c>
      <c r="C17" s="211" t="s">
        <v>209</v>
      </c>
      <c r="D17" s="222">
        <v>7.8</v>
      </c>
      <c r="E17" s="212">
        <v>7.1</v>
      </c>
      <c r="F17" s="215">
        <v>9.859154929577471</v>
      </c>
      <c r="G17" s="216">
        <v>30172</v>
      </c>
      <c r="H17" s="223">
        <v>17543</v>
      </c>
      <c r="I17" s="215">
        <v>71.98882745254517</v>
      </c>
      <c r="J17" s="216">
        <v>3884</v>
      </c>
      <c r="K17" s="223">
        <v>2462</v>
      </c>
      <c r="L17" s="215">
        <v>57.75792038992688</v>
      </c>
      <c r="M17" s="220" t="s">
        <v>208</v>
      </c>
    </row>
    <row r="18" spans="2:13" s="210" customFormat="1" ht="20.25" customHeight="1">
      <c r="B18" s="251" t="s">
        <v>210</v>
      </c>
      <c r="C18" s="211" t="s">
        <v>211</v>
      </c>
      <c r="D18" s="222">
        <v>8.6</v>
      </c>
      <c r="E18" s="212">
        <v>7.9</v>
      </c>
      <c r="F18" s="215">
        <v>8.86075949367087</v>
      </c>
      <c r="G18" s="216">
        <v>75985</v>
      </c>
      <c r="H18" s="223">
        <v>60007</v>
      </c>
      <c r="I18" s="215">
        <v>26.626893529088264</v>
      </c>
      <c r="J18" s="216">
        <v>8836</v>
      </c>
      <c r="K18" s="223">
        <v>7618</v>
      </c>
      <c r="L18" s="215">
        <v>15.988448411656606</v>
      </c>
      <c r="M18" s="220" t="s">
        <v>210</v>
      </c>
    </row>
    <row r="19" spans="2:13" s="210" customFormat="1" ht="20.25" customHeight="1">
      <c r="B19" s="251" t="s">
        <v>212</v>
      </c>
      <c r="C19" s="211" t="s">
        <v>213</v>
      </c>
      <c r="D19" s="222">
        <v>9.9</v>
      </c>
      <c r="E19" s="212">
        <v>10.6</v>
      </c>
      <c r="F19" s="215">
        <v>-6.603773584905653</v>
      </c>
      <c r="G19" s="216">
        <v>81335</v>
      </c>
      <c r="H19" s="223">
        <v>68319</v>
      </c>
      <c r="I19" s="215">
        <v>19.051801109501014</v>
      </c>
      <c r="J19" s="216">
        <v>8233</v>
      </c>
      <c r="K19" s="223">
        <v>6450</v>
      </c>
      <c r="L19" s="215">
        <v>27.643410852713174</v>
      </c>
      <c r="M19" s="220" t="s">
        <v>212</v>
      </c>
    </row>
    <row r="20" spans="2:13" s="210" customFormat="1" ht="20.25" customHeight="1">
      <c r="B20" s="251" t="s">
        <v>214</v>
      </c>
      <c r="C20" s="211" t="s">
        <v>215</v>
      </c>
      <c r="D20" s="222">
        <v>11</v>
      </c>
      <c r="E20" s="212">
        <v>11.1</v>
      </c>
      <c r="F20" s="215">
        <v>-0.9009009009009077</v>
      </c>
      <c r="G20" s="216">
        <v>108509</v>
      </c>
      <c r="H20" s="223">
        <v>109949</v>
      </c>
      <c r="I20" s="215">
        <v>-1.3096981327706487</v>
      </c>
      <c r="J20" s="216">
        <v>9824</v>
      </c>
      <c r="K20" s="223">
        <v>9916</v>
      </c>
      <c r="L20" s="215">
        <v>-0.9277934651069017</v>
      </c>
      <c r="M20" s="220" t="s">
        <v>214</v>
      </c>
    </row>
    <row r="21" spans="2:13" s="210" customFormat="1" ht="20.25" customHeight="1">
      <c r="B21" s="251" t="s">
        <v>216</v>
      </c>
      <c r="C21" s="211" t="s">
        <v>217</v>
      </c>
      <c r="D21" s="222">
        <v>9.8</v>
      </c>
      <c r="E21" s="212">
        <v>9.9</v>
      </c>
      <c r="F21" s="215">
        <v>-1.0101010101010104</v>
      </c>
      <c r="G21" s="216">
        <v>68642</v>
      </c>
      <c r="H21" s="223">
        <v>75366</v>
      </c>
      <c r="I21" s="215">
        <v>-8.921794973860898</v>
      </c>
      <c r="J21" s="216">
        <v>6992</v>
      </c>
      <c r="K21" s="223">
        <v>7648</v>
      </c>
      <c r="L21" s="215">
        <v>-8.577405857740587</v>
      </c>
      <c r="M21" s="220" t="s">
        <v>216</v>
      </c>
    </row>
    <row r="22" spans="2:13" s="210" customFormat="1" ht="20.25" customHeight="1">
      <c r="B22" s="251" t="s">
        <v>218</v>
      </c>
      <c r="C22" s="211" t="s">
        <v>219</v>
      </c>
      <c r="D22" s="222">
        <v>7.5</v>
      </c>
      <c r="E22" s="212">
        <v>8.3</v>
      </c>
      <c r="F22" s="215">
        <v>-9.638554216867476</v>
      </c>
      <c r="G22" s="216">
        <v>37691</v>
      </c>
      <c r="H22" s="223">
        <v>43802</v>
      </c>
      <c r="I22" s="215">
        <v>-13.951417743482025</v>
      </c>
      <c r="J22" s="216">
        <v>4995</v>
      </c>
      <c r="K22" s="223">
        <v>5252</v>
      </c>
      <c r="L22" s="215">
        <v>-4.893373952779882</v>
      </c>
      <c r="M22" s="220" t="s">
        <v>218</v>
      </c>
    </row>
    <row r="23" spans="2:13" s="210" customFormat="1" ht="20.25" customHeight="1">
      <c r="B23" s="251" t="s">
        <v>220</v>
      </c>
      <c r="C23" s="211" t="s">
        <v>221</v>
      </c>
      <c r="D23" s="222">
        <v>14.3</v>
      </c>
      <c r="E23" s="212">
        <v>12.4</v>
      </c>
      <c r="F23" s="215">
        <v>15.322580645161295</v>
      </c>
      <c r="G23" s="216">
        <v>174624</v>
      </c>
      <c r="H23" s="223">
        <v>121907</v>
      </c>
      <c r="I23" s="215">
        <v>43.24362013666155</v>
      </c>
      <c r="J23" s="216">
        <v>12179</v>
      </c>
      <c r="K23" s="223">
        <v>9799</v>
      </c>
      <c r="L23" s="215">
        <v>24.288192672721706</v>
      </c>
      <c r="M23" s="220" t="s">
        <v>220</v>
      </c>
    </row>
    <row r="24" spans="2:13" s="142" customFormat="1" ht="20.25" customHeight="1">
      <c r="B24" s="252" t="s">
        <v>222</v>
      </c>
      <c r="C24" s="224" t="s">
        <v>223</v>
      </c>
      <c r="D24" s="236">
        <v>9.3</v>
      </c>
      <c r="E24" s="226">
        <v>9.2</v>
      </c>
      <c r="F24" s="228">
        <v>1.0869565217391397</v>
      </c>
      <c r="G24" s="229">
        <v>56266</v>
      </c>
      <c r="H24" s="237">
        <v>59506</v>
      </c>
      <c r="I24" s="228">
        <v>-5.444829092864595</v>
      </c>
      <c r="J24" s="229">
        <v>6023</v>
      </c>
      <c r="K24" s="237">
        <v>6500</v>
      </c>
      <c r="L24" s="228">
        <v>-7.338461538461544</v>
      </c>
      <c r="M24" s="233" t="s">
        <v>222</v>
      </c>
    </row>
    <row r="25" spans="2:13" s="139" customFormat="1" ht="30" customHeight="1">
      <c r="B25" s="528" t="s">
        <v>290</v>
      </c>
      <c r="C25" s="529"/>
      <c r="D25" s="238">
        <v>8</v>
      </c>
      <c r="E25" s="239">
        <v>7.6</v>
      </c>
      <c r="F25" s="240">
        <v>5.263157894736835</v>
      </c>
      <c r="G25" s="203">
        <v>14219</v>
      </c>
      <c r="H25" s="209">
        <v>13302</v>
      </c>
      <c r="I25" s="202">
        <v>6.8937001954593455</v>
      </c>
      <c r="J25" s="203">
        <v>1774</v>
      </c>
      <c r="K25" s="209">
        <v>1740</v>
      </c>
      <c r="L25" s="202">
        <v>1.9540229885057556</v>
      </c>
      <c r="M25" s="207" t="s">
        <v>297</v>
      </c>
    </row>
    <row r="26" spans="2:13" s="142" customFormat="1" ht="20.25" customHeight="1">
      <c r="B26" s="251" t="s">
        <v>224</v>
      </c>
      <c r="C26" s="211" t="s">
        <v>225</v>
      </c>
      <c r="D26" s="222">
        <v>260.7</v>
      </c>
      <c r="E26" s="212">
        <v>270.7</v>
      </c>
      <c r="F26" s="215">
        <v>-3.6941263391207997</v>
      </c>
      <c r="G26" s="216">
        <v>757346</v>
      </c>
      <c r="H26" s="223">
        <v>786426</v>
      </c>
      <c r="I26" s="215">
        <v>-3.6977414276740603</v>
      </c>
      <c r="J26" s="216">
        <v>2905</v>
      </c>
      <c r="K26" s="223">
        <v>2905</v>
      </c>
      <c r="L26" s="215">
        <v>0</v>
      </c>
      <c r="M26" s="220" t="s">
        <v>224</v>
      </c>
    </row>
    <row r="27" spans="2:13" s="142" customFormat="1" ht="20.25" customHeight="1">
      <c r="B27" s="251" t="s">
        <v>226</v>
      </c>
      <c r="C27" s="241" t="s">
        <v>227</v>
      </c>
      <c r="D27" s="222">
        <v>7.5</v>
      </c>
      <c r="E27" s="212">
        <v>7</v>
      </c>
      <c r="F27" s="215">
        <v>7.142857142857139</v>
      </c>
      <c r="G27" s="216">
        <v>9698</v>
      </c>
      <c r="H27" s="223">
        <v>13708</v>
      </c>
      <c r="I27" s="215">
        <v>-29.25299095418734</v>
      </c>
      <c r="J27" s="216">
        <v>1291</v>
      </c>
      <c r="K27" s="223">
        <v>1965</v>
      </c>
      <c r="L27" s="215">
        <v>-34.30025445292621</v>
      </c>
      <c r="M27" s="220" t="s">
        <v>228</v>
      </c>
    </row>
    <row r="28" spans="2:13" s="142" customFormat="1" ht="20.25" customHeight="1">
      <c r="B28" s="251" t="s">
        <v>226</v>
      </c>
      <c r="C28" s="211" t="s">
        <v>229</v>
      </c>
      <c r="D28" s="222">
        <v>3.2</v>
      </c>
      <c r="E28" s="212">
        <v>3.6</v>
      </c>
      <c r="F28" s="215">
        <v>-11.1111111111111</v>
      </c>
      <c r="G28" s="216">
        <v>3470</v>
      </c>
      <c r="H28" s="223">
        <v>3978</v>
      </c>
      <c r="I28" s="215">
        <v>-12.770236299648062</v>
      </c>
      <c r="J28" s="216">
        <v>1079</v>
      </c>
      <c r="K28" s="223">
        <v>1117</v>
      </c>
      <c r="L28" s="215">
        <v>-3.401969561324975</v>
      </c>
      <c r="M28" s="220" t="s">
        <v>226</v>
      </c>
    </row>
    <row r="29" spans="2:13" s="142" customFormat="1" ht="20.25" customHeight="1">
      <c r="B29" s="251" t="s">
        <v>230</v>
      </c>
      <c r="C29" s="211" t="s">
        <v>231</v>
      </c>
      <c r="D29" s="222">
        <v>4.8</v>
      </c>
      <c r="E29" s="212">
        <v>4.2</v>
      </c>
      <c r="F29" s="215">
        <v>14.285714285714278</v>
      </c>
      <c r="G29" s="216">
        <v>7508</v>
      </c>
      <c r="H29" s="223">
        <v>7099</v>
      </c>
      <c r="I29" s="215">
        <v>5.7613748415269725</v>
      </c>
      <c r="J29" s="216">
        <v>1563</v>
      </c>
      <c r="K29" s="223">
        <v>1705</v>
      </c>
      <c r="L29" s="215">
        <v>-8.328445747800586</v>
      </c>
      <c r="M29" s="220" t="s">
        <v>230</v>
      </c>
    </row>
    <row r="30" spans="2:13" s="142" customFormat="1" ht="20.25" customHeight="1">
      <c r="B30" s="251" t="s">
        <v>232</v>
      </c>
      <c r="C30" s="211" t="s">
        <v>233</v>
      </c>
      <c r="D30" s="222">
        <v>4.5</v>
      </c>
      <c r="E30" s="212">
        <v>4.3</v>
      </c>
      <c r="F30" s="215">
        <v>4.651162790697683</v>
      </c>
      <c r="G30" s="216">
        <v>7557</v>
      </c>
      <c r="H30" s="223">
        <v>7493</v>
      </c>
      <c r="I30" s="215">
        <v>0.8541305218203661</v>
      </c>
      <c r="J30" s="216">
        <v>1693</v>
      </c>
      <c r="K30" s="223">
        <v>1757</v>
      </c>
      <c r="L30" s="215">
        <v>-3.6425725668753586</v>
      </c>
      <c r="M30" s="220" t="s">
        <v>232</v>
      </c>
    </row>
    <row r="31" spans="2:13" s="142" customFormat="1" ht="20.25" customHeight="1">
      <c r="B31" s="251" t="s">
        <v>234</v>
      </c>
      <c r="C31" s="211" t="s">
        <v>235</v>
      </c>
      <c r="D31" s="222">
        <v>4.4</v>
      </c>
      <c r="E31" s="212">
        <v>3.9</v>
      </c>
      <c r="F31" s="215">
        <v>12.820512820512846</v>
      </c>
      <c r="G31" s="216">
        <v>5963</v>
      </c>
      <c r="H31" s="223">
        <v>5033</v>
      </c>
      <c r="I31" s="215">
        <v>18.478044903636004</v>
      </c>
      <c r="J31" s="216">
        <v>1360</v>
      </c>
      <c r="K31" s="223">
        <v>1297</v>
      </c>
      <c r="L31" s="215">
        <v>4.857363145720896</v>
      </c>
      <c r="M31" s="220" t="s">
        <v>234</v>
      </c>
    </row>
    <row r="32" spans="2:13" s="142" customFormat="1" ht="20.25" customHeight="1">
      <c r="B32" s="251" t="s">
        <v>236</v>
      </c>
      <c r="C32" s="211" t="s">
        <v>237</v>
      </c>
      <c r="D32" s="222">
        <v>4.7</v>
      </c>
      <c r="E32" s="212">
        <v>5.2</v>
      </c>
      <c r="F32" s="215">
        <v>-9.615384615384613</v>
      </c>
      <c r="G32" s="216">
        <v>6864</v>
      </c>
      <c r="H32" s="223">
        <v>7636</v>
      </c>
      <c r="I32" s="215">
        <v>-10.110005238344684</v>
      </c>
      <c r="J32" s="216">
        <v>1448</v>
      </c>
      <c r="K32" s="223">
        <v>1471</v>
      </c>
      <c r="L32" s="215">
        <v>-1.5635622025832845</v>
      </c>
      <c r="M32" s="220" t="s">
        <v>236</v>
      </c>
    </row>
    <row r="33" spans="2:13" s="142" customFormat="1" ht="20.25" customHeight="1">
      <c r="B33" s="251" t="s">
        <v>238</v>
      </c>
      <c r="C33" s="211" t="s">
        <v>239</v>
      </c>
      <c r="D33" s="222">
        <v>35.1</v>
      </c>
      <c r="E33" s="212">
        <v>35.5</v>
      </c>
      <c r="F33" s="215">
        <v>-1.1267605633802873</v>
      </c>
      <c r="G33" s="216">
        <v>71415</v>
      </c>
      <c r="H33" s="223">
        <v>65439</v>
      </c>
      <c r="I33" s="215">
        <v>9.132168890111387</v>
      </c>
      <c r="J33" s="216">
        <v>2036</v>
      </c>
      <c r="K33" s="223">
        <v>1842</v>
      </c>
      <c r="L33" s="215">
        <v>10.532030401737245</v>
      </c>
      <c r="M33" s="220" t="s">
        <v>238</v>
      </c>
    </row>
    <row r="34" spans="2:13" s="142" customFormat="1" ht="20.25" customHeight="1">
      <c r="B34" s="251" t="s">
        <v>240</v>
      </c>
      <c r="C34" s="211" t="s">
        <v>241</v>
      </c>
      <c r="D34" s="222">
        <v>3.1</v>
      </c>
      <c r="E34" s="212">
        <v>3.1</v>
      </c>
      <c r="F34" s="215">
        <v>0</v>
      </c>
      <c r="G34" s="216">
        <v>6129</v>
      </c>
      <c r="H34" s="223">
        <v>6396</v>
      </c>
      <c r="I34" s="215">
        <v>-4.174484052532833</v>
      </c>
      <c r="J34" s="216">
        <v>1973</v>
      </c>
      <c r="K34" s="223">
        <v>2038</v>
      </c>
      <c r="L34" s="215">
        <v>-3.1894013738959757</v>
      </c>
      <c r="M34" s="220" t="s">
        <v>240</v>
      </c>
    </row>
    <row r="35" spans="2:13" s="142" customFormat="1" ht="20.25" customHeight="1">
      <c r="B35" s="251" t="s">
        <v>242</v>
      </c>
      <c r="C35" s="211" t="s">
        <v>243</v>
      </c>
      <c r="D35" s="222">
        <v>4.6</v>
      </c>
      <c r="E35" s="212">
        <v>3.6</v>
      </c>
      <c r="F35" s="215">
        <v>27.77777777777777</v>
      </c>
      <c r="G35" s="216">
        <v>4486</v>
      </c>
      <c r="H35" s="223">
        <v>3826</v>
      </c>
      <c r="I35" s="215">
        <v>17.250392054364866</v>
      </c>
      <c r="J35" s="216">
        <v>975</v>
      </c>
      <c r="K35" s="223">
        <v>1056</v>
      </c>
      <c r="L35" s="215">
        <v>-7.670454545454547</v>
      </c>
      <c r="M35" s="220" t="s">
        <v>242</v>
      </c>
    </row>
    <row r="36" spans="2:13" s="142" customFormat="1" ht="20.25" customHeight="1">
      <c r="B36" s="251" t="s">
        <v>244</v>
      </c>
      <c r="C36" s="211" t="s">
        <v>245</v>
      </c>
      <c r="D36" s="222">
        <v>4.6</v>
      </c>
      <c r="E36" s="212">
        <v>4.3</v>
      </c>
      <c r="F36" s="215">
        <v>6.976744186046503</v>
      </c>
      <c r="G36" s="216">
        <v>7451</v>
      </c>
      <c r="H36" s="223">
        <v>6390</v>
      </c>
      <c r="I36" s="215">
        <v>16.60406885758998</v>
      </c>
      <c r="J36" s="216">
        <v>1615</v>
      </c>
      <c r="K36" s="223">
        <v>1483</v>
      </c>
      <c r="L36" s="215">
        <v>8.900876601483489</v>
      </c>
      <c r="M36" s="220" t="s">
        <v>244</v>
      </c>
    </row>
    <row r="37" spans="2:13" s="142" customFormat="1" ht="20.25" customHeight="1">
      <c r="B37" s="251" t="s">
        <v>246</v>
      </c>
      <c r="C37" s="211" t="s">
        <v>247</v>
      </c>
      <c r="D37" s="222">
        <v>4.1</v>
      </c>
      <c r="E37" s="212">
        <v>4.6</v>
      </c>
      <c r="F37" s="215">
        <v>-10.869565217391312</v>
      </c>
      <c r="G37" s="216">
        <v>5276</v>
      </c>
      <c r="H37" s="223">
        <v>5917</v>
      </c>
      <c r="I37" s="215">
        <v>-10.833192496197398</v>
      </c>
      <c r="J37" s="216">
        <v>1289</v>
      </c>
      <c r="K37" s="223">
        <v>1294</v>
      </c>
      <c r="L37" s="215">
        <v>-0.38639876352395675</v>
      </c>
      <c r="M37" s="220" t="s">
        <v>246</v>
      </c>
    </row>
    <row r="38" spans="2:13" s="142" customFormat="1" ht="20.25" customHeight="1">
      <c r="B38" s="251" t="s">
        <v>248</v>
      </c>
      <c r="C38" s="211" t="s">
        <v>249</v>
      </c>
      <c r="D38" s="222">
        <v>5.3</v>
      </c>
      <c r="E38" s="212">
        <v>5</v>
      </c>
      <c r="F38" s="215">
        <v>6</v>
      </c>
      <c r="G38" s="216">
        <v>2902</v>
      </c>
      <c r="H38" s="223">
        <v>2672</v>
      </c>
      <c r="I38" s="215">
        <v>8.607784431137716</v>
      </c>
      <c r="J38" s="216">
        <v>543</v>
      </c>
      <c r="K38" s="223">
        <v>537</v>
      </c>
      <c r="L38" s="215">
        <v>1.1173184357541999</v>
      </c>
      <c r="M38" s="220" t="s">
        <v>248</v>
      </c>
    </row>
    <row r="39" spans="2:13" s="142" customFormat="1" ht="20.25" customHeight="1">
      <c r="B39" s="251" t="s">
        <v>250</v>
      </c>
      <c r="C39" s="211" t="s">
        <v>251</v>
      </c>
      <c r="D39" s="222">
        <v>2.7</v>
      </c>
      <c r="E39" s="212">
        <v>2.9</v>
      </c>
      <c r="F39" s="215">
        <v>-6.896551724137922</v>
      </c>
      <c r="G39" s="216">
        <v>2791</v>
      </c>
      <c r="H39" s="223">
        <v>4016</v>
      </c>
      <c r="I39" s="215">
        <v>-30.50298804780877</v>
      </c>
      <c r="J39" s="216">
        <v>1017</v>
      </c>
      <c r="K39" s="223">
        <v>1401</v>
      </c>
      <c r="L39" s="215">
        <v>-27.408993576017124</v>
      </c>
      <c r="M39" s="220" t="s">
        <v>250</v>
      </c>
    </row>
    <row r="40" spans="2:13" s="142" customFormat="1" ht="20.25" customHeight="1">
      <c r="B40" s="251" t="s">
        <v>252</v>
      </c>
      <c r="C40" s="211" t="s">
        <v>253</v>
      </c>
      <c r="D40" s="222">
        <v>11</v>
      </c>
      <c r="E40" s="212">
        <v>10</v>
      </c>
      <c r="F40" s="215">
        <v>10</v>
      </c>
      <c r="G40" s="216">
        <v>11185</v>
      </c>
      <c r="H40" s="223">
        <v>9995</v>
      </c>
      <c r="I40" s="215">
        <v>11.905952976488237</v>
      </c>
      <c r="J40" s="216">
        <v>1020</v>
      </c>
      <c r="K40" s="223">
        <v>1004</v>
      </c>
      <c r="L40" s="215">
        <v>1.5936254980079667</v>
      </c>
      <c r="M40" s="220" t="s">
        <v>252</v>
      </c>
    </row>
    <row r="41" spans="2:13" s="142" customFormat="1" ht="20.25" customHeight="1">
      <c r="B41" s="251" t="s">
        <v>254</v>
      </c>
      <c r="C41" s="211" t="s">
        <v>255</v>
      </c>
      <c r="D41" s="222">
        <v>8.1</v>
      </c>
      <c r="E41" s="212">
        <v>7.8</v>
      </c>
      <c r="F41" s="215">
        <v>3.846153846153854</v>
      </c>
      <c r="G41" s="216">
        <v>28560</v>
      </c>
      <c r="H41" s="223">
        <v>29288</v>
      </c>
      <c r="I41" s="215">
        <v>-2.485659655831739</v>
      </c>
      <c r="J41" s="216">
        <v>3532</v>
      </c>
      <c r="K41" s="223">
        <v>3744</v>
      </c>
      <c r="L41" s="215">
        <v>-5.662393162393158</v>
      </c>
      <c r="M41" s="220" t="s">
        <v>254</v>
      </c>
    </row>
    <row r="42" spans="2:13" s="142" customFormat="1" ht="20.25" customHeight="1">
      <c r="B42" s="251" t="s">
        <v>256</v>
      </c>
      <c r="C42" s="211" t="s">
        <v>257</v>
      </c>
      <c r="D42" s="222">
        <v>1.9</v>
      </c>
      <c r="E42" s="212">
        <v>1.9</v>
      </c>
      <c r="F42" s="215">
        <v>0</v>
      </c>
      <c r="G42" s="216">
        <v>1160</v>
      </c>
      <c r="H42" s="223">
        <v>961</v>
      </c>
      <c r="I42" s="215">
        <v>20.707596253902196</v>
      </c>
      <c r="J42" s="216">
        <v>605</v>
      </c>
      <c r="K42" s="223">
        <v>509</v>
      </c>
      <c r="L42" s="215">
        <v>18.86051080550098</v>
      </c>
      <c r="M42" s="220" t="s">
        <v>256</v>
      </c>
    </row>
    <row r="43" spans="2:13" s="142" customFormat="1" ht="20.25" customHeight="1">
      <c r="B43" s="251" t="s">
        <v>258</v>
      </c>
      <c r="C43" s="211" t="s">
        <v>259</v>
      </c>
      <c r="D43" s="222">
        <v>3.8</v>
      </c>
      <c r="E43" s="212">
        <v>3.7</v>
      </c>
      <c r="F43" s="215">
        <v>2.7027027027026946</v>
      </c>
      <c r="G43" s="216">
        <v>6842</v>
      </c>
      <c r="H43" s="223">
        <v>6871</v>
      </c>
      <c r="I43" s="215">
        <v>-0.42206374617958886</v>
      </c>
      <c r="J43" s="216">
        <v>1791</v>
      </c>
      <c r="K43" s="223">
        <v>1855</v>
      </c>
      <c r="L43" s="215">
        <v>-3.450134770889491</v>
      </c>
      <c r="M43" s="220" t="s">
        <v>258</v>
      </c>
    </row>
    <row r="44" spans="2:13" s="142" customFormat="1" ht="20.25" customHeight="1">
      <c r="B44" s="251" t="s">
        <v>260</v>
      </c>
      <c r="C44" s="211" t="s">
        <v>261</v>
      </c>
      <c r="D44" s="222">
        <v>6</v>
      </c>
      <c r="E44" s="212">
        <v>5.8</v>
      </c>
      <c r="F44" s="215">
        <v>3.448275862068968</v>
      </c>
      <c r="G44" s="216">
        <v>21162</v>
      </c>
      <c r="H44" s="223">
        <v>17023</v>
      </c>
      <c r="I44" s="215">
        <v>24.314163190976927</v>
      </c>
      <c r="J44" s="216">
        <v>3547</v>
      </c>
      <c r="K44" s="223">
        <v>2912</v>
      </c>
      <c r="L44" s="215">
        <v>21.806318681318686</v>
      </c>
      <c r="M44" s="220" t="s">
        <v>260</v>
      </c>
    </row>
    <row r="45" spans="2:13" s="142" customFormat="1" ht="20.25" customHeight="1">
      <c r="B45" s="251" t="s">
        <v>262</v>
      </c>
      <c r="C45" s="211" t="s">
        <v>263</v>
      </c>
      <c r="D45" s="222">
        <v>5.5</v>
      </c>
      <c r="E45" s="212">
        <v>3.7</v>
      </c>
      <c r="F45" s="215">
        <v>48.648648648648646</v>
      </c>
      <c r="G45" s="216">
        <v>8809</v>
      </c>
      <c r="H45" s="223">
        <v>8292</v>
      </c>
      <c r="I45" s="215">
        <v>6.234925229136508</v>
      </c>
      <c r="J45" s="216">
        <v>1608</v>
      </c>
      <c r="K45" s="223">
        <v>2258</v>
      </c>
      <c r="L45" s="215">
        <v>-28.786536758193094</v>
      </c>
      <c r="M45" s="220" t="s">
        <v>262</v>
      </c>
    </row>
    <row r="46" spans="2:13" s="142" customFormat="1" ht="20.25" customHeight="1">
      <c r="B46" s="251" t="s">
        <v>264</v>
      </c>
      <c r="C46" s="211" t="s">
        <v>265</v>
      </c>
      <c r="D46" s="222">
        <v>7.1</v>
      </c>
      <c r="E46" s="212">
        <v>6.1</v>
      </c>
      <c r="F46" s="215">
        <v>16.393442622950815</v>
      </c>
      <c r="G46" s="216">
        <v>13086</v>
      </c>
      <c r="H46" s="223">
        <v>10970</v>
      </c>
      <c r="I46" s="215">
        <v>19.28896991795807</v>
      </c>
      <c r="J46" s="216">
        <v>1841</v>
      </c>
      <c r="K46" s="223">
        <v>1795</v>
      </c>
      <c r="L46" s="215">
        <v>2.5626740947075177</v>
      </c>
      <c r="M46" s="220" t="s">
        <v>264</v>
      </c>
    </row>
    <row r="47" spans="2:13" s="142" customFormat="1" ht="20.25" customHeight="1">
      <c r="B47" s="251" t="s">
        <v>266</v>
      </c>
      <c r="C47" s="211" t="s">
        <v>267</v>
      </c>
      <c r="D47" s="222">
        <v>3.7</v>
      </c>
      <c r="E47" s="212">
        <v>3.7</v>
      </c>
      <c r="F47" s="215">
        <v>0</v>
      </c>
      <c r="G47" s="216">
        <v>6354</v>
      </c>
      <c r="H47" s="223">
        <v>6846</v>
      </c>
      <c r="I47" s="215">
        <v>-7.186678352322531</v>
      </c>
      <c r="J47" s="216">
        <v>1725</v>
      </c>
      <c r="K47" s="223">
        <v>1839</v>
      </c>
      <c r="L47" s="215">
        <v>-6.1990212071778075</v>
      </c>
      <c r="M47" s="220" t="s">
        <v>266</v>
      </c>
    </row>
    <row r="48" spans="2:13" s="142" customFormat="1" ht="20.25" customHeight="1">
      <c r="B48" s="251" t="s">
        <v>268</v>
      </c>
      <c r="C48" s="211" t="s">
        <v>269</v>
      </c>
      <c r="D48" s="222">
        <v>7.2</v>
      </c>
      <c r="E48" s="212">
        <v>7.6</v>
      </c>
      <c r="F48" s="215">
        <v>-5.263157894736835</v>
      </c>
      <c r="G48" s="216">
        <v>23426</v>
      </c>
      <c r="H48" s="223">
        <v>20220</v>
      </c>
      <c r="I48" s="215">
        <v>15.855588526211676</v>
      </c>
      <c r="J48" s="216">
        <v>3238</v>
      </c>
      <c r="K48" s="223">
        <v>2656</v>
      </c>
      <c r="L48" s="215">
        <v>21.912650602409627</v>
      </c>
      <c r="M48" s="220" t="s">
        <v>268</v>
      </c>
    </row>
    <row r="49" spans="2:13" s="142" customFormat="1" ht="20.25" customHeight="1">
      <c r="B49" s="251" t="s">
        <v>270</v>
      </c>
      <c r="C49" s="211" t="s">
        <v>271</v>
      </c>
      <c r="D49" s="222">
        <v>12.6</v>
      </c>
      <c r="E49" s="212">
        <v>11.9</v>
      </c>
      <c r="F49" s="215">
        <v>5.882352941176478</v>
      </c>
      <c r="G49" s="216">
        <v>11309</v>
      </c>
      <c r="H49" s="223">
        <v>11227</v>
      </c>
      <c r="I49" s="215">
        <v>0.7303821145453071</v>
      </c>
      <c r="J49" s="216">
        <v>895</v>
      </c>
      <c r="K49" s="223">
        <v>941</v>
      </c>
      <c r="L49" s="215">
        <v>-4.888416578108391</v>
      </c>
      <c r="M49" s="220" t="s">
        <v>270</v>
      </c>
    </row>
    <row r="50" spans="2:13" s="142" customFormat="1" ht="20.25" customHeight="1">
      <c r="B50" s="251" t="s">
        <v>272</v>
      </c>
      <c r="C50" s="211" t="s">
        <v>273</v>
      </c>
      <c r="D50" s="222">
        <v>6.4</v>
      </c>
      <c r="E50" s="212">
        <v>5.4</v>
      </c>
      <c r="F50" s="215">
        <v>18.518518518518505</v>
      </c>
      <c r="G50" s="216">
        <v>10877</v>
      </c>
      <c r="H50" s="223">
        <v>9864</v>
      </c>
      <c r="I50" s="215">
        <v>10.269667477696657</v>
      </c>
      <c r="J50" s="216">
        <v>1694</v>
      </c>
      <c r="K50" s="223">
        <v>1830</v>
      </c>
      <c r="L50" s="215">
        <v>-7.431693989071036</v>
      </c>
      <c r="M50" s="220" t="s">
        <v>272</v>
      </c>
    </row>
    <row r="51" spans="2:13" s="142" customFormat="1" ht="20.25" customHeight="1">
      <c r="B51" s="251" t="s">
        <v>274</v>
      </c>
      <c r="C51" s="211" t="s">
        <v>275</v>
      </c>
      <c r="D51" s="222">
        <v>4</v>
      </c>
      <c r="E51" s="212">
        <v>5</v>
      </c>
      <c r="F51" s="215">
        <v>-20</v>
      </c>
      <c r="G51" s="216">
        <v>4982</v>
      </c>
      <c r="H51" s="223">
        <v>7102</v>
      </c>
      <c r="I51" s="215">
        <v>-29.850746268656707</v>
      </c>
      <c r="J51" s="216">
        <v>1233</v>
      </c>
      <c r="K51" s="223">
        <v>1408</v>
      </c>
      <c r="L51" s="215">
        <v>-12.428977272727266</v>
      </c>
      <c r="M51" s="220" t="s">
        <v>274</v>
      </c>
    </row>
    <row r="52" spans="2:13" s="142" customFormat="1" ht="20.25" customHeight="1">
      <c r="B52" s="251" t="s">
        <v>276</v>
      </c>
      <c r="C52" s="211" t="s">
        <v>277</v>
      </c>
      <c r="D52" s="222">
        <v>3.7</v>
      </c>
      <c r="E52" s="212">
        <v>3.6</v>
      </c>
      <c r="F52" s="215">
        <v>2.7777777777777857</v>
      </c>
      <c r="G52" s="216">
        <v>4683</v>
      </c>
      <c r="H52" s="223">
        <v>4290</v>
      </c>
      <c r="I52" s="215">
        <v>9.16083916083916</v>
      </c>
      <c r="J52" s="216">
        <v>1255</v>
      </c>
      <c r="K52" s="223">
        <v>1201</v>
      </c>
      <c r="L52" s="215">
        <v>4.496253122398002</v>
      </c>
      <c r="M52" s="220" t="s">
        <v>276</v>
      </c>
    </row>
    <row r="53" spans="2:13" s="142" customFormat="1" ht="20.25" customHeight="1">
      <c r="B53" s="252" t="s">
        <v>278</v>
      </c>
      <c r="C53" s="224" t="s">
        <v>279</v>
      </c>
      <c r="D53" s="236">
        <v>5</v>
      </c>
      <c r="E53" s="226">
        <v>4.6</v>
      </c>
      <c r="F53" s="228">
        <v>8.69565217391306</v>
      </c>
      <c r="G53" s="229">
        <v>6856</v>
      </c>
      <c r="H53" s="237">
        <v>6327</v>
      </c>
      <c r="I53" s="228">
        <v>8.360992571518878</v>
      </c>
      <c r="J53" s="229">
        <v>1375</v>
      </c>
      <c r="K53" s="237">
        <v>1381</v>
      </c>
      <c r="L53" s="228">
        <v>-0.43446777697320726</v>
      </c>
      <c r="M53" s="233" t="s">
        <v>278</v>
      </c>
    </row>
  </sheetData>
  <sheetProtection sheet="1" objects="1" scenarios="1"/>
  <mergeCells count="9">
    <mergeCell ref="D3:M3"/>
    <mergeCell ref="B8:C8"/>
    <mergeCell ref="B25:C25"/>
    <mergeCell ref="J5:L5"/>
    <mergeCell ref="B6:C6"/>
    <mergeCell ref="B7:C7"/>
    <mergeCell ref="D5:F5"/>
    <mergeCell ref="G5:I5"/>
    <mergeCell ref="B5:C5"/>
  </mergeCells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fitToHeight="2" horizontalDpi="600" verticalDpi="600" orientation="landscape" paperSize="9" scale="69" r:id="rId2"/>
  <rowBreaks count="1" manualBreakCount="1">
    <brk id="24" min="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I17"/>
  <sheetViews>
    <sheetView showGridLines="0" zoomScaleSheetLayoutView="115" workbookViewId="0" topLeftCell="A1">
      <selection activeCell="B1" sqref="B1:D1"/>
    </sheetView>
  </sheetViews>
  <sheetFormatPr defaultColWidth="8.796875" defaultRowHeight="15"/>
  <cols>
    <col min="1" max="1" width="1.59765625" style="0" customWidth="1"/>
    <col min="2" max="2" width="4.09765625" style="129" customWidth="1"/>
    <col min="3" max="3" width="2.3984375" style="0" customWidth="1"/>
    <col min="4" max="4" width="6.3984375" style="163" customWidth="1"/>
    <col min="5" max="5" width="16.59765625" style="130" customWidth="1"/>
    <col min="6" max="6" width="8.59765625" style="131" customWidth="1"/>
    <col min="7" max="7" width="16.59765625" style="131" customWidth="1"/>
    <col min="8" max="8" width="8.59765625" style="131" customWidth="1"/>
    <col min="9" max="9" width="10.59765625" style="132" customWidth="1"/>
  </cols>
  <sheetData>
    <row r="1" spans="2:4" ht="14.25">
      <c r="B1" s="505" t="s">
        <v>557</v>
      </c>
      <c r="C1" s="505"/>
      <c r="D1" s="505"/>
    </row>
    <row r="3" ht="14.25">
      <c r="B3" s="279" t="s">
        <v>567</v>
      </c>
    </row>
    <row r="4" spans="1:9" ht="15" thickBot="1">
      <c r="A4" s="256"/>
      <c r="B4" s="257"/>
      <c r="C4" s="256"/>
      <c r="D4" s="164"/>
      <c r="E4" s="165"/>
      <c r="F4" s="171"/>
      <c r="G4" s="171"/>
      <c r="H4" s="171"/>
      <c r="I4" s="166"/>
    </row>
    <row r="5" spans="2:9" s="176" customFormat="1" ht="25.5" customHeight="1">
      <c r="B5" s="554" t="s">
        <v>88</v>
      </c>
      <c r="C5" s="555"/>
      <c r="D5" s="556"/>
      <c r="E5" s="557" t="s">
        <v>310</v>
      </c>
      <c r="F5" s="558"/>
      <c r="G5" s="558"/>
      <c r="H5" s="558"/>
      <c r="I5" s="559"/>
    </row>
    <row r="6" spans="2:9" s="176" customFormat="1" ht="25.5" customHeight="1">
      <c r="B6" s="563"/>
      <c r="C6" s="564"/>
      <c r="D6" s="565"/>
      <c r="E6" s="566" t="s">
        <v>308</v>
      </c>
      <c r="F6" s="567"/>
      <c r="G6" s="566" t="s">
        <v>309</v>
      </c>
      <c r="H6" s="567"/>
      <c r="I6" s="568" t="s">
        <v>150</v>
      </c>
    </row>
    <row r="7" spans="2:9" s="163" customFormat="1" ht="21.75" customHeight="1">
      <c r="B7" s="560" t="s">
        <v>312</v>
      </c>
      <c r="C7" s="561"/>
      <c r="D7" s="562"/>
      <c r="E7" s="258"/>
      <c r="F7" s="259" t="s">
        <v>94</v>
      </c>
      <c r="G7" s="258"/>
      <c r="H7" s="259" t="s">
        <v>94</v>
      </c>
      <c r="I7" s="569"/>
    </row>
    <row r="8" spans="2:9" s="163" customFormat="1" ht="21.75" customHeight="1">
      <c r="B8" s="545"/>
      <c r="C8" s="546"/>
      <c r="D8" s="547"/>
      <c r="E8" s="260"/>
      <c r="F8" s="261" t="s">
        <v>333</v>
      </c>
      <c r="G8" s="260"/>
      <c r="H8" s="261" t="s">
        <v>148</v>
      </c>
      <c r="I8" s="154" t="s">
        <v>148</v>
      </c>
    </row>
    <row r="9" spans="2:9" s="139" customFormat="1" ht="25.5" customHeight="1">
      <c r="B9" s="548" t="s">
        <v>314</v>
      </c>
      <c r="C9" s="549"/>
      <c r="D9" s="550"/>
      <c r="E9" s="140">
        <v>11854</v>
      </c>
      <c r="F9" s="141">
        <v>100</v>
      </c>
      <c r="G9" s="140">
        <v>12577</v>
      </c>
      <c r="H9" s="141">
        <v>100</v>
      </c>
      <c r="I9" s="152">
        <v>-5.748588693647136</v>
      </c>
    </row>
    <row r="10" spans="2:9" s="142" customFormat="1" ht="25.5" customHeight="1">
      <c r="B10" s="280" t="s">
        <v>334</v>
      </c>
      <c r="C10" s="266" t="s">
        <v>335</v>
      </c>
      <c r="D10" s="267" t="s">
        <v>315</v>
      </c>
      <c r="E10" s="143">
        <v>2949</v>
      </c>
      <c r="F10" s="144">
        <v>24.877678420786232</v>
      </c>
      <c r="G10" s="143">
        <v>3193</v>
      </c>
      <c r="H10" s="144">
        <v>25.387612308181602</v>
      </c>
      <c r="I10" s="154">
        <v>-7.641716254306303</v>
      </c>
    </row>
    <row r="11" spans="2:9" s="142" customFormat="1" ht="25.5" customHeight="1">
      <c r="B11" s="280" t="s">
        <v>336</v>
      </c>
      <c r="C11" s="266" t="s">
        <v>337</v>
      </c>
      <c r="D11" s="267" t="s">
        <v>318</v>
      </c>
      <c r="E11" s="143">
        <v>2707</v>
      </c>
      <c r="F11" s="144">
        <v>22.836173443563354</v>
      </c>
      <c r="G11" s="143">
        <v>2885</v>
      </c>
      <c r="H11" s="144">
        <v>22.93869762264451</v>
      </c>
      <c r="I11" s="154">
        <v>-6.169844020797228</v>
      </c>
    </row>
    <row r="12" spans="2:9" s="142" customFormat="1" ht="25.5" customHeight="1">
      <c r="B12" s="280" t="s">
        <v>338</v>
      </c>
      <c r="C12" s="266" t="s">
        <v>337</v>
      </c>
      <c r="D12" s="267" t="s">
        <v>320</v>
      </c>
      <c r="E12" s="143">
        <v>3160</v>
      </c>
      <c r="F12" s="144">
        <v>26.657668297621058</v>
      </c>
      <c r="G12" s="143">
        <v>3412</v>
      </c>
      <c r="H12" s="144">
        <v>27.12888606185895</v>
      </c>
      <c r="I12" s="154">
        <v>-7.385697538100828</v>
      </c>
    </row>
    <row r="13" spans="2:9" s="142" customFormat="1" ht="25.5" customHeight="1">
      <c r="B13" s="280" t="s">
        <v>339</v>
      </c>
      <c r="C13" s="266" t="s">
        <v>337</v>
      </c>
      <c r="D13" s="267" t="s">
        <v>322</v>
      </c>
      <c r="E13" s="143">
        <v>1856</v>
      </c>
      <c r="F13" s="144">
        <v>15.65716213936224</v>
      </c>
      <c r="G13" s="143">
        <v>1908</v>
      </c>
      <c r="H13" s="144">
        <v>15.170549415599904</v>
      </c>
      <c r="I13" s="154">
        <v>-2.725366876310275</v>
      </c>
    </row>
    <row r="14" spans="2:9" s="142" customFormat="1" ht="25.5" customHeight="1">
      <c r="B14" s="280" t="s">
        <v>340</v>
      </c>
      <c r="C14" s="266" t="s">
        <v>337</v>
      </c>
      <c r="D14" s="267" t="s">
        <v>324</v>
      </c>
      <c r="E14" s="143">
        <v>553</v>
      </c>
      <c r="F14" s="144">
        <v>4.665091952083684</v>
      </c>
      <c r="G14" s="143">
        <v>539</v>
      </c>
      <c r="H14" s="144">
        <v>4.28560069968991</v>
      </c>
      <c r="I14" s="154">
        <v>2.597402597402592</v>
      </c>
    </row>
    <row r="15" spans="2:9" s="142" customFormat="1" ht="25.5" customHeight="1">
      <c r="B15" s="280" t="s">
        <v>341</v>
      </c>
      <c r="C15" s="266" t="s">
        <v>337</v>
      </c>
      <c r="D15" s="267" t="s">
        <v>326</v>
      </c>
      <c r="E15" s="143">
        <v>377</v>
      </c>
      <c r="F15" s="144">
        <v>3.1803610595579554</v>
      </c>
      <c r="G15" s="143">
        <v>376</v>
      </c>
      <c r="H15" s="144">
        <v>2.9895841615647614</v>
      </c>
      <c r="I15" s="154">
        <v>0.26595744680849975</v>
      </c>
    </row>
    <row r="16" spans="2:9" s="142" customFormat="1" ht="25.5" customHeight="1">
      <c r="B16" s="280" t="s">
        <v>342</v>
      </c>
      <c r="C16" s="266" t="s">
        <v>337</v>
      </c>
      <c r="D16" s="267" t="s">
        <v>328</v>
      </c>
      <c r="E16" s="143">
        <v>189</v>
      </c>
      <c r="F16" s="144">
        <v>1.5943985152691076</v>
      </c>
      <c r="G16" s="143">
        <v>189</v>
      </c>
      <c r="H16" s="144">
        <v>1.5027431024886697</v>
      </c>
      <c r="I16" s="154">
        <v>0</v>
      </c>
    </row>
    <row r="17" spans="2:9" s="142" customFormat="1" ht="25.5" customHeight="1" thickBot="1">
      <c r="B17" s="551" t="s">
        <v>329</v>
      </c>
      <c r="C17" s="552"/>
      <c r="D17" s="553"/>
      <c r="E17" s="145">
        <v>63</v>
      </c>
      <c r="F17" s="146">
        <v>0.5314661717563691</v>
      </c>
      <c r="G17" s="145">
        <v>75</v>
      </c>
      <c r="H17" s="146">
        <v>0.5963266279716943</v>
      </c>
      <c r="I17" s="157">
        <v>-16</v>
      </c>
    </row>
  </sheetData>
  <sheetProtection sheet="1" objects="1" scenarios="1"/>
  <mergeCells count="11">
    <mergeCell ref="E5:I5"/>
    <mergeCell ref="B7:D7"/>
    <mergeCell ref="B6:D6"/>
    <mergeCell ref="E6:F6"/>
    <mergeCell ref="G6:H6"/>
    <mergeCell ref="I6:I7"/>
    <mergeCell ref="B8:D8"/>
    <mergeCell ref="B9:D9"/>
    <mergeCell ref="B17:D17"/>
    <mergeCell ref="B1:D1"/>
    <mergeCell ref="B5:D5"/>
  </mergeCells>
  <hyperlinks>
    <hyperlink ref="B1" location="99_HP用概要表.xls#表紙!A1" display="［表一覧］"/>
    <hyperlink ref="B1:D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I17"/>
  <sheetViews>
    <sheetView showGridLines="0" zoomScaleSheetLayoutView="115" workbookViewId="0" topLeftCell="A1">
      <selection activeCell="B1" sqref="B1:D1"/>
    </sheetView>
  </sheetViews>
  <sheetFormatPr defaultColWidth="8.796875" defaultRowHeight="15"/>
  <cols>
    <col min="1" max="1" width="1.59765625" style="0" customWidth="1"/>
    <col min="2" max="2" width="4.09765625" style="129" customWidth="1"/>
    <col min="3" max="3" width="2.3984375" style="0" customWidth="1"/>
    <col min="4" max="4" width="6.3984375" style="163" customWidth="1"/>
    <col min="5" max="5" width="16.59765625" style="130" customWidth="1"/>
    <col min="6" max="6" width="8.59765625" style="131" customWidth="1"/>
    <col min="7" max="7" width="16.59765625" style="131" customWidth="1"/>
    <col min="8" max="8" width="8.59765625" style="131" customWidth="1"/>
    <col min="9" max="9" width="10.59765625" style="132" customWidth="1"/>
  </cols>
  <sheetData>
    <row r="1" spans="2:4" ht="14.25">
      <c r="B1" s="520" t="s">
        <v>557</v>
      </c>
      <c r="C1" s="520"/>
      <c r="D1" s="520"/>
    </row>
    <row r="3" ht="14.25">
      <c r="B3" s="279" t="s">
        <v>569</v>
      </c>
    </row>
    <row r="4" spans="1:9" ht="15" thickBot="1">
      <c r="A4" s="256"/>
      <c r="B4" s="257"/>
      <c r="C4" s="256"/>
      <c r="D4" s="164"/>
      <c r="E4" s="165"/>
      <c r="F4" s="171"/>
      <c r="G4" s="171"/>
      <c r="H4" s="171"/>
      <c r="I4" s="166"/>
    </row>
    <row r="5" spans="2:9" ht="25.5" customHeight="1">
      <c r="B5" s="554" t="s">
        <v>88</v>
      </c>
      <c r="C5" s="555"/>
      <c r="D5" s="556"/>
      <c r="E5" s="570" t="s">
        <v>330</v>
      </c>
      <c r="F5" s="571"/>
      <c r="G5" s="571"/>
      <c r="H5" s="571"/>
      <c r="I5" s="572"/>
    </row>
    <row r="6" spans="2:9" ht="25.5" customHeight="1">
      <c r="B6" s="563"/>
      <c r="C6" s="564"/>
      <c r="D6" s="565"/>
      <c r="E6" s="566" t="s">
        <v>308</v>
      </c>
      <c r="F6" s="567"/>
      <c r="G6" s="566" t="s">
        <v>309</v>
      </c>
      <c r="H6" s="567"/>
      <c r="I6" s="568" t="s">
        <v>150</v>
      </c>
    </row>
    <row r="7" spans="2:9" ht="21.75" customHeight="1">
      <c r="B7" s="560" t="s">
        <v>312</v>
      </c>
      <c r="C7" s="561"/>
      <c r="D7" s="562"/>
      <c r="E7" s="258"/>
      <c r="F7" s="259" t="s">
        <v>94</v>
      </c>
      <c r="G7" s="258"/>
      <c r="H7" s="259" t="s">
        <v>94</v>
      </c>
      <c r="I7" s="569"/>
    </row>
    <row r="8" spans="2:9" ht="21.75" customHeight="1">
      <c r="B8" s="545"/>
      <c r="C8" s="546"/>
      <c r="D8" s="547"/>
      <c r="E8" s="272" t="s">
        <v>177</v>
      </c>
      <c r="F8" s="261" t="s">
        <v>559</v>
      </c>
      <c r="G8" s="260"/>
      <c r="H8" s="261" t="s">
        <v>148</v>
      </c>
      <c r="I8" s="154" t="s">
        <v>148</v>
      </c>
    </row>
    <row r="9" spans="2:9" ht="25.5" customHeight="1">
      <c r="B9" s="548" t="s">
        <v>314</v>
      </c>
      <c r="C9" s="549"/>
      <c r="D9" s="550"/>
      <c r="E9" s="140">
        <v>109799</v>
      </c>
      <c r="F9" s="141">
        <v>100</v>
      </c>
      <c r="G9" s="140">
        <v>114400</v>
      </c>
      <c r="H9" s="141">
        <v>100</v>
      </c>
      <c r="I9" s="152">
        <v>-4.021853146853147</v>
      </c>
    </row>
    <row r="10" spans="2:9" ht="25.5" customHeight="1">
      <c r="B10" s="280" t="s">
        <v>334</v>
      </c>
      <c r="C10" s="266" t="s">
        <v>335</v>
      </c>
      <c r="D10" s="267" t="s">
        <v>315</v>
      </c>
      <c r="E10" s="143">
        <v>4977</v>
      </c>
      <c r="F10" s="144">
        <v>4.5328281678339515</v>
      </c>
      <c r="G10" s="143">
        <v>5419</v>
      </c>
      <c r="H10" s="144">
        <v>4.7368881118881125</v>
      </c>
      <c r="I10" s="154">
        <v>-8.156486436611914</v>
      </c>
    </row>
    <row r="11" spans="2:9" ht="25.5" customHeight="1">
      <c r="B11" s="280" t="s">
        <v>560</v>
      </c>
      <c r="C11" s="266" t="s">
        <v>561</v>
      </c>
      <c r="D11" s="267" t="s">
        <v>318</v>
      </c>
      <c r="E11" s="143">
        <v>9288</v>
      </c>
      <c r="F11" s="144">
        <v>8.459093434366432</v>
      </c>
      <c r="G11" s="143">
        <v>9922</v>
      </c>
      <c r="H11" s="144">
        <v>8.673076923076923</v>
      </c>
      <c r="I11" s="154">
        <v>-6.389840757911713</v>
      </c>
    </row>
    <row r="12" spans="2:9" ht="25.5" customHeight="1">
      <c r="B12" s="280" t="s">
        <v>562</v>
      </c>
      <c r="C12" s="266" t="s">
        <v>561</v>
      </c>
      <c r="D12" s="267" t="s">
        <v>320</v>
      </c>
      <c r="E12" s="143">
        <v>20821</v>
      </c>
      <c r="F12" s="144">
        <v>18.96283208408091</v>
      </c>
      <c r="G12" s="143">
        <v>22411</v>
      </c>
      <c r="H12" s="144">
        <v>19.590034965034963</v>
      </c>
      <c r="I12" s="154">
        <v>-7.094730266387046</v>
      </c>
    </row>
    <row r="13" spans="2:9" ht="25.5" customHeight="1">
      <c r="B13" s="280" t="s">
        <v>563</v>
      </c>
      <c r="C13" s="266" t="s">
        <v>561</v>
      </c>
      <c r="D13" s="267" t="s">
        <v>322</v>
      </c>
      <c r="E13" s="143">
        <v>24699</v>
      </c>
      <c r="F13" s="144">
        <v>22.49474038925673</v>
      </c>
      <c r="G13" s="143">
        <v>25401</v>
      </c>
      <c r="H13" s="144">
        <v>22.20367132867133</v>
      </c>
      <c r="I13" s="154">
        <v>-2.7636707216251324</v>
      </c>
    </row>
    <row r="14" spans="2:9" ht="25.5" customHeight="1">
      <c r="B14" s="280" t="s">
        <v>564</v>
      </c>
      <c r="C14" s="266" t="s">
        <v>561</v>
      </c>
      <c r="D14" s="267" t="s">
        <v>324</v>
      </c>
      <c r="E14" s="143">
        <v>13000</v>
      </c>
      <c r="F14" s="144">
        <v>11.839816391770416</v>
      </c>
      <c r="G14" s="143">
        <v>12878</v>
      </c>
      <c r="H14" s="144">
        <v>11.256993006993007</v>
      </c>
      <c r="I14" s="154">
        <v>0.9473520733032927</v>
      </c>
    </row>
    <row r="15" spans="2:9" ht="25.5" customHeight="1">
      <c r="B15" s="280" t="s">
        <v>565</v>
      </c>
      <c r="C15" s="266" t="s">
        <v>561</v>
      </c>
      <c r="D15" s="267" t="s">
        <v>326</v>
      </c>
      <c r="E15" s="143">
        <v>14149</v>
      </c>
      <c r="F15" s="144">
        <v>12.88627400978151</v>
      </c>
      <c r="G15" s="143">
        <v>14059</v>
      </c>
      <c r="H15" s="144">
        <v>12.289335664335663</v>
      </c>
      <c r="I15" s="154">
        <v>0.6401593285440015</v>
      </c>
    </row>
    <row r="16" spans="2:9" ht="25.5" customHeight="1">
      <c r="B16" s="280" t="s">
        <v>566</v>
      </c>
      <c r="C16" s="266" t="s">
        <v>561</v>
      </c>
      <c r="D16" s="267" t="s">
        <v>328</v>
      </c>
      <c r="E16" s="143">
        <v>12812</v>
      </c>
      <c r="F16" s="144">
        <v>11.668594431643275</v>
      </c>
      <c r="G16" s="143">
        <v>12482</v>
      </c>
      <c r="H16" s="144">
        <v>10.910839160839162</v>
      </c>
      <c r="I16" s="154">
        <v>2.64380708219835</v>
      </c>
    </row>
    <row r="17" spans="2:9" ht="25.5" customHeight="1" thickBot="1">
      <c r="B17" s="551" t="s">
        <v>329</v>
      </c>
      <c r="C17" s="552"/>
      <c r="D17" s="553"/>
      <c r="E17" s="145">
        <v>10053</v>
      </c>
      <c r="F17" s="146">
        <v>9.15582109126677</v>
      </c>
      <c r="G17" s="145">
        <v>11828</v>
      </c>
      <c r="H17" s="146">
        <v>10.33916083916084</v>
      </c>
      <c r="I17" s="157">
        <v>-15.006763611768676</v>
      </c>
    </row>
  </sheetData>
  <sheetProtection sheet="1" objects="1" scenarios="1"/>
  <mergeCells count="11">
    <mergeCell ref="B1:D1"/>
    <mergeCell ref="B7:D7"/>
    <mergeCell ref="B8:D8"/>
    <mergeCell ref="B9:D9"/>
    <mergeCell ref="B17:D17"/>
    <mergeCell ref="B5:D5"/>
    <mergeCell ref="E5:I5"/>
    <mergeCell ref="B6:D6"/>
    <mergeCell ref="E6:F6"/>
    <mergeCell ref="G6:H6"/>
    <mergeCell ref="I6:I7"/>
  </mergeCells>
  <hyperlinks>
    <hyperlink ref="B1" location="99_HP用概要表.xls#表紙!A1" display="［表一覧］"/>
    <hyperlink ref="B1:D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O17"/>
  <sheetViews>
    <sheetView showGridLines="0" zoomScaleSheetLayoutView="115" workbookViewId="0" topLeftCell="A1">
      <selection activeCell="B1" sqref="B1:D1"/>
    </sheetView>
  </sheetViews>
  <sheetFormatPr defaultColWidth="8.796875" defaultRowHeight="15"/>
  <cols>
    <col min="1" max="1" width="1.59765625" style="0" customWidth="1"/>
    <col min="2" max="2" width="4.09765625" style="129" customWidth="1"/>
    <col min="3" max="3" width="2.3984375" style="0" customWidth="1"/>
    <col min="4" max="4" width="6.3984375" style="163" customWidth="1"/>
    <col min="5" max="5" width="16.59765625" style="130" customWidth="1"/>
    <col min="6" max="6" width="8.59765625" style="131" customWidth="1"/>
    <col min="7" max="7" width="16.59765625" style="131" customWidth="1"/>
    <col min="8" max="8" width="8.59765625" style="131" customWidth="1"/>
    <col min="9" max="9" width="10.59765625" style="132" customWidth="1"/>
    <col min="10" max="11" width="15.69921875" style="131" customWidth="1"/>
    <col min="12" max="12" width="10.59765625" style="132" customWidth="1"/>
    <col min="13" max="14" width="15.19921875" style="0" customWidth="1"/>
    <col min="15" max="15" width="10.59765625" style="0" customWidth="1"/>
  </cols>
  <sheetData>
    <row r="1" spans="2:4" ht="14.25">
      <c r="B1" s="520" t="s">
        <v>557</v>
      </c>
      <c r="C1" s="520"/>
      <c r="D1" s="520"/>
    </row>
    <row r="3" ht="14.25">
      <c r="B3" s="279" t="s">
        <v>575</v>
      </c>
    </row>
    <row r="4" spans="1:9" ht="15" thickBot="1">
      <c r="A4" s="256"/>
      <c r="B4" s="257"/>
      <c r="C4" s="256"/>
      <c r="D4" s="164"/>
      <c r="E4" s="165"/>
      <c r="F4" s="171"/>
      <c r="G4" s="171"/>
      <c r="H4" s="171"/>
      <c r="I4" s="166"/>
    </row>
    <row r="5" spans="2:15" ht="25.5" customHeight="1">
      <c r="B5" s="554" t="s">
        <v>88</v>
      </c>
      <c r="C5" s="555"/>
      <c r="D5" s="556"/>
      <c r="E5" s="570" t="s">
        <v>332</v>
      </c>
      <c r="F5" s="571"/>
      <c r="G5" s="571"/>
      <c r="H5" s="571"/>
      <c r="I5" s="572"/>
      <c r="J5" s="573" t="s">
        <v>311</v>
      </c>
      <c r="K5" s="573"/>
      <c r="L5" s="574"/>
      <c r="M5" s="581" t="s">
        <v>331</v>
      </c>
      <c r="N5" s="573"/>
      <c r="O5" s="574"/>
    </row>
    <row r="6" spans="2:15" ht="25.5" customHeight="1">
      <c r="B6" s="563"/>
      <c r="C6" s="564"/>
      <c r="D6" s="565"/>
      <c r="E6" s="566" t="s">
        <v>308</v>
      </c>
      <c r="F6" s="567"/>
      <c r="G6" s="566" t="s">
        <v>309</v>
      </c>
      <c r="H6" s="567"/>
      <c r="I6" s="568" t="s">
        <v>150</v>
      </c>
      <c r="J6" s="575" t="s">
        <v>308</v>
      </c>
      <c r="K6" s="577" t="s">
        <v>309</v>
      </c>
      <c r="L6" s="579" t="s">
        <v>558</v>
      </c>
      <c r="M6" s="582" t="s">
        <v>308</v>
      </c>
      <c r="N6" s="577" t="s">
        <v>309</v>
      </c>
      <c r="O6" s="579" t="s">
        <v>558</v>
      </c>
    </row>
    <row r="7" spans="2:15" ht="21.75" customHeight="1">
      <c r="B7" s="560" t="s">
        <v>312</v>
      </c>
      <c r="C7" s="561"/>
      <c r="D7" s="562"/>
      <c r="E7" s="278"/>
      <c r="F7" s="259" t="s">
        <v>94</v>
      </c>
      <c r="G7" s="258"/>
      <c r="H7" s="259" t="s">
        <v>94</v>
      </c>
      <c r="I7" s="569"/>
      <c r="J7" s="576"/>
      <c r="K7" s="578"/>
      <c r="L7" s="580"/>
      <c r="M7" s="583"/>
      <c r="N7" s="578"/>
      <c r="O7" s="580"/>
    </row>
    <row r="8" spans="2:15" ht="21.75" customHeight="1">
      <c r="B8" s="545"/>
      <c r="C8" s="546"/>
      <c r="D8" s="547"/>
      <c r="E8" s="272" t="s">
        <v>181</v>
      </c>
      <c r="F8" s="261" t="s">
        <v>293</v>
      </c>
      <c r="G8" s="260"/>
      <c r="H8" s="261" t="s">
        <v>148</v>
      </c>
      <c r="I8" s="154" t="s">
        <v>148</v>
      </c>
      <c r="J8" s="356" t="s">
        <v>181</v>
      </c>
      <c r="K8" s="263" t="s">
        <v>181</v>
      </c>
      <c r="L8" s="154" t="s">
        <v>148</v>
      </c>
      <c r="M8" s="273" t="s">
        <v>181</v>
      </c>
      <c r="N8" s="274" t="s">
        <v>181</v>
      </c>
      <c r="O8" s="154"/>
    </row>
    <row r="9" spans="2:15" ht="25.5" customHeight="1">
      <c r="B9" s="548" t="s">
        <v>314</v>
      </c>
      <c r="C9" s="549"/>
      <c r="D9" s="550"/>
      <c r="E9" s="160">
        <v>881601030</v>
      </c>
      <c r="F9" s="141">
        <v>100</v>
      </c>
      <c r="G9" s="160">
        <v>830770288</v>
      </c>
      <c r="H9" s="141">
        <v>100</v>
      </c>
      <c r="I9" s="152">
        <v>6.118507454373486</v>
      </c>
      <c r="J9" s="357">
        <v>74372</v>
      </c>
      <c r="K9" s="265">
        <v>66055</v>
      </c>
      <c r="L9" s="152">
        <v>12.591022632654614</v>
      </c>
      <c r="M9" s="275">
        <v>8029</v>
      </c>
      <c r="N9" s="265">
        <v>7262</v>
      </c>
      <c r="O9" s="152">
        <v>10.56182869732855</v>
      </c>
    </row>
    <row r="10" spans="2:15" ht="25.5" customHeight="1">
      <c r="B10" s="280" t="s">
        <v>334</v>
      </c>
      <c r="C10" s="266" t="s">
        <v>335</v>
      </c>
      <c r="D10" s="267" t="s">
        <v>315</v>
      </c>
      <c r="E10" s="161">
        <v>16988401</v>
      </c>
      <c r="F10" s="144">
        <v>1.9269942323002955</v>
      </c>
      <c r="G10" s="161">
        <v>17444012</v>
      </c>
      <c r="H10" s="144">
        <v>2.0997395130722345</v>
      </c>
      <c r="I10" s="154">
        <v>-2.6118475497494416</v>
      </c>
      <c r="J10" s="254">
        <v>5761</v>
      </c>
      <c r="K10" s="269">
        <v>5463</v>
      </c>
      <c r="L10" s="281">
        <v>5.454878272011726</v>
      </c>
      <c r="M10" s="276">
        <v>3413</v>
      </c>
      <c r="N10" s="269">
        <v>3219</v>
      </c>
      <c r="O10" s="154">
        <v>6.026716371543955</v>
      </c>
    </row>
    <row r="11" spans="2:15" ht="25.5" customHeight="1">
      <c r="B11" s="280" t="s">
        <v>560</v>
      </c>
      <c r="C11" s="266" t="s">
        <v>561</v>
      </c>
      <c r="D11" s="267" t="s">
        <v>318</v>
      </c>
      <c r="E11" s="161">
        <v>40309989</v>
      </c>
      <c r="F11" s="144">
        <v>4.572361831292325</v>
      </c>
      <c r="G11" s="161">
        <v>40439191</v>
      </c>
      <c r="H11" s="144">
        <v>4.8676742035820135</v>
      </c>
      <c r="I11" s="154">
        <v>-0.31949699488301064</v>
      </c>
      <c r="J11" s="254">
        <v>14891</v>
      </c>
      <c r="K11" s="269">
        <v>14017</v>
      </c>
      <c r="L11" s="281">
        <v>6.235285724477421</v>
      </c>
      <c r="M11" s="276">
        <v>4340</v>
      </c>
      <c r="N11" s="269">
        <v>4076</v>
      </c>
      <c r="O11" s="154">
        <v>6.476938174681067</v>
      </c>
    </row>
    <row r="12" spans="2:15" ht="25.5" customHeight="1">
      <c r="B12" s="280" t="s">
        <v>562</v>
      </c>
      <c r="C12" s="266" t="s">
        <v>561</v>
      </c>
      <c r="D12" s="267" t="s">
        <v>320</v>
      </c>
      <c r="E12" s="161">
        <v>135653062</v>
      </c>
      <c r="F12" s="144">
        <v>15.387126079015584</v>
      </c>
      <c r="G12" s="161">
        <v>139459114</v>
      </c>
      <c r="H12" s="144">
        <v>16.786723841043287</v>
      </c>
      <c r="I12" s="154">
        <v>-2.729152574424077</v>
      </c>
      <c r="J12" s="254">
        <v>42928</v>
      </c>
      <c r="K12" s="269">
        <v>40873</v>
      </c>
      <c r="L12" s="281">
        <v>5.027768942822888</v>
      </c>
      <c r="M12" s="276">
        <v>6515</v>
      </c>
      <c r="N12" s="269">
        <v>6223</v>
      </c>
      <c r="O12" s="154">
        <v>4.692270609031013</v>
      </c>
    </row>
    <row r="13" spans="2:15" ht="25.5" customHeight="1">
      <c r="B13" s="280" t="s">
        <v>563</v>
      </c>
      <c r="C13" s="266" t="s">
        <v>561</v>
      </c>
      <c r="D13" s="267" t="s">
        <v>322</v>
      </c>
      <c r="E13" s="161">
        <v>218578951</v>
      </c>
      <c r="F13" s="144">
        <v>24.793409213689326</v>
      </c>
      <c r="G13" s="161">
        <v>199551882</v>
      </c>
      <c r="H13" s="144">
        <v>24.02010337663881</v>
      </c>
      <c r="I13" s="154">
        <v>9.534898297777005</v>
      </c>
      <c r="J13" s="254">
        <v>117769</v>
      </c>
      <c r="K13" s="269">
        <v>104587</v>
      </c>
      <c r="L13" s="281">
        <v>12.603860900494325</v>
      </c>
      <c r="M13" s="276">
        <v>8850</v>
      </c>
      <c r="N13" s="269">
        <v>7856</v>
      </c>
      <c r="O13" s="154">
        <v>12.652749490835035</v>
      </c>
    </row>
    <row r="14" spans="2:15" ht="25.5" customHeight="1">
      <c r="B14" s="280" t="s">
        <v>564</v>
      </c>
      <c r="C14" s="266" t="s">
        <v>561</v>
      </c>
      <c r="D14" s="267" t="s">
        <v>324</v>
      </c>
      <c r="E14" s="161">
        <v>107868883</v>
      </c>
      <c r="F14" s="144">
        <v>12.23556680735729</v>
      </c>
      <c r="G14" s="161">
        <v>101008972</v>
      </c>
      <c r="H14" s="144">
        <v>12.158471897589095</v>
      </c>
      <c r="I14" s="154">
        <v>6.791387798699702</v>
      </c>
      <c r="J14" s="254">
        <v>195061</v>
      </c>
      <c r="K14" s="269">
        <v>187401</v>
      </c>
      <c r="L14" s="281">
        <v>4.087491528860568</v>
      </c>
      <c r="M14" s="276">
        <v>8298</v>
      </c>
      <c r="N14" s="269">
        <v>7844</v>
      </c>
      <c r="O14" s="154">
        <v>5.787863335033137</v>
      </c>
    </row>
    <row r="15" spans="2:15" ht="25.5" customHeight="1">
      <c r="B15" s="280" t="s">
        <v>565</v>
      </c>
      <c r="C15" s="266" t="s">
        <v>561</v>
      </c>
      <c r="D15" s="267" t="s">
        <v>326</v>
      </c>
      <c r="E15" s="161">
        <v>118052475</v>
      </c>
      <c r="F15" s="144">
        <v>13.390691592091267</v>
      </c>
      <c r="G15" s="161">
        <v>121446710</v>
      </c>
      <c r="H15" s="144">
        <v>14.618566859483062</v>
      </c>
      <c r="I15" s="154">
        <v>-2.7948348703723696</v>
      </c>
      <c r="J15" s="254">
        <v>313137</v>
      </c>
      <c r="K15" s="269">
        <v>322997</v>
      </c>
      <c r="L15" s="281">
        <v>-3.0526599318259997</v>
      </c>
      <c r="M15" s="276">
        <v>8344</v>
      </c>
      <c r="N15" s="269">
        <v>8638</v>
      </c>
      <c r="O15" s="154">
        <v>-3.4035656401945005</v>
      </c>
    </row>
    <row r="16" spans="2:15" ht="25.5" customHeight="1">
      <c r="B16" s="280" t="s">
        <v>566</v>
      </c>
      <c r="C16" s="266" t="s">
        <v>561</v>
      </c>
      <c r="D16" s="267" t="s">
        <v>328</v>
      </c>
      <c r="E16" s="161">
        <v>127869507</v>
      </c>
      <c r="F16" s="144">
        <v>14.504237478034707</v>
      </c>
      <c r="G16" s="161">
        <v>116581582</v>
      </c>
      <c r="H16" s="144">
        <v>14.032950345475042</v>
      </c>
      <c r="I16" s="154">
        <v>9.682425651077551</v>
      </c>
      <c r="J16" s="254">
        <v>676558</v>
      </c>
      <c r="K16" s="269">
        <v>616834</v>
      </c>
      <c r="L16" s="281">
        <v>9.682345655395139</v>
      </c>
      <c r="M16" s="276">
        <v>9980</v>
      </c>
      <c r="N16" s="269">
        <v>9340</v>
      </c>
      <c r="O16" s="154">
        <v>6.852248394004292</v>
      </c>
    </row>
    <row r="17" spans="2:15" ht="25.5" customHeight="1" thickBot="1">
      <c r="B17" s="551" t="s">
        <v>329</v>
      </c>
      <c r="C17" s="552"/>
      <c r="D17" s="553"/>
      <c r="E17" s="162">
        <v>116279762</v>
      </c>
      <c r="F17" s="146">
        <v>13.189612766219206</v>
      </c>
      <c r="G17" s="162">
        <v>94838825</v>
      </c>
      <c r="H17" s="146">
        <v>11.415769963116446</v>
      </c>
      <c r="I17" s="157">
        <v>22.60776322355322</v>
      </c>
      <c r="J17" s="358">
        <v>1845711</v>
      </c>
      <c r="K17" s="271">
        <v>1264518</v>
      </c>
      <c r="L17" s="282">
        <v>45.961623322087945</v>
      </c>
      <c r="M17" s="277">
        <v>11567</v>
      </c>
      <c r="N17" s="271">
        <v>8018</v>
      </c>
      <c r="O17" s="157">
        <v>44.26290845597404</v>
      </c>
    </row>
  </sheetData>
  <sheetProtection sheet="1" objects="1" scenarios="1"/>
  <mergeCells count="19">
    <mergeCell ref="M5:O5"/>
    <mergeCell ref="M6:M7"/>
    <mergeCell ref="N6:N7"/>
    <mergeCell ref="O6:O7"/>
    <mergeCell ref="B1:D1"/>
    <mergeCell ref="J5:L5"/>
    <mergeCell ref="J6:J7"/>
    <mergeCell ref="K6:K7"/>
    <mergeCell ref="L6:L7"/>
    <mergeCell ref="E5:I5"/>
    <mergeCell ref="B6:D6"/>
    <mergeCell ref="E6:F6"/>
    <mergeCell ref="G6:H6"/>
    <mergeCell ref="I6:I7"/>
    <mergeCell ref="B17:D17"/>
    <mergeCell ref="B7:D7"/>
    <mergeCell ref="B5:D5"/>
    <mergeCell ref="B8:D8"/>
    <mergeCell ref="B9:D9"/>
  </mergeCells>
  <hyperlinks>
    <hyperlink ref="B1" location="99_HP用概要表.xls#表紙!A1" display="［表一覧］"/>
    <hyperlink ref="B1:D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landscape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I17"/>
  <sheetViews>
    <sheetView showGridLines="0" zoomScaleSheetLayoutView="115" workbookViewId="0" topLeftCell="A1">
      <selection activeCell="B1" sqref="B1:D1"/>
    </sheetView>
  </sheetViews>
  <sheetFormatPr defaultColWidth="8.796875" defaultRowHeight="15"/>
  <cols>
    <col min="1" max="1" width="1.59765625" style="0" customWidth="1"/>
    <col min="2" max="2" width="4.09765625" style="129" customWidth="1"/>
    <col min="3" max="3" width="2.3984375" style="0" customWidth="1"/>
    <col min="4" max="4" width="6.3984375" style="163" customWidth="1"/>
    <col min="5" max="5" width="16.59765625" style="130" customWidth="1"/>
    <col min="6" max="6" width="8.59765625" style="131" customWidth="1"/>
    <col min="7" max="7" width="16.59765625" style="131" customWidth="1"/>
    <col min="8" max="8" width="8.59765625" style="131" customWidth="1"/>
    <col min="9" max="9" width="10.59765625" style="132" customWidth="1"/>
  </cols>
  <sheetData>
    <row r="1" spans="2:4" ht="14.25">
      <c r="B1" s="520" t="s">
        <v>557</v>
      </c>
      <c r="C1" s="520"/>
      <c r="D1" s="520"/>
    </row>
    <row r="3" ht="14.25">
      <c r="B3" s="279" t="s">
        <v>577</v>
      </c>
    </row>
    <row r="4" spans="1:9" ht="15" thickBot="1">
      <c r="A4" s="256"/>
      <c r="B4" s="257"/>
      <c r="C4" s="256"/>
      <c r="D4" s="164"/>
      <c r="E4" s="165"/>
      <c r="F4" s="171"/>
      <c r="G4" s="171"/>
      <c r="H4" s="171"/>
      <c r="I4" s="166"/>
    </row>
    <row r="5" spans="2:9" s="176" customFormat="1" ht="25.5" customHeight="1">
      <c r="B5" s="554" t="s">
        <v>88</v>
      </c>
      <c r="C5" s="555"/>
      <c r="D5" s="556"/>
      <c r="E5" s="570" t="s">
        <v>310</v>
      </c>
      <c r="F5" s="571"/>
      <c r="G5" s="571"/>
      <c r="H5" s="571"/>
      <c r="I5" s="572"/>
    </row>
    <row r="6" spans="2:9" s="176" customFormat="1" ht="25.5" customHeight="1">
      <c r="B6" s="563"/>
      <c r="C6" s="564"/>
      <c r="D6" s="565"/>
      <c r="E6" s="566" t="s">
        <v>308</v>
      </c>
      <c r="F6" s="567"/>
      <c r="G6" s="566" t="s">
        <v>309</v>
      </c>
      <c r="H6" s="567"/>
      <c r="I6" s="568" t="s">
        <v>150</v>
      </c>
    </row>
    <row r="7" spans="2:9" s="163" customFormat="1" ht="21.75" customHeight="1">
      <c r="B7" s="560" t="s">
        <v>312</v>
      </c>
      <c r="C7" s="561"/>
      <c r="D7" s="562"/>
      <c r="E7" s="258"/>
      <c r="F7" s="259" t="s">
        <v>94</v>
      </c>
      <c r="G7" s="258"/>
      <c r="H7" s="259" t="s">
        <v>94</v>
      </c>
      <c r="I7" s="569"/>
    </row>
    <row r="8" spans="2:9" s="163" customFormat="1" ht="21.75" customHeight="1">
      <c r="B8" s="545"/>
      <c r="C8" s="546"/>
      <c r="D8" s="547"/>
      <c r="E8" s="260"/>
      <c r="F8" s="261" t="s">
        <v>313</v>
      </c>
      <c r="G8" s="260"/>
      <c r="H8" s="261" t="s">
        <v>148</v>
      </c>
      <c r="I8" s="154" t="s">
        <v>148</v>
      </c>
    </row>
    <row r="9" spans="2:9" s="139" customFormat="1" ht="25.5" customHeight="1">
      <c r="B9" s="548" t="s">
        <v>343</v>
      </c>
      <c r="C9" s="549"/>
      <c r="D9" s="550"/>
      <c r="E9" s="140">
        <v>44573</v>
      </c>
      <c r="F9" s="141">
        <v>100</v>
      </c>
      <c r="G9" s="140">
        <v>45527</v>
      </c>
      <c r="H9" s="141">
        <v>100</v>
      </c>
      <c r="I9" s="152">
        <v>-2.0954598370197886</v>
      </c>
    </row>
    <row r="10" spans="2:9" s="142" customFormat="1" ht="25.5" customHeight="1">
      <c r="B10" s="280" t="s">
        <v>344</v>
      </c>
      <c r="C10" s="266" t="s">
        <v>345</v>
      </c>
      <c r="D10" s="267" t="s">
        <v>315</v>
      </c>
      <c r="E10" s="143">
        <v>18221</v>
      </c>
      <c r="F10" s="144">
        <v>40.87900747089045</v>
      </c>
      <c r="G10" s="143">
        <v>19359</v>
      </c>
      <c r="H10" s="144">
        <v>42.522019900278956</v>
      </c>
      <c r="I10" s="154">
        <v>-5.8784028100624965</v>
      </c>
    </row>
    <row r="11" spans="2:9" s="142" customFormat="1" ht="25.5" customHeight="1">
      <c r="B11" s="280" t="s">
        <v>316</v>
      </c>
      <c r="C11" s="266" t="s">
        <v>317</v>
      </c>
      <c r="D11" s="267" t="s">
        <v>318</v>
      </c>
      <c r="E11" s="143">
        <v>9334</v>
      </c>
      <c r="F11" s="144">
        <v>20.94092836470509</v>
      </c>
      <c r="G11" s="143">
        <v>10072</v>
      </c>
      <c r="H11" s="144">
        <v>22.123135721659676</v>
      </c>
      <c r="I11" s="154">
        <v>-7.32724384432089</v>
      </c>
    </row>
    <row r="12" spans="2:9" s="142" customFormat="1" ht="25.5" customHeight="1">
      <c r="B12" s="280" t="s">
        <v>319</v>
      </c>
      <c r="C12" s="266" t="s">
        <v>317</v>
      </c>
      <c r="D12" s="267" t="s">
        <v>320</v>
      </c>
      <c r="E12" s="143">
        <v>7929</v>
      </c>
      <c r="F12" s="144">
        <v>17.788795907836583</v>
      </c>
      <c r="G12" s="143">
        <v>7691</v>
      </c>
      <c r="H12" s="144">
        <v>16.89327212423397</v>
      </c>
      <c r="I12" s="154">
        <v>3.094526069431808</v>
      </c>
    </row>
    <row r="13" spans="2:9" s="142" customFormat="1" ht="25.5" customHeight="1">
      <c r="B13" s="280" t="s">
        <v>321</v>
      </c>
      <c r="C13" s="266" t="s">
        <v>317</v>
      </c>
      <c r="D13" s="267" t="s">
        <v>322</v>
      </c>
      <c r="E13" s="143">
        <v>5467</v>
      </c>
      <c r="F13" s="144">
        <v>12.265272698718956</v>
      </c>
      <c r="G13" s="143">
        <v>5015</v>
      </c>
      <c r="H13" s="144">
        <v>11.01544138643003</v>
      </c>
      <c r="I13" s="154">
        <v>9.012961116650047</v>
      </c>
    </row>
    <row r="14" spans="2:9" s="142" customFormat="1" ht="25.5" customHeight="1">
      <c r="B14" s="280" t="s">
        <v>323</v>
      </c>
      <c r="C14" s="266" t="s">
        <v>317</v>
      </c>
      <c r="D14" s="267" t="s">
        <v>324</v>
      </c>
      <c r="E14" s="143">
        <v>1981</v>
      </c>
      <c r="F14" s="144">
        <v>4.444394588652322</v>
      </c>
      <c r="G14" s="143">
        <v>1785</v>
      </c>
      <c r="H14" s="144">
        <v>3.9207503239835706</v>
      </c>
      <c r="I14" s="154">
        <v>10.980392156862749</v>
      </c>
    </row>
    <row r="15" spans="2:9" s="142" customFormat="1" ht="25.5" customHeight="1">
      <c r="B15" s="280" t="s">
        <v>325</v>
      </c>
      <c r="C15" s="266" t="s">
        <v>317</v>
      </c>
      <c r="D15" s="267" t="s">
        <v>326</v>
      </c>
      <c r="E15" s="143">
        <v>800</v>
      </c>
      <c r="F15" s="144">
        <v>1.7948085163664103</v>
      </c>
      <c r="G15" s="143">
        <v>772</v>
      </c>
      <c r="H15" s="144">
        <v>1.6956970588881324</v>
      </c>
      <c r="I15" s="154">
        <v>3.6269430051813316</v>
      </c>
    </row>
    <row r="16" spans="2:9" s="142" customFormat="1" ht="25.5" customHeight="1">
      <c r="B16" s="280" t="s">
        <v>327</v>
      </c>
      <c r="C16" s="266" t="s">
        <v>317</v>
      </c>
      <c r="D16" s="267" t="s">
        <v>328</v>
      </c>
      <c r="E16" s="143">
        <v>571</v>
      </c>
      <c r="F16" s="144">
        <v>1.2810445785565252</v>
      </c>
      <c r="G16" s="143">
        <v>553</v>
      </c>
      <c r="H16" s="144">
        <v>1.2146638258615767</v>
      </c>
      <c r="I16" s="154">
        <v>3.254972875226045</v>
      </c>
    </row>
    <row r="17" spans="2:9" s="142" customFormat="1" ht="25.5" customHeight="1" thickBot="1">
      <c r="B17" s="551" t="s">
        <v>329</v>
      </c>
      <c r="C17" s="552"/>
      <c r="D17" s="553"/>
      <c r="E17" s="145">
        <v>270</v>
      </c>
      <c r="F17" s="146">
        <v>0.6057478742736634</v>
      </c>
      <c r="G17" s="145">
        <v>280</v>
      </c>
      <c r="H17" s="146">
        <v>0.6150196586640894</v>
      </c>
      <c r="I17" s="157">
        <v>-3.5714285714285694</v>
      </c>
    </row>
  </sheetData>
  <sheetProtection sheet="1" objects="1" scenarios="1"/>
  <mergeCells count="11">
    <mergeCell ref="B1:D1"/>
    <mergeCell ref="I6:I7"/>
    <mergeCell ref="B8:D8"/>
    <mergeCell ref="B9:D9"/>
    <mergeCell ref="B17:D17"/>
    <mergeCell ref="B5:D5"/>
    <mergeCell ref="E5:I5"/>
    <mergeCell ref="B7:D7"/>
    <mergeCell ref="B6:D6"/>
    <mergeCell ref="E6:F6"/>
    <mergeCell ref="G6:H6"/>
  </mergeCells>
  <hyperlinks>
    <hyperlink ref="B1" location="99_HP用概要表.xls#表紙!A1" display="［表一覧］"/>
    <hyperlink ref="B1:D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2"/>
  </sheetPr>
  <dimension ref="B1:H32"/>
  <sheetViews>
    <sheetView showGridLines="0" zoomScale="115" zoomScaleNormal="115" zoomScaleSheetLayoutView="130" workbookViewId="0" topLeftCell="A1">
      <selection activeCell="B1" sqref="B1"/>
    </sheetView>
  </sheetViews>
  <sheetFormatPr defaultColWidth="10.59765625" defaultRowHeight="12.75" customHeight="1"/>
  <cols>
    <col min="1" max="1" width="1.1015625" style="1" customWidth="1"/>
    <col min="2" max="2" width="11.8984375" style="1" customWidth="1"/>
    <col min="3" max="3" width="11.19921875" style="5" customWidth="1"/>
    <col min="4" max="4" width="8.69921875" style="1" customWidth="1"/>
    <col min="5" max="5" width="11.19921875" style="5" customWidth="1"/>
    <col min="6" max="6" width="8.69921875" style="1" customWidth="1"/>
    <col min="7" max="7" width="15.59765625" style="5" customWidth="1"/>
    <col min="8" max="8" width="9.69921875" style="1" bestFit="1" customWidth="1"/>
    <col min="9" max="16384" width="10.59765625" style="1" customWidth="1"/>
  </cols>
  <sheetData>
    <row r="1" ht="12.75" customHeight="1">
      <c r="B1" s="492" t="s">
        <v>557</v>
      </c>
    </row>
    <row r="3" ht="12.75" customHeight="1">
      <c r="B3" s="1" t="s">
        <v>26</v>
      </c>
    </row>
    <row r="4" spans="2:8" ht="12.75" customHeight="1">
      <c r="B4" s="2"/>
      <c r="C4" s="3"/>
      <c r="D4" s="2"/>
      <c r="E4" s="3"/>
      <c r="F4" s="2"/>
      <c r="G4" s="3"/>
      <c r="H4" s="2"/>
    </row>
    <row r="5" spans="2:8" ht="12.75" customHeight="1">
      <c r="B5" s="36" t="s">
        <v>25</v>
      </c>
      <c r="C5" s="494" t="s">
        <v>19</v>
      </c>
      <c r="D5" s="495"/>
      <c r="E5" s="494" t="s">
        <v>20</v>
      </c>
      <c r="F5" s="496"/>
      <c r="G5" s="497" t="s">
        <v>21</v>
      </c>
      <c r="H5" s="498"/>
    </row>
    <row r="6" spans="2:8" ht="12.75" customHeight="1">
      <c r="B6" s="37" t="s">
        <v>24</v>
      </c>
      <c r="C6" s="12" t="s">
        <v>22</v>
      </c>
      <c r="D6" s="18" t="s">
        <v>16</v>
      </c>
      <c r="E6" s="13" t="s">
        <v>23</v>
      </c>
      <c r="F6" s="28" t="s">
        <v>16</v>
      </c>
      <c r="G6" s="12" t="s">
        <v>23</v>
      </c>
      <c r="H6" s="23" t="s">
        <v>16</v>
      </c>
    </row>
    <row r="7" spans="2:8" ht="12.75" customHeight="1">
      <c r="B7" s="14" t="s">
        <v>0</v>
      </c>
      <c r="C7" s="7"/>
      <c r="D7" s="19" t="s">
        <v>1</v>
      </c>
      <c r="E7" s="29" t="s">
        <v>2</v>
      </c>
      <c r="F7" s="30" t="s">
        <v>1</v>
      </c>
      <c r="G7" s="7" t="s">
        <v>3</v>
      </c>
      <c r="H7" s="24" t="s">
        <v>1</v>
      </c>
    </row>
    <row r="8" spans="2:8" ht="12.75" customHeight="1">
      <c r="B8" s="14" t="s">
        <v>4</v>
      </c>
      <c r="C8" s="8">
        <v>56934</v>
      </c>
      <c r="D8" s="20" t="s">
        <v>5</v>
      </c>
      <c r="E8" s="31">
        <v>220782</v>
      </c>
      <c r="F8" s="32" t="s">
        <v>5</v>
      </c>
      <c r="G8" s="8">
        <v>270894402</v>
      </c>
      <c r="H8" s="25" t="s">
        <v>5</v>
      </c>
    </row>
    <row r="9" spans="2:8" ht="12.75" customHeight="1">
      <c r="B9" s="14"/>
      <c r="C9" s="8"/>
      <c r="D9" s="21"/>
      <c r="E9" s="31"/>
      <c r="F9" s="33"/>
      <c r="G9" s="8"/>
      <c r="H9" s="26"/>
    </row>
    <row r="10" spans="2:8" ht="12.75" customHeight="1">
      <c r="B10" s="14" t="s">
        <v>6</v>
      </c>
      <c r="C10" s="8">
        <v>63861</v>
      </c>
      <c r="D10" s="21">
        <v>12.166719359258082</v>
      </c>
      <c r="E10" s="31">
        <v>252704</v>
      </c>
      <c r="F10" s="33">
        <v>14.458606226956917</v>
      </c>
      <c r="G10" s="8">
        <v>414640815</v>
      </c>
      <c r="H10" s="26">
        <v>53.063633629461265</v>
      </c>
    </row>
    <row r="11" spans="2:8" ht="12.75" customHeight="1">
      <c r="B11" s="14"/>
      <c r="C11" s="8"/>
      <c r="D11" s="21"/>
      <c r="E11" s="31"/>
      <c r="F11" s="33"/>
      <c r="G11" s="8"/>
      <c r="H11" s="26"/>
    </row>
    <row r="12" spans="2:8" ht="12.75" customHeight="1">
      <c r="B12" s="14" t="s">
        <v>7</v>
      </c>
      <c r="C12" s="8">
        <v>69072</v>
      </c>
      <c r="D12" s="21">
        <v>8.159909804105794</v>
      </c>
      <c r="E12" s="31">
        <v>282518</v>
      </c>
      <c r="F12" s="33">
        <v>11.797992908699513</v>
      </c>
      <c r="G12" s="8">
        <v>595343585</v>
      </c>
      <c r="H12" s="26">
        <v>43.580555377791256</v>
      </c>
    </row>
    <row r="13" spans="2:8" ht="12.75" customHeight="1">
      <c r="B13" s="15"/>
      <c r="C13" s="8"/>
      <c r="D13" s="21"/>
      <c r="E13" s="31"/>
      <c r="F13" s="33"/>
      <c r="G13" s="8"/>
      <c r="H13" s="26"/>
    </row>
    <row r="14" spans="2:8" ht="12.75" customHeight="1">
      <c r="B14" s="14" t="s">
        <v>8</v>
      </c>
      <c r="C14" s="8">
        <v>74064</v>
      </c>
      <c r="D14" s="21">
        <v>7.227241139680345</v>
      </c>
      <c r="E14" s="31">
        <v>327969</v>
      </c>
      <c r="F14" s="33">
        <v>16.087824492598713</v>
      </c>
      <c r="G14" s="8">
        <v>886362289</v>
      </c>
      <c r="H14" s="26">
        <v>48.882479182168396</v>
      </c>
    </row>
    <row r="15" spans="2:8" ht="12.75" customHeight="1">
      <c r="B15" s="14"/>
      <c r="C15" s="8"/>
      <c r="D15" s="21"/>
      <c r="E15" s="31"/>
      <c r="F15" s="33"/>
      <c r="G15" s="8"/>
      <c r="H15" s="26"/>
    </row>
    <row r="16" spans="2:8" s="4" customFormat="1" ht="12.75" customHeight="1">
      <c r="B16" s="14" t="s">
        <v>9</v>
      </c>
      <c r="C16" s="8">
        <v>71908</v>
      </c>
      <c r="D16" s="21">
        <v>-2.9109958954417863</v>
      </c>
      <c r="E16" s="31">
        <v>338051</v>
      </c>
      <c r="F16" s="33">
        <v>3.0740710250054093</v>
      </c>
      <c r="G16" s="8">
        <v>1037503720</v>
      </c>
      <c r="H16" s="26">
        <v>17.051879674452167</v>
      </c>
    </row>
    <row r="17" spans="2:8" ht="12.75" customHeight="1">
      <c r="B17" s="14"/>
      <c r="C17" s="8"/>
      <c r="D17" s="21"/>
      <c r="E17" s="31"/>
      <c r="F17" s="33"/>
      <c r="G17" s="8"/>
      <c r="H17" s="26"/>
    </row>
    <row r="18" spans="2:8" ht="12.75" customHeight="1">
      <c r="B18" s="14" t="s">
        <v>10</v>
      </c>
      <c r="C18" s="8">
        <v>73896</v>
      </c>
      <c r="D18" s="21">
        <v>2.764643711409036</v>
      </c>
      <c r="E18" s="31">
        <v>393471</v>
      </c>
      <c r="F18" s="33">
        <v>16.39397605686716</v>
      </c>
      <c r="G18" s="8">
        <v>1271024707</v>
      </c>
      <c r="H18" s="26">
        <v>22.507966236496955</v>
      </c>
    </row>
    <row r="19" spans="2:8" ht="12.75" customHeight="1">
      <c r="B19" s="14"/>
      <c r="C19" s="8"/>
      <c r="D19" s="21"/>
      <c r="E19" s="31"/>
      <c r="F19" s="33"/>
      <c r="G19" s="8"/>
      <c r="H19" s="26"/>
    </row>
    <row r="20" spans="2:8" ht="12.75" customHeight="1">
      <c r="B20" s="14" t="s">
        <v>11</v>
      </c>
      <c r="C20" s="8">
        <v>75330</v>
      </c>
      <c r="D20" s="21">
        <v>1.9405651185449955</v>
      </c>
      <c r="E20" s="31">
        <v>422684</v>
      </c>
      <c r="F20" s="33">
        <v>7.4244353459340005</v>
      </c>
      <c r="G20" s="8">
        <v>1807079561</v>
      </c>
      <c r="H20" s="26">
        <v>42.1750144625631</v>
      </c>
    </row>
    <row r="21" spans="2:8" ht="12.75" customHeight="1">
      <c r="B21" s="14"/>
      <c r="C21" s="8"/>
      <c r="D21" s="21"/>
      <c r="E21" s="31"/>
      <c r="F21" s="33"/>
      <c r="G21" s="8"/>
      <c r="H21" s="26"/>
    </row>
    <row r="22" spans="2:8" ht="12.75" customHeight="1">
      <c r="B22" s="14" t="s">
        <v>12</v>
      </c>
      <c r="C22" s="8">
        <v>70469</v>
      </c>
      <c r="D22" s="21">
        <v>-6.452940395592719</v>
      </c>
      <c r="E22" s="31">
        <v>452780</v>
      </c>
      <c r="F22" s="33">
        <v>7.120212735755317</v>
      </c>
      <c r="G22" s="8">
        <v>1766786289</v>
      </c>
      <c r="H22" s="26">
        <v>-2.2297453233161804</v>
      </c>
    </row>
    <row r="23" spans="2:8" ht="12.75" customHeight="1">
      <c r="B23" s="14"/>
      <c r="C23" s="8"/>
      <c r="D23" s="21"/>
      <c r="E23" s="31"/>
      <c r="F23" s="33"/>
      <c r="G23" s="8"/>
      <c r="H23" s="26"/>
    </row>
    <row r="24" spans="2:8" ht="12.75" customHeight="1">
      <c r="B24" s="14" t="s">
        <v>13</v>
      </c>
      <c r="C24" s="8">
        <v>66528</v>
      </c>
      <c r="D24" s="21">
        <v>-5.592530048673879</v>
      </c>
      <c r="E24" s="31">
        <v>446444</v>
      </c>
      <c r="F24" s="33">
        <v>-1.3993550951897191</v>
      </c>
      <c r="G24" s="8">
        <v>1736536182</v>
      </c>
      <c r="H24" s="26">
        <v>-1.712154276288942</v>
      </c>
    </row>
    <row r="25" spans="2:8" ht="12.75" customHeight="1">
      <c r="B25" s="14"/>
      <c r="C25" s="8"/>
      <c r="D25" s="21"/>
      <c r="E25" s="31"/>
      <c r="F25" s="33"/>
      <c r="G25" s="8"/>
      <c r="H25" s="26"/>
    </row>
    <row r="26" spans="2:8" s="4" customFormat="1" ht="12.75" customHeight="1">
      <c r="B26" s="16" t="s">
        <v>17</v>
      </c>
      <c r="C26" s="9">
        <v>68882</v>
      </c>
      <c r="D26" s="21">
        <v>-6.34452453687679</v>
      </c>
      <c r="E26" s="31">
        <v>504982</v>
      </c>
      <c r="F26" s="33">
        <v>1.882225376636299</v>
      </c>
      <c r="G26" s="8">
        <v>1701106636</v>
      </c>
      <c r="H26" s="26">
        <v>-14.413392969749168</v>
      </c>
    </row>
    <row r="27" spans="2:8" ht="12.75" customHeight="1">
      <c r="B27" s="17"/>
      <c r="C27" s="9"/>
      <c r="D27" s="21"/>
      <c r="E27" s="31"/>
      <c r="F27" s="33"/>
      <c r="G27" s="8"/>
      <c r="H27" s="26"/>
    </row>
    <row r="28" spans="2:8" ht="12.75" customHeight="1">
      <c r="B28" s="17" t="s">
        <v>14</v>
      </c>
      <c r="C28" s="9">
        <v>63216</v>
      </c>
      <c r="D28" s="21">
        <v>-8.225661275804995</v>
      </c>
      <c r="E28" s="31">
        <v>489542</v>
      </c>
      <c r="F28" s="33">
        <v>-3.057534724009969</v>
      </c>
      <c r="G28" s="8">
        <v>1502476959</v>
      </c>
      <c r="H28" s="26">
        <v>-11.676497686650606</v>
      </c>
    </row>
    <row r="29" spans="2:8" ht="12.75" customHeight="1">
      <c r="B29" s="17"/>
      <c r="C29" s="9"/>
      <c r="D29" s="21"/>
      <c r="E29" s="31"/>
      <c r="F29" s="33"/>
      <c r="G29" s="8"/>
      <c r="H29" s="26"/>
    </row>
    <row r="30" spans="2:8" s="6" customFormat="1" ht="12.75" customHeight="1">
      <c r="B30" s="17" t="s">
        <v>15</v>
      </c>
      <c r="C30" s="10">
        <v>58104</v>
      </c>
      <c r="D30" s="22">
        <v>-8.086560364464688</v>
      </c>
      <c r="E30" s="34">
        <v>462440</v>
      </c>
      <c r="F30" s="35">
        <v>-5.536195055786834</v>
      </c>
      <c r="G30" s="11">
        <v>1436383836</v>
      </c>
      <c r="H30" s="27">
        <v>-4.398944197053751</v>
      </c>
    </row>
    <row r="31" spans="2:8" ht="12.75" customHeight="1">
      <c r="B31" s="17"/>
      <c r="C31" s="9"/>
      <c r="D31" s="21"/>
      <c r="E31" s="31"/>
      <c r="F31" s="33"/>
      <c r="G31" s="8"/>
      <c r="H31" s="26"/>
    </row>
    <row r="32" spans="2:8" s="6" customFormat="1" ht="12.75" customHeight="1">
      <c r="B32" s="38" t="s">
        <v>18</v>
      </c>
      <c r="C32" s="39">
        <v>56427</v>
      </c>
      <c r="D32" s="40">
        <v>-2.8862040479140916</v>
      </c>
      <c r="E32" s="41">
        <v>467022</v>
      </c>
      <c r="F32" s="42">
        <v>0.9908312429720638</v>
      </c>
      <c r="G32" s="43">
        <v>1515385014</v>
      </c>
      <c r="H32" s="44">
        <v>5.500004665883736</v>
      </c>
    </row>
  </sheetData>
  <sheetProtection sheet="1" objects="1" scenarios="1"/>
  <mergeCells count="3">
    <mergeCell ref="C5:D5"/>
    <mergeCell ref="E5:F5"/>
    <mergeCell ref="G5:H5"/>
  </mergeCells>
  <hyperlinks>
    <hyperlink ref="B1" location="概要表一覧!A1" tooltip="概要表一覧に戻ります。" display="［表一覧に戻る］"/>
  </hyperlinks>
  <printOptions/>
  <pageMargins left="0.5" right="0.5" top="0.5" bottom="0.5" header="0.512" footer="0.512"/>
  <pageSetup horizontalDpi="600" verticalDpi="600" orientation="portrait" paperSize="9" r:id="rId2"/>
  <ignoredErrors>
    <ignoredError sqref="B10:B32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I17"/>
  <sheetViews>
    <sheetView showGridLines="0" zoomScaleSheetLayoutView="130" workbookViewId="0" topLeftCell="A1">
      <selection activeCell="B1" sqref="B1:D1"/>
    </sheetView>
  </sheetViews>
  <sheetFormatPr defaultColWidth="8.796875" defaultRowHeight="15"/>
  <cols>
    <col min="1" max="1" width="1.59765625" style="0" customWidth="1"/>
    <col min="2" max="2" width="4.09765625" style="129" customWidth="1"/>
    <col min="3" max="3" width="2.3984375" style="0" customWidth="1"/>
    <col min="4" max="4" width="6.3984375" style="163" customWidth="1"/>
    <col min="5" max="5" width="16.59765625" style="130" customWidth="1"/>
    <col min="6" max="6" width="8.59765625" style="131" customWidth="1"/>
    <col min="7" max="7" width="16.59765625" style="131" customWidth="1"/>
    <col min="8" max="8" width="8.59765625" style="131" customWidth="1"/>
    <col min="9" max="9" width="10.59765625" style="132" customWidth="1"/>
  </cols>
  <sheetData>
    <row r="1" spans="2:4" ht="14.25">
      <c r="B1" s="520" t="s">
        <v>557</v>
      </c>
      <c r="C1" s="520"/>
      <c r="D1" s="520"/>
    </row>
    <row r="3" ht="14.25">
      <c r="B3" s="279" t="s">
        <v>597</v>
      </c>
    </row>
    <row r="4" spans="1:9" ht="15" thickBot="1">
      <c r="A4" s="256"/>
      <c r="B4" s="257"/>
      <c r="C4" s="256"/>
      <c r="D4" s="164"/>
      <c r="E4" s="165"/>
      <c r="F4" s="171"/>
      <c r="G4" s="171"/>
      <c r="H4" s="171"/>
      <c r="I4" s="166"/>
    </row>
    <row r="5" spans="2:9" ht="25.5" customHeight="1">
      <c r="B5" s="554" t="s">
        <v>88</v>
      </c>
      <c r="C5" s="555"/>
      <c r="D5" s="556"/>
      <c r="E5" s="570" t="s">
        <v>330</v>
      </c>
      <c r="F5" s="571"/>
      <c r="G5" s="571"/>
      <c r="H5" s="571"/>
      <c r="I5" s="572"/>
    </row>
    <row r="6" spans="2:9" ht="25.5" customHeight="1">
      <c r="B6" s="563"/>
      <c r="C6" s="564"/>
      <c r="D6" s="565"/>
      <c r="E6" s="566" t="s">
        <v>308</v>
      </c>
      <c r="F6" s="567"/>
      <c r="G6" s="566" t="s">
        <v>309</v>
      </c>
      <c r="H6" s="567"/>
      <c r="I6" s="568" t="s">
        <v>150</v>
      </c>
    </row>
    <row r="7" spans="2:9" ht="21.75" customHeight="1">
      <c r="B7" s="560" t="s">
        <v>312</v>
      </c>
      <c r="C7" s="561"/>
      <c r="D7" s="562"/>
      <c r="E7" s="258"/>
      <c r="F7" s="259" t="s">
        <v>94</v>
      </c>
      <c r="G7" s="258"/>
      <c r="H7" s="259" t="s">
        <v>94</v>
      </c>
      <c r="I7" s="584"/>
    </row>
    <row r="8" spans="2:9" ht="21.75" customHeight="1">
      <c r="B8" s="545"/>
      <c r="C8" s="546"/>
      <c r="D8" s="547"/>
      <c r="E8" s="272" t="s">
        <v>177</v>
      </c>
      <c r="F8" s="261" t="s">
        <v>579</v>
      </c>
      <c r="G8" s="272" t="s">
        <v>177</v>
      </c>
      <c r="H8" s="261" t="s">
        <v>148</v>
      </c>
      <c r="I8" s="154" t="s">
        <v>148</v>
      </c>
    </row>
    <row r="9" spans="2:9" ht="25.5" customHeight="1">
      <c r="B9" s="548" t="s">
        <v>343</v>
      </c>
      <c r="C9" s="549"/>
      <c r="D9" s="550"/>
      <c r="E9" s="140">
        <v>357223</v>
      </c>
      <c r="F9" s="141">
        <v>100</v>
      </c>
      <c r="G9" s="140">
        <v>348040</v>
      </c>
      <c r="H9" s="141">
        <v>100</v>
      </c>
      <c r="I9" s="152">
        <v>2.6384898287553256</v>
      </c>
    </row>
    <row r="10" spans="2:9" ht="25.5" customHeight="1">
      <c r="B10" s="280" t="s">
        <v>580</v>
      </c>
      <c r="C10" s="266" t="s">
        <v>581</v>
      </c>
      <c r="D10" s="267" t="s">
        <v>315</v>
      </c>
      <c r="E10" s="143">
        <v>29304</v>
      </c>
      <c r="F10" s="144">
        <v>8.203279184151077</v>
      </c>
      <c r="G10" s="143">
        <v>31491</v>
      </c>
      <c r="H10" s="144">
        <v>9.048097919779336</v>
      </c>
      <c r="I10" s="154">
        <v>-6.944841383252353</v>
      </c>
    </row>
    <row r="11" spans="2:9" ht="25.5" customHeight="1">
      <c r="B11" s="280" t="s">
        <v>582</v>
      </c>
      <c r="C11" s="266" t="s">
        <v>583</v>
      </c>
      <c r="D11" s="267" t="s">
        <v>318</v>
      </c>
      <c r="E11" s="143">
        <v>31831</v>
      </c>
      <c r="F11" s="144">
        <v>8.910680443308522</v>
      </c>
      <c r="G11" s="143">
        <v>34241</v>
      </c>
      <c r="H11" s="144">
        <v>9.838236984254683</v>
      </c>
      <c r="I11" s="154">
        <v>-7.038345842703194</v>
      </c>
    </row>
    <row r="12" spans="2:9" ht="25.5" customHeight="1">
      <c r="B12" s="280" t="s">
        <v>584</v>
      </c>
      <c r="C12" s="266" t="s">
        <v>583</v>
      </c>
      <c r="D12" s="267" t="s">
        <v>320</v>
      </c>
      <c r="E12" s="143">
        <v>51554</v>
      </c>
      <c r="F12" s="144">
        <v>14.431881485794587</v>
      </c>
      <c r="G12" s="143">
        <v>49719</v>
      </c>
      <c r="H12" s="144">
        <v>14.285426962418112</v>
      </c>
      <c r="I12" s="154">
        <v>3.690741969870672</v>
      </c>
    </row>
    <row r="13" spans="2:9" ht="25.5" customHeight="1">
      <c r="B13" s="280" t="s">
        <v>585</v>
      </c>
      <c r="C13" s="266" t="s">
        <v>583</v>
      </c>
      <c r="D13" s="267" t="s">
        <v>322</v>
      </c>
      <c r="E13" s="143">
        <v>75536</v>
      </c>
      <c r="F13" s="144">
        <v>21.145334986828956</v>
      </c>
      <c r="G13" s="143">
        <v>68836</v>
      </c>
      <c r="H13" s="144">
        <v>19.778186415354558</v>
      </c>
      <c r="I13" s="154">
        <v>9.733279098146312</v>
      </c>
    </row>
    <row r="14" spans="2:9" ht="25.5" customHeight="1">
      <c r="B14" s="280" t="s">
        <v>586</v>
      </c>
      <c r="C14" s="266" t="s">
        <v>583</v>
      </c>
      <c r="D14" s="267" t="s">
        <v>324</v>
      </c>
      <c r="E14" s="143">
        <v>46242</v>
      </c>
      <c r="F14" s="144">
        <v>12.944855174498842</v>
      </c>
      <c r="G14" s="143">
        <v>41566</v>
      </c>
      <c r="H14" s="144">
        <v>11.942880128720837</v>
      </c>
      <c r="I14" s="154">
        <v>11.249578982822499</v>
      </c>
    </row>
    <row r="15" spans="2:9" ht="25.5" customHeight="1">
      <c r="B15" s="280" t="s">
        <v>587</v>
      </c>
      <c r="C15" s="266" t="s">
        <v>583</v>
      </c>
      <c r="D15" s="267" t="s">
        <v>326</v>
      </c>
      <c r="E15" s="143">
        <v>29861</v>
      </c>
      <c r="F15" s="144">
        <v>8.359204194578737</v>
      </c>
      <c r="G15" s="143">
        <v>28601</v>
      </c>
      <c r="H15" s="144">
        <v>8.217733593839789</v>
      </c>
      <c r="I15" s="154">
        <v>4.405440369217857</v>
      </c>
    </row>
    <row r="16" spans="2:9" ht="25.5" customHeight="1">
      <c r="B16" s="280" t="s">
        <v>588</v>
      </c>
      <c r="C16" s="266" t="s">
        <v>583</v>
      </c>
      <c r="D16" s="267" t="s">
        <v>328</v>
      </c>
      <c r="E16" s="143">
        <v>39357</v>
      </c>
      <c r="F16" s="144">
        <v>11.017487675765558</v>
      </c>
      <c r="G16" s="143">
        <v>38813</v>
      </c>
      <c r="H16" s="144">
        <v>11.15187909435697</v>
      </c>
      <c r="I16" s="154">
        <v>1.4015922500193199</v>
      </c>
    </row>
    <row r="17" spans="2:9" ht="25.5" customHeight="1" thickBot="1">
      <c r="B17" s="551" t="s">
        <v>329</v>
      </c>
      <c r="C17" s="552"/>
      <c r="D17" s="553"/>
      <c r="E17" s="145">
        <v>53538</v>
      </c>
      <c r="F17" s="146">
        <v>14.987276855073722</v>
      </c>
      <c r="G17" s="145">
        <v>54773</v>
      </c>
      <c r="H17" s="146">
        <v>15.737558901275717</v>
      </c>
      <c r="I17" s="157">
        <v>-2.25476055720884</v>
      </c>
    </row>
  </sheetData>
  <sheetProtection sheet="1" objects="1" scenarios="1"/>
  <mergeCells count="11">
    <mergeCell ref="E5:I5"/>
    <mergeCell ref="B6:D6"/>
    <mergeCell ref="E6:F6"/>
    <mergeCell ref="G6:H6"/>
    <mergeCell ref="I6:I7"/>
    <mergeCell ref="B7:D7"/>
    <mergeCell ref="B8:D8"/>
    <mergeCell ref="B9:D9"/>
    <mergeCell ref="B17:D17"/>
    <mergeCell ref="B1:D1"/>
    <mergeCell ref="B5:D5"/>
  </mergeCells>
  <hyperlinks>
    <hyperlink ref="B1" location="99_HP用概要表.xls#表紙!A1" display="［表一覧］"/>
    <hyperlink ref="B1:D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17"/>
  <sheetViews>
    <sheetView showGridLines="0" zoomScaleSheetLayoutView="100" workbookViewId="0" topLeftCell="A1">
      <selection activeCell="B1" sqref="B1:D1"/>
    </sheetView>
  </sheetViews>
  <sheetFormatPr defaultColWidth="8.796875" defaultRowHeight="15"/>
  <cols>
    <col min="1" max="1" width="1.59765625" style="0" customWidth="1"/>
    <col min="2" max="2" width="4.09765625" style="129" customWidth="1"/>
    <col min="3" max="3" width="2.3984375" style="0" customWidth="1"/>
    <col min="4" max="4" width="6.3984375" style="163" customWidth="1"/>
    <col min="5" max="5" width="16.3984375" style="130" customWidth="1"/>
    <col min="6" max="6" width="8.59765625" style="131" customWidth="1"/>
    <col min="7" max="7" width="16.3984375" style="131" customWidth="1"/>
    <col min="8" max="8" width="8.59765625" style="131" customWidth="1"/>
    <col min="9" max="9" width="10.59765625" style="132" customWidth="1"/>
    <col min="10" max="11" width="16.5" style="131" customWidth="1"/>
    <col min="12" max="12" width="10.59765625" style="132" customWidth="1"/>
    <col min="13" max="14" width="16.5" style="0" customWidth="1"/>
    <col min="15" max="15" width="10.59765625" style="0" customWidth="1"/>
  </cols>
  <sheetData>
    <row r="1" spans="2:4" ht="14.25">
      <c r="B1" s="520" t="s">
        <v>557</v>
      </c>
      <c r="C1" s="520"/>
      <c r="D1" s="520"/>
    </row>
    <row r="3" ht="14.25">
      <c r="B3" s="279" t="s">
        <v>600</v>
      </c>
    </row>
    <row r="4" spans="1:9" ht="15" thickBot="1">
      <c r="A4" s="256"/>
      <c r="B4" s="257"/>
      <c r="C4" s="256"/>
      <c r="D4" s="164"/>
      <c r="E4" s="165"/>
      <c r="F4" s="171"/>
      <c r="G4" s="171"/>
      <c r="H4" s="171"/>
      <c r="I4" s="166"/>
    </row>
    <row r="5" spans="2:15" ht="25.5" customHeight="1">
      <c r="B5" s="554" t="s">
        <v>88</v>
      </c>
      <c r="C5" s="555"/>
      <c r="D5" s="556"/>
      <c r="E5" s="587" t="s">
        <v>332</v>
      </c>
      <c r="F5" s="588"/>
      <c r="G5" s="588"/>
      <c r="H5" s="588"/>
      <c r="I5" s="589"/>
      <c r="J5" s="581" t="s">
        <v>311</v>
      </c>
      <c r="K5" s="573"/>
      <c r="L5" s="574"/>
      <c r="M5" s="581" t="s">
        <v>331</v>
      </c>
      <c r="N5" s="573"/>
      <c r="O5" s="574"/>
    </row>
    <row r="6" spans="2:15" ht="25.5" customHeight="1">
      <c r="B6" s="563"/>
      <c r="C6" s="564"/>
      <c r="D6" s="565"/>
      <c r="E6" s="566" t="s">
        <v>308</v>
      </c>
      <c r="F6" s="567"/>
      <c r="G6" s="566" t="s">
        <v>309</v>
      </c>
      <c r="H6" s="567"/>
      <c r="I6" s="568" t="s">
        <v>150</v>
      </c>
      <c r="J6" s="582" t="s">
        <v>308</v>
      </c>
      <c r="K6" s="577" t="s">
        <v>309</v>
      </c>
      <c r="L6" s="585" t="s">
        <v>589</v>
      </c>
      <c r="M6" s="582" t="s">
        <v>308</v>
      </c>
      <c r="N6" s="577" t="s">
        <v>309</v>
      </c>
      <c r="O6" s="579" t="s">
        <v>589</v>
      </c>
    </row>
    <row r="7" spans="2:15" ht="21.75" customHeight="1">
      <c r="B7" s="560" t="s">
        <v>312</v>
      </c>
      <c r="C7" s="561"/>
      <c r="D7" s="562"/>
      <c r="E7" s="278"/>
      <c r="F7" s="259" t="s">
        <v>94</v>
      </c>
      <c r="G7" s="258"/>
      <c r="H7" s="259" t="s">
        <v>94</v>
      </c>
      <c r="I7" s="569"/>
      <c r="J7" s="583"/>
      <c r="K7" s="578"/>
      <c r="L7" s="586"/>
      <c r="M7" s="583"/>
      <c r="N7" s="578"/>
      <c r="O7" s="580"/>
    </row>
    <row r="8" spans="2:15" ht="21.75" customHeight="1">
      <c r="B8" s="545"/>
      <c r="C8" s="546"/>
      <c r="D8" s="547"/>
      <c r="E8" s="272" t="s">
        <v>181</v>
      </c>
      <c r="F8" s="261" t="s">
        <v>293</v>
      </c>
      <c r="G8" s="272" t="s">
        <v>181</v>
      </c>
      <c r="H8" s="261" t="s">
        <v>148</v>
      </c>
      <c r="I8" s="154" t="s">
        <v>148</v>
      </c>
      <c r="J8" s="262" t="s">
        <v>181</v>
      </c>
      <c r="K8" s="263" t="s">
        <v>181</v>
      </c>
      <c r="L8" s="154" t="s">
        <v>148</v>
      </c>
      <c r="M8" s="273" t="s">
        <v>181</v>
      </c>
      <c r="N8" s="274" t="s">
        <v>181</v>
      </c>
      <c r="O8" s="154" t="s">
        <v>148</v>
      </c>
    </row>
    <row r="9" spans="2:15" ht="25.5" customHeight="1">
      <c r="B9" s="548" t="s">
        <v>343</v>
      </c>
      <c r="C9" s="549"/>
      <c r="D9" s="550"/>
      <c r="E9" s="160">
        <v>633783984</v>
      </c>
      <c r="F9" s="141">
        <v>100</v>
      </c>
      <c r="G9" s="160">
        <v>605613548</v>
      </c>
      <c r="H9" s="141">
        <v>100</v>
      </c>
      <c r="I9" s="152">
        <v>4.651553138636189</v>
      </c>
      <c r="J9" s="264">
        <v>14219</v>
      </c>
      <c r="K9" s="265">
        <v>13302</v>
      </c>
      <c r="L9" s="152">
        <v>6.8937001954593455</v>
      </c>
      <c r="M9" s="275">
        <v>1774</v>
      </c>
      <c r="N9" s="265">
        <v>1740</v>
      </c>
      <c r="O9" s="152">
        <v>1.9540229885057556</v>
      </c>
    </row>
    <row r="10" spans="2:15" ht="25.5" customHeight="1">
      <c r="B10" s="280" t="s">
        <v>580</v>
      </c>
      <c r="C10" s="266" t="s">
        <v>581</v>
      </c>
      <c r="D10" s="267" t="s">
        <v>315</v>
      </c>
      <c r="E10" s="161">
        <v>26386733</v>
      </c>
      <c r="F10" s="144">
        <v>4.1633638063028116</v>
      </c>
      <c r="G10" s="161">
        <v>29923947</v>
      </c>
      <c r="H10" s="144">
        <v>4.941096033736683</v>
      </c>
      <c r="I10" s="154">
        <v>-11.820679939046812</v>
      </c>
      <c r="J10" s="268">
        <v>1448</v>
      </c>
      <c r="K10" s="269">
        <v>1546</v>
      </c>
      <c r="L10" s="281">
        <v>-6.338939197930131</v>
      </c>
      <c r="M10" s="276">
        <v>900</v>
      </c>
      <c r="N10" s="269">
        <v>950</v>
      </c>
      <c r="O10" s="154">
        <v>-5.26315789473685</v>
      </c>
    </row>
    <row r="11" spans="2:15" ht="25.5" customHeight="1">
      <c r="B11" s="280" t="s">
        <v>590</v>
      </c>
      <c r="C11" s="266" t="s">
        <v>591</v>
      </c>
      <c r="D11" s="267" t="s">
        <v>318</v>
      </c>
      <c r="E11" s="161">
        <v>43957284</v>
      </c>
      <c r="F11" s="144">
        <v>6.9356886746447035</v>
      </c>
      <c r="G11" s="161">
        <v>45557286</v>
      </c>
      <c r="H11" s="144">
        <v>7.522501131365046</v>
      </c>
      <c r="I11" s="154">
        <v>-3.5120661050792137</v>
      </c>
      <c r="J11" s="268">
        <v>4709</v>
      </c>
      <c r="K11" s="269">
        <v>4523</v>
      </c>
      <c r="L11" s="281">
        <v>4.112314835286313</v>
      </c>
      <c r="M11" s="276">
        <v>1381</v>
      </c>
      <c r="N11" s="269">
        <v>1330</v>
      </c>
      <c r="O11" s="154">
        <v>3.834586466165419</v>
      </c>
    </row>
    <row r="12" spans="2:15" ht="25.5" customHeight="1">
      <c r="B12" s="280" t="s">
        <v>592</v>
      </c>
      <c r="C12" s="266" t="s">
        <v>591</v>
      </c>
      <c r="D12" s="267" t="s">
        <v>320</v>
      </c>
      <c r="E12" s="161">
        <v>91768994</v>
      </c>
      <c r="F12" s="144">
        <v>14.47953818915058</v>
      </c>
      <c r="G12" s="161">
        <v>86314633</v>
      </c>
      <c r="H12" s="144">
        <v>14.252427688424168</v>
      </c>
      <c r="I12" s="154">
        <v>6.319161433496447</v>
      </c>
      <c r="J12" s="268">
        <v>11574</v>
      </c>
      <c r="K12" s="269">
        <v>11223</v>
      </c>
      <c r="L12" s="281">
        <v>3.12750601443463</v>
      </c>
      <c r="M12" s="276">
        <v>1780</v>
      </c>
      <c r="N12" s="269">
        <v>1736</v>
      </c>
      <c r="O12" s="154">
        <v>2.534562211981566</v>
      </c>
    </row>
    <row r="13" spans="2:15" ht="25.5" customHeight="1">
      <c r="B13" s="280" t="s">
        <v>593</v>
      </c>
      <c r="C13" s="266" t="s">
        <v>591</v>
      </c>
      <c r="D13" s="267" t="s">
        <v>322</v>
      </c>
      <c r="E13" s="161">
        <v>139710223</v>
      </c>
      <c r="F13" s="144">
        <v>22.04382353088935</v>
      </c>
      <c r="G13" s="161">
        <v>127939621</v>
      </c>
      <c r="H13" s="144">
        <v>21.125620690374646</v>
      </c>
      <c r="I13" s="154">
        <v>9.200122610961927</v>
      </c>
      <c r="J13" s="268">
        <v>25555</v>
      </c>
      <c r="K13" s="269">
        <v>25511</v>
      </c>
      <c r="L13" s="281">
        <v>0.17247461879188108</v>
      </c>
      <c r="M13" s="276">
        <v>1850</v>
      </c>
      <c r="N13" s="269">
        <v>1859</v>
      </c>
      <c r="O13" s="154">
        <v>-0.48413125336202256</v>
      </c>
    </row>
    <row r="14" spans="2:15" ht="25.5" customHeight="1">
      <c r="B14" s="280" t="s">
        <v>594</v>
      </c>
      <c r="C14" s="266" t="s">
        <v>591</v>
      </c>
      <c r="D14" s="267" t="s">
        <v>324</v>
      </c>
      <c r="E14" s="161">
        <v>76363645</v>
      </c>
      <c r="F14" s="144">
        <v>12.048844232075135</v>
      </c>
      <c r="G14" s="161">
        <v>70642928</v>
      </c>
      <c r="H14" s="144">
        <v>11.664687527763167</v>
      </c>
      <c r="I14" s="154">
        <v>8.098074587168867</v>
      </c>
      <c r="J14" s="268">
        <v>38548</v>
      </c>
      <c r="K14" s="269">
        <v>39576</v>
      </c>
      <c r="L14" s="281">
        <v>-2.5975338589043844</v>
      </c>
      <c r="M14" s="276">
        <v>1651</v>
      </c>
      <c r="N14" s="269">
        <v>1700</v>
      </c>
      <c r="O14" s="154">
        <v>-2.882352941176464</v>
      </c>
    </row>
    <row r="15" spans="2:15" ht="25.5" customHeight="1">
      <c r="B15" s="280" t="s">
        <v>595</v>
      </c>
      <c r="C15" s="266" t="s">
        <v>591</v>
      </c>
      <c r="D15" s="267" t="s">
        <v>326</v>
      </c>
      <c r="E15" s="161">
        <v>56450335</v>
      </c>
      <c r="F15" s="144">
        <v>8.90687307112513</v>
      </c>
      <c r="G15" s="161">
        <v>48047049</v>
      </c>
      <c r="H15" s="144">
        <v>7.933615282992315</v>
      </c>
      <c r="I15" s="154">
        <v>17.489702645421573</v>
      </c>
      <c r="J15" s="268">
        <v>70563</v>
      </c>
      <c r="K15" s="269">
        <v>62237</v>
      </c>
      <c r="L15" s="281">
        <v>13.377894178703983</v>
      </c>
      <c r="M15" s="276">
        <v>1890</v>
      </c>
      <c r="N15" s="269">
        <v>1680</v>
      </c>
      <c r="O15" s="154">
        <v>12.5</v>
      </c>
    </row>
    <row r="16" spans="2:15" ht="25.5" customHeight="1">
      <c r="B16" s="280" t="s">
        <v>596</v>
      </c>
      <c r="C16" s="266" t="s">
        <v>591</v>
      </c>
      <c r="D16" s="267" t="s">
        <v>328</v>
      </c>
      <c r="E16" s="161">
        <v>73404493</v>
      </c>
      <c r="F16" s="144">
        <v>11.581941931811265</v>
      </c>
      <c r="G16" s="161">
        <v>70811111</v>
      </c>
      <c r="H16" s="144">
        <v>11.692458207688578</v>
      </c>
      <c r="I16" s="154">
        <v>3.662394168621347</v>
      </c>
      <c r="J16" s="268">
        <v>128554</v>
      </c>
      <c r="K16" s="269">
        <v>128049</v>
      </c>
      <c r="L16" s="281">
        <v>0.3943802763004811</v>
      </c>
      <c r="M16" s="276">
        <v>1865</v>
      </c>
      <c r="N16" s="269">
        <v>1824</v>
      </c>
      <c r="O16" s="154">
        <v>2.247807017543863</v>
      </c>
    </row>
    <row r="17" spans="2:15" ht="25.5" customHeight="1" thickBot="1">
      <c r="B17" s="551" t="s">
        <v>329</v>
      </c>
      <c r="C17" s="552"/>
      <c r="D17" s="553"/>
      <c r="E17" s="162">
        <v>125742277</v>
      </c>
      <c r="F17" s="146">
        <v>19.839926564001022</v>
      </c>
      <c r="G17" s="162">
        <v>126376973</v>
      </c>
      <c r="H17" s="146">
        <v>20.867593437655394</v>
      </c>
      <c r="I17" s="157">
        <v>-0.5022244044411366</v>
      </c>
      <c r="J17" s="270">
        <v>465712</v>
      </c>
      <c r="K17" s="271">
        <v>451346</v>
      </c>
      <c r="L17" s="282">
        <v>3.1829239652062995</v>
      </c>
      <c r="M17" s="277">
        <v>2349</v>
      </c>
      <c r="N17" s="271">
        <v>2307</v>
      </c>
      <c r="O17" s="157">
        <v>1.8205461638491442</v>
      </c>
    </row>
  </sheetData>
  <sheetProtection sheet="1" objects="1" scenarios="1"/>
  <mergeCells count="19">
    <mergeCell ref="B1:D1"/>
    <mergeCell ref="M5:O5"/>
    <mergeCell ref="M6:M7"/>
    <mergeCell ref="N6:N7"/>
    <mergeCell ref="O6:O7"/>
    <mergeCell ref="J5:L5"/>
    <mergeCell ref="J6:J7"/>
    <mergeCell ref="K6:K7"/>
    <mergeCell ref="L6:L7"/>
    <mergeCell ref="E5:I5"/>
    <mergeCell ref="E6:F6"/>
    <mergeCell ref="G6:H6"/>
    <mergeCell ref="I6:I7"/>
    <mergeCell ref="B7:D7"/>
    <mergeCell ref="B5:D5"/>
    <mergeCell ref="B8:D8"/>
    <mergeCell ref="B9:D9"/>
    <mergeCell ref="B17:D17"/>
    <mergeCell ref="B6:D6"/>
  </mergeCells>
  <hyperlinks>
    <hyperlink ref="B1" location="99_HP用概要表.xls#表紙!A1" display="［表一覧］"/>
    <hyperlink ref="B1:D1" location="概要表一覧!A1" tooltip="概要表一覧に戻ります。" display="［表一覧に戻る］"/>
  </hyperlinks>
  <printOptions/>
  <pageMargins left="0.75" right="0.75" top="1" bottom="1" header="0.512" footer="0.512"/>
  <pageSetup fitToHeight="1" fitToWidth="1" horizontalDpi="600" verticalDpi="600" orientation="landscape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0"/>
  <sheetViews>
    <sheetView showGridLines="0" zoomScaleSheetLayoutView="115" workbookViewId="0" topLeftCell="A1">
      <selection activeCell="B1" sqref="B1:C1"/>
    </sheetView>
  </sheetViews>
  <sheetFormatPr defaultColWidth="8.796875" defaultRowHeight="15"/>
  <cols>
    <col min="1" max="1" width="1.203125" style="0" customWidth="1"/>
    <col min="2" max="2" width="10.09765625" style="129" customWidth="1"/>
    <col min="3" max="3" width="3.69921875" style="0" customWidth="1"/>
    <col min="4" max="4" width="9.59765625" style="163" customWidth="1"/>
    <col min="5" max="5" width="9.3984375" style="130" customWidth="1"/>
    <col min="6" max="6" width="7.59765625" style="131" customWidth="1"/>
    <col min="7" max="7" width="10.3984375" style="283" customWidth="1"/>
    <col min="8" max="8" width="7.59765625" style="131" customWidth="1"/>
    <col min="9" max="9" width="14.8984375" style="284" customWidth="1"/>
    <col min="10" max="10" width="7.59765625" style="131" customWidth="1"/>
    <col min="11" max="12" width="14.59765625" style="0" customWidth="1"/>
    <col min="13" max="13" width="12.59765625" style="284" customWidth="1"/>
    <col min="14" max="14" width="7.59765625" style="131" customWidth="1"/>
  </cols>
  <sheetData>
    <row r="1" spans="2:3" ht="14.25">
      <c r="B1" s="520" t="s">
        <v>557</v>
      </c>
      <c r="C1" s="520"/>
    </row>
    <row r="3" ht="14.25">
      <c r="B3" s="279" t="s">
        <v>656</v>
      </c>
    </row>
    <row r="4" ht="15" thickBot="1"/>
    <row r="5" spans="1:14" s="176" customFormat="1" ht="25.5" customHeight="1">
      <c r="A5" s="592"/>
      <c r="B5" s="554" t="s">
        <v>88</v>
      </c>
      <c r="C5" s="593"/>
      <c r="D5" s="593"/>
      <c r="E5" s="594" t="s">
        <v>188</v>
      </c>
      <c r="F5" s="595"/>
      <c r="G5" s="596" t="s">
        <v>189</v>
      </c>
      <c r="H5" s="597"/>
      <c r="I5" s="590" t="s">
        <v>190</v>
      </c>
      <c r="J5" s="606"/>
      <c r="K5" s="607" t="s">
        <v>346</v>
      </c>
      <c r="L5" s="609" t="s">
        <v>347</v>
      </c>
      <c r="M5" s="590" t="s">
        <v>348</v>
      </c>
      <c r="N5" s="591"/>
    </row>
    <row r="6" spans="1:14" s="163" customFormat="1" ht="21.75" customHeight="1">
      <c r="A6" s="592"/>
      <c r="B6" s="560" t="s">
        <v>312</v>
      </c>
      <c r="C6" s="598"/>
      <c r="D6" s="598"/>
      <c r="E6" s="258"/>
      <c r="F6" s="259" t="s">
        <v>94</v>
      </c>
      <c r="G6" s="285"/>
      <c r="H6" s="259" t="s">
        <v>94</v>
      </c>
      <c r="I6" s="278"/>
      <c r="J6" s="259" t="s">
        <v>94</v>
      </c>
      <c r="K6" s="608"/>
      <c r="L6" s="610"/>
      <c r="M6" s="286"/>
      <c r="N6" s="305" t="s">
        <v>94</v>
      </c>
    </row>
    <row r="7" spans="1:14" s="163" customFormat="1" ht="21.75" customHeight="1">
      <c r="A7" s="592"/>
      <c r="B7" s="545"/>
      <c r="C7" s="599"/>
      <c r="D7" s="599"/>
      <c r="E7" s="260"/>
      <c r="F7" s="261" t="s">
        <v>313</v>
      </c>
      <c r="G7" s="287" t="s">
        <v>349</v>
      </c>
      <c r="H7" s="261" t="s">
        <v>350</v>
      </c>
      <c r="I7" s="272" t="s">
        <v>181</v>
      </c>
      <c r="J7" s="261" t="s">
        <v>182</v>
      </c>
      <c r="K7" s="288" t="s">
        <v>181</v>
      </c>
      <c r="L7" s="289" t="s">
        <v>181</v>
      </c>
      <c r="M7" s="287" t="s">
        <v>288</v>
      </c>
      <c r="N7" s="306" t="s">
        <v>182</v>
      </c>
    </row>
    <row r="8" spans="1:14" s="139" customFormat="1" ht="27.75" customHeight="1">
      <c r="A8" s="592"/>
      <c r="B8" s="600" t="s">
        <v>351</v>
      </c>
      <c r="C8" s="601"/>
      <c r="D8" s="601"/>
      <c r="E8" s="140">
        <v>44573</v>
      </c>
      <c r="F8" s="141">
        <v>100</v>
      </c>
      <c r="G8" s="209">
        <v>357223</v>
      </c>
      <c r="H8" s="141">
        <v>100</v>
      </c>
      <c r="I8" s="204">
        <v>633783984</v>
      </c>
      <c r="J8" s="141">
        <v>100</v>
      </c>
      <c r="K8" s="290">
        <v>14219.011150247909</v>
      </c>
      <c r="L8" s="291">
        <v>1774.1970253875031</v>
      </c>
      <c r="M8" s="292">
        <v>6928355</v>
      </c>
      <c r="N8" s="307">
        <v>100</v>
      </c>
    </row>
    <row r="9" spans="1:14" s="142" customFormat="1" ht="27.75" customHeight="1">
      <c r="A9" s="592"/>
      <c r="B9" s="280" t="s">
        <v>352</v>
      </c>
      <c r="C9" s="266" t="s">
        <v>353</v>
      </c>
      <c r="D9" s="267" t="s">
        <v>354</v>
      </c>
      <c r="E9" s="143">
        <v>1296</v>
      </c>
      <c r="F9" s="144">
        <v>2.9075897965135846</v>
      </c>
      <c r="G9" s="223">
        <v>3537</v>
      </c>
      <c r="H9" s="144">
        <v>0.990137813074746</v>
      </c>
      <c r="I9" s="217">
        <v>2293377</v>
      </c>
      <c r="J9" s="144">
        <v>0.3618546788648418</v>
      </c>
      <c r="K9" s="293">
        <v>1769.5810185185185</v>
      </c>
      <c r="L9" s="294">
        <v>648.3960983884648</v>
      </c>
      <c r="M9" s="295">
        <v>7817</v>
      </c>
      <c r="N9" s="308">
        <v>0.11282620477732448</v>
      </c>
    </row>
    <row r="10" spans="1:14" s="142" customFormat="1" ht="27.75" customHeight="1">
      <c r="A10" s="592"/>
      <c r="B10" s="280" t="s">
        <v>355</v>
      </c>
      <c r="C10" s="266" t="s">
        <v>353</v>
      </c>
      <c r="D10" s="267" t="s">
        <v>356</v>
      </c>
      <c r="E10" s="143">
        <v>4569</v>
      </c>
      <c r="F10" s="144">
        <v>10.25060013909766</v>
      </c>
      <c r="G10" s="223">
        <v>13024</v>
      </c>
      <c r="H10" s="144">
        <v>3.645901859622701</v>
      </c>
      <c r="I10" s="217">
        <v>8348003</v>
      </c>
      <c r="J10" s="144">
        <v>1.3171685007426759</v>
      </c>
      <c r="K10" s="293">
        <v>1827.0963011599913</v>
      </c>
      <c r="L10" s="294">
        <v>640.9707463144963</v>
      </c>
      <c r="M10" s="295">
        <v>64637</v>
      </c>
      <c r="N10" s="308">
        <v>0.9329342968136015</v>
      </c>
    </row>
    <row r="11" spans="1:14" s="142" customFormat="1" ht="27.75" customHeight="1">
      <c r="A11" s="592"/>
      <c r="B11" s="280" t="s">
        <v>357</v>
      </c>
      <c r="C11" s="266" t="s">
        <v>353</v>
      </c>
      <c r="D11" s="267" t="s">
        <v>358</v>
      </c>
      <c r="E11" s="143">
        <v>4826</v>
      </c>
      <c r="F11" s="144">
        <v>10.827182374980369</v>
      </c>
      <c r="G11" s="223">
        <v>14417</v>
      </c>
      <c r="H11" s="144">
        <v>4.035854354282899</v>
      </c>
      <c r="I11" s="217">
        <v>11088113</v>
      </c>
      <c r="J11" s="144">
        <v>1.7495098140567718</v>
      </c>
      <c r="K11" s="293">
        <v>2297.578325735599</v>
      </c>
      <c r="L11" s="294">
        <v>769.0998820836512</v>
      </c>
      <c r="M11" s="295">
        <v>113204</v>
      </c>
      <c r="N11" s="308">
        <v>1.633923203992867</v>
      </c>
    </row>
    <row r="12" spans="1:14" s="142" customFormat="1" ht="27.75" customHeight="1">
      <c r="A12" s="592"/>
      <c r="B12" s="280" t="s">
        <v>359</v>
      </c>
      <c r="C12" s="266" t="s">
        <v>353</v>
      </c>
      <c r="D12" s="267" t="s">
        <v>360</v>
      </c>
      <c r="E12" s="143">
        <v>8259</v>
      </c>
      <c r="F12" s="144">
        <v>18.529154420837727</v>
      </c>
      <c r="G12" s="223">
        <v>27360</v>
      </c>
      <c r="H12" s="144">
        <v>7.659081302155796</v>
      </c>
      <c r="I12" s="217">
        <v>25754361</v>
      </c>
      <c r="J12" s="144">
        <v>4.063586592620491</v>
      </c>
      <c r="K12" s="293">
        <v>3118.338903014893</v>
      </c>
      <c r="L12" s="294">
        <v>941.3143640350877</v>
      </c>
      <c r="M12" s="295">
        <v>304489</v>
      </c>
      <c r="N12" s="308">
        <v>4.394823879550052</v>
      </c>
    </row>
    <row r="13" spans="1:14" s="142" customFormat="1" ht="27.75" customHeight="1">
      <c r="A13" s="592"/>
      <c r="B13" s="280" t="s">
        <v>361</v>
      </c>
      <c r="C13" s="266" t="s">
        <v>353</v>
      </c>
      <c r="D13" s="267" t="s">
        <v>362</v>
      </c>
      <c r="E13" s="143">
        <v>8113</v>
      </c>
      <c r="F13" s="144">
        <v>18.201601866600857</v>
      </c>
      <c r="G13" s="223">
        <v>39308</v>
      </c>
      <c r="H13" s="144">
        <v>11.003770753842836</v>
      </c>
      <c r="I13" s="217">
        <v>45544712</v>
      </c>
      <c r="J13" s="144">
        <v>7.186156979315526</v>
      </c>
      <c r="K13" s="293">
        <v>5613.79415752496</v>
      </c>
      <c r="L13" s="294">
        <v>1158.662664088735</v>
      </c>
      <c r="M13" s="295">
        <v>557199</v>
      </c>
      <c r="N13" s="308">
        <v>8.042298640875071</v>
      </c>
    </row>
    <row r="14" spans="1:14" s="142" customFormat="1" ht="27.75" customHeight="1">
      <c r="A14" s="592"/>
      <c r="B14" s="280" t="s">
        <v>363</v>
      </c>
      <c r="C14" s="266" t="s">
        <v>353</v>
      </c>
      <c r="D14" s="267" t="s">
        <v>364</v>
      </c>
      <c r="E14" s="143">
        <v>6020</v>
      </c>
      <c r="F14" s="144">
        <v>13.505934085657238</v>
      </c>
      <c r="G14" s="223">
        <v>58322</v>
      </c>
      <c r="H14" s="144">
        <v>16.3264963342226</v>
      </c>
      <c r="I14" s="217">
        <v>73983499</v>
      </c>
      <c r="J14" s="144">
        <v>11.673298926405183</v>
      </c>
      <c r="K14" s="293">
        <v>12289.617774086379</v>
      </c>
      <c r="L14" s="294">
        <v>1268.5350125167176</v>
      </c>
      <c r="M14" s="295">
        <v>867587</v>
      </c>
      <c r="N14" s="308">
        <v>12.522265386228042</v>
      </c>
    </row>
    <row r="15" spans="1:14" s="142" customFormat="1" ht="27.75" customHeight="1">
      <c r="A15" s="592"/>
      <c r="B15" s="280" t="s">
        <v>365</v>
      </c>
      <c r="C15" s="266" t="s">
        <v>353</v>
      </c>
      <c r="D15" s="267" t="s">
        <v>366</v>
      </c>
      <c r="E15" s="143">
        <v>2218</v>
      </c>
      <c r="F15" s="144">
        <v>4.976106611625872</v>
      </c>
      <c r="G15" s="223">
        <v>25733</v>
      </c>
      <c r="H15" s="144">
        <v>7.203623506885055</v>
      </c>
      <c r="I15" s="217">
        <v>47997466</v>
      </c>
      <c r="J15" s="144">
        <v>7.57315855428748</v>
      </c>
      <c r="K15" s="293">
        <v>21639.97565374211</v>
      </c>
      <c r="L15" s="294">
        <v>1865.2106633505616</v>
      </c>
      <c r="M15" s="295">
        <v>798283</v>
      </c>
      <c r="N15" s="308">
        <v>11.521970222368802</v>
      </c>
    </row>
    <row r="16" spans="1:14" s="142" customFormat="1" ht="27.75" customHeight="1">
      <c r="A16" s="592"/>
      <c r="B16" s="280" t="s">
        <v>367</v>
      </c>
      <c r="C16" s="266" t="s">
        <v>353</v>
      </c>
      <c r="D16" s="267" t="s">
        <v>368</v>
      </c>
      <c r="E16" s="143">
        <v>1372</v>
      </c>
      <c r="F16" s="144">
        <v>3.078096605568393</v>
      </c>
      <c r="G16" s="223">
        <v>26910</v>
      </c>
      <c r="H16" s="144">
        <v>7.533109570212444</v>
      </c>
      <c r="I16" s="217">
        <v>50705059</v>
      </c>
      <c r="J16" s="144">
        <v>8.000369255149876</v>
      </c>
      <c r="K16" s="293">
        <v>36957.04008746356</v>
      </c>
      <c r="L16" s="294">
        <v>1884.2459680416202</v>
      </c>
      <c r="M16" s="295">
        <v>982588</v>
      </c>
      <c r="N16" s="308">
        <v>14.182125482888797</v>
      </c>
    </row>
    <row r="17" spans="1:14" s="142" customFormat="1" ht="27.75" customHeight="1">
      <c r="A17" s="592"/>
      <c r="B17" s="309" t="s">
        <v>369</v>
      </c>
      <c r="C17" s="266" t="s">
        <v>353</v>
      </c>
      <c r="D17" s="267" t="s">
        <v>370</v>
      </c>
      <c r="E17" s="143">
        <v>370</v>
      </c>
      <c r="F17" s="144">
        <v>0.8300989388194646</v>
      </c>
      <c r="G17" s="223">
        <v>14420</v>
      </c>
      <c r="H17" s="144">
        <v>4.036694165829188</v>
      </c>
      <c r="I17" s="217">
        <v>29329307</v>
      </c>
      <c r="J17" s="144">
        <v>4.627650388842897</v>
      </c>
      <c r="K17" s="293">
        <v>79268.3972972973</v>
      </c>
      <c r="L17" s="294">
        <v>2033.9325242718446</v>
      </c>
      <c r="M17" s="295">
        <v>456519</v>
      </c>
      <c r="N17" s="308">
        <v>6.589139846327159</v>
      </c>
    </row>
    <row r="18" spans="1:14" s="142" customFormat="1" ht="27.75" customHeight="1">
      <c r="A18" s="592"/>
      <c r="B18" s="309" t="s">
        <v>371</v>
      </c>
      <c r="C18" s="266" t="s">
        <v>353</v>
      </c>
      <c r="D18" s="267" t="s">
        <v>372</v>
      </c>
      <c r="E18" s="143">
        <v>403</v>
      </c>
      <c r="F18" s="144">
        <v>0.9041347901195792</v>
      </c>
      <c r="G18" s="223">
        <v>24588</v>
      </c>
      <c r="H18" s="144">
        <v>6.883095433384749</v>
      </c>
      <c r="I18" s="217">
        <v>57527780</v>
      </c>
      <c r="J18" s="144">
        <v>9.0768750003629</v>
      </c>
      <c r="K18" s="293">
        <v>142748.83374689825</v>
      </c>
      <c r="L18" s="294">
        <v>2339.668944200423</v>
      </c>
      <c r="M18" s="295">
        <v>819839</v>
      </c>
      <c r="N18" s="308">
        <v>11.833097466859016</v>
      </c>
    </row>
    <row r="19" spans="1:14" s="142" customFormat="1" ht="27.75" customHeight="1" thickBot="1">
      <c r="A19" s="592"/>
      <c r="B19" s="602" t="s">
        <v>373</v>
      </c>
      <c r="C19" s="603"/>
      <c r="D19" s="603"/>
      <c r="E19" s="143">
        <v>262</v>
      </c>
      <c r="F19" s="144">
        <v>0.5877997891099993</v>
      </c>
      <c r="G19" s="223">
        <v>41167</v>
      </c>
      <c r="H19" s="144">
        <v>11.524173975359929</v>
      </c>
      <c r="I19" s="217">
        <v>111888267</v>
      </c>
      <c r="J19" s="144">
        <v>17.65400670017562</v>
      </c>
      <c r="K19" s="296">
        <v>427054.4541984733</v>
      </c>
      <c r="L19" s="297">
        <v>2717.911603954624</v>
      </c>
      <c r="M19" s="295">
        <v>1956193</v>
      </c>
      <c r="N19" s="308">
        <v>28.234595369319273</v>
      </c>
    </row>
    <row r="20" spans="1:14" s="142" customFormat="1" ht="27.75" customHeight="1" thickBot="1" thickTop="1">
      <c r="A20" s="592"/>
      <c r="B20" s="604" t="s">
        <v>374</v>
      </c>
      <c r="C20" s="605"/>
      <c r="D20" s="605"/>
      <c r="E20" s="298">
        <v>6865</v>
      </c>
      <c r="F20" s="299">
        <v>15.401700581069258</v>
      </c>
      <c r="G20" s="300">
        <v>68437</v>
      </c>
      <c r="H20" s="299">
        <v>19.158060931127054</v>
      </c>
      <c r="I20" s="301">
        <v>169324040</v>
      </c>
      <c r="J20" s="299">
        <v>26.716364609175734</v>
      </c>
      <c r="K20" s="302">
        <v>24664.827385287692</v>
      </c>
      <c r="L20" s="303">
        <v>2474.159299793971</v>
      </c>
      <c r="M20" s="304" t="s">
        <v>191</v>
      </c>
      <c r="N20" s="310" t="s">
        <v>191</v>
      </c>
    </row>
  </sheetData>
  <sheetProtection sheet="1" objects="1" scenarios="1"/>
  <mergeCells count="14">
    <mergeCell ref="B1:C1"/>
    <mergeCell ref="I5:J5"/>
    <mergeCell ref="K5:K6"/>
    <mergeCell ref="L5:L6"/>
    <mergeCell ref="M5:N5"/>
    <mergeCell ref="A5:A20"/>
    <mergeCell ref="B5:D5"/>
    <mergeCell ref="E5:F5"/>
    <mergeCell ref="G5:H5"/>
    <mergeCell ref="B6:D6"/>
    <mergeCell ref="B7:D7"/>
    <mergeCell ref="B8:D8"/>
    <mergeCell ref="B19:D19"/>
    <mergeCell ref="B20:D20"/>
  </mergeCells>
  <hyperlinks>
    <hyperlink ref="B1" location="99_HP用概要表.xls#表紙!A1" display="［表一覧］"/>
    <hyperlink ref="B1:C1" location="概要表一覧!A1" tooltip="概要表一覧に戻ります。" display="［表一覧に戻る］"/>
  </hyperlinks>
  <printOptions/>
  <pageMargins left="0.75" right="0.75" top="1" bottom="1" header="0.512" footer="0.512"/>
  <pageSetup fitToHeight="1" fitToWidth="1" horizontalDpi="600" verticalDpi="600" orientation="landscape" paperSize="9" scale="92" r:id="rId2"/>
  <colBreaks count="1" manualBreakCount="1">
    <brk id="10" min="2" max="19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B1:L93"/>
  <sheetViews>
    <sheetView showGridLines="0" zoomScale="85" zoomScaleNormal="85" zoomScaleSheetLayoutView="85" workbookViewId="0" topLeftCell="A1">
      <selection activeCell="C1" sqref="C1"/>
    </sheetView>
  </sheetViews>
  <sheetFormatPr defaultColWidth="8.796875" defaultRowHeight="15"/>
  <cols>
    <col min="1" max="1" width="2.3984375" style="256" customWidth="1"/>
    <col min="2" max="2" width="4.59765625" style="311" customWidth="1"/>
    <col min="3" max="3" width="17.59765625" style="164" customWidth="1"/>
    <col min="4" max="5" width="17.09765625" style="312" customWidth="1"/>
    <col min="6" max="6" width="10.09765625" style="313" customWidth="1"/>
    <col min="7" max="8" width="17.09765625" style="312" customWidth="1"/>
    <col min="9" max="9" width="10.09765625" style="313" customWidth="1"/>
    <col min="10" max="11" width="17.09765625" style="312" customWidth="1"/>
    <col min="12" max="12" width="10.09765625" style="313" customWidth="1"/>
    <col min="13" max="16384" width="9" style="256" customWidth="1"/>
  </cols>
  <sheetData>
    <row r="1" spans="3:4" ht="13.5">
      <c r="C1" s="493" t="s">
        <v>557</v>
      </c>
      <c r="D1" s="355"/>
    </row>
    <row r="3" ht="14.25">
      <c r="B3" s="279" t="s">
        <v>601</v>
      </c>
    </row>
    <row r="4" ht="14.25" thickBot="1"/>
    <row r="5" spans="2:12" s="163" customFormat="1" ht="25.5" customHeight="1">
      <c r="B5" s="616" t="s">
        <v>602</v>
      </c>
      <c r="C5" s="617"/>
      <c r="D5" s="620" t="s">
        <v>539</v>
      </c>
      <c r="E5" s="588"/>
      <c r="F5" s="621"/>
      <c r="G5" s="611" t="s">
        <v>540</v>
      </c>
      <c r="H5" s="622"/>
      <c r="I5" s="623"/>
      <c r="J5" s="611" t="s">
        <v>541</v>
      </c>
      <c r="K5" s="612"/>
      <c r="L5" s="613"/>
    </row>
    <row r="6" spans="2:12" s="163" customFormat="1" ht="25.5" customHeight="1">
      <c r="B6" s="618"/>
      <c r="C6" s="619"/>
      <c r="D6" s="314" t="s">
        <v>28</v>
      </c>
      <c r="E6" s="315" t="s">
        <v>29</v>
      </c>
      <c r="F6" s="316" t="s">
        <v>150</v>
      </c>
      <c r="G6" s="317" t="s">
        <v>542</v>
      </c>
      <c r="H6" s="315" t="s">
        <v>29</v>
      </c>
      <c r="I6" s="318" t="s">
        <v>150</v>
      </c>
      <c r="J6" s="317" t="s">
        <v>542</v>
      </c>
      <c r="K6" s="315" t="s">
        <v>29</v>
      </c>
      <c r="L6" s="333" t="s">
        <v>150</v>
      </c>
    </row>
    <row r="7" spans="2:12" s="319" customFormat="1" ht="17.25" customHeight="1">
      <c r="B7" s="334"/>
      <c r="C7" s="320"/>
      <c r="D7" s="321"/>
      <c r="E7" s="184"/>
      <c r="F7" s="189" t="s">
        <v>151</v>
      </c>
      <c r="G7" s="187"/>
      <c r="H7" s="184"/>
      <c r="I7" s="189" t="s">
        <v>151</v>
      </c>
      <c r="J7" s="187"/>
      <c r="K7" s="184"/>
      <c r="L7" s="335" t="s">
        <v>151</v>
      </c>
    </row>
    <row r="8" spans="2:12" s="322" customFormat="1" ht="24" customHeight="1">
      <c r="B8" s="614" t="s">
        <v>152</v>
      </c>
      <c r="C8" s="615"/>
      <c r="D8" s="206">
        <v>56427</v>
      </c>
      <c r="E8" s="206">
        <v>58104</v>
      </c>
      <c r="F8" s="205">
        <v>-2.8862040479140916</v>
      </c>
      <c r="G8" s="160">
        <v>11854</v>
      </c>
      <c r="H8" s="206">
        <v>12577</v>
      </c>
      <c r="I8" s="202">
        <v>-5.748588693647136</v>
      </c>
      <c r="J8" s="160">
        <v>44573</v>
      </c>
      <c r="K8" s="206">
        <v>45527</v>
      </c>
      <c r="L8" s="336">
        <v>-2.0954598370197886</v>
      </c>
    </row>
    <row r="9" spans="2:12" s="322" customFormat="1" ht="24" customHeight="1">
      <c r="B9" s="614" t="s">
        <v>543</v>
      </c>
      <c r="C9" s="615"/>
      <c r="D9" s="206">
        <v>51110</v>
      </c>
      <c r="E9" s="206">
        <v>52663</v>
      </c>
      <c r="F9" s="205">
        <v>-2.9489394831285836</v>
      </c>
      <c r="G9" s="160">
        <v>10925</v>
      </c>
      <c r="H9" s="206">
        <v>11594</v>
      </c>
      <c r="I9" s="202">
        <v>-5.770225978954642</v>
      </c>
      <c r="J9" s="160">
        <v>40185</v>
      </c>
      <c r="K9" s="206">
        <v>41069</v>
      </c>
      <c r="L9" s="336">
        <v>-2.1524751028756555</v>
      </c>
    </row>
    <row r="10" spans="2:12" s="322" customFormat="1" ht="24" customHeight="1">
      <c r="B10" s="614" t="s">
        <v>544</v>
      </c>
      <c r="C10" s="615"/>
      <c r="D10" s="206">
        <v>5317</v>
      </c>
      <c r="E10" s="206">
        <v>5441</v>
      </c>
      <c r="F10" s="205">
        <v>-2.278992832199961</v>
      </c>
      <c r="G10" s="160">
        <v>929</v>
      </c>
      <c r="H10" s="206">
        <v>983</v>
      </c>
      <c r="I10" s="202">
        <v>-5.493387589013224</v>
      </c>
      <c r="J10" s="206">
        <v>4388</v>
      </c>
      <c r="K10" s="206">
        <v>4458</v>
      </c>
      <c r="L10" s="336">
        <v>-1.5702108568865043</v>
      </c>
    </row>
    <row r="11" spans="2:12" s="163" customFormat="1" ht="24" customHeight="1">
      <c r="B11" s="337">
        <v>100</v>
      </c>
      <c r="C11" s="323" t="s">
        <v>545</v>
      </c>
      <c r="D11" s="324">
        <v>9604</v>
      </c>
      <c r="E11" s="219">
        <v>9470</v>
      </c>
      <c r="F11" s="218">
        <v>1.4149947201689486</v>
      </c>
      <c r="G11" s="161">
        <v>2576</v>
      </c>
      <c r="H11" s="219">
        <v>2647</v>
      </c>
      <c r="I11" s="215">
        <v>-2.682281828485074</v>
      </c>
      <c r="J11" s="161">
        <v>7028</v>
      </c>
      <c r="K11" s="219">
        <v>6823</v>
      </c>
      <c r="L11" s="281">
        <v>3.0045434559578013</v>
      </c>
    </row>
    <row r="12" spans="2:12" s="163" customFormat="1" ht="24" customHeight="1">
      <c r="B12" s="337" t="s">
        <v>380</v>
      </c>
      <c r="C12" s="325" t="s">
        <v>381</v>
      </c>
      <c r="D12" s="324">
        <v>432</v>
      </c>
      <c r="E12" s="219">
        <v>453</v>
      </c>
      <c r="F12" s="218">
        <v>-4.63576158940397</v>
      </c>
      <c r="G12" s="161">
        <v>113</v>
      </c>
      <c r="H12" s="219">
        <v>124</v>
      </c>
      <c r="I12" s="215">
        <v>-8.870967741935488</v>
      </c>
      <c r="J12" s="219">
        <v>319</v>
      </c>
      <c r="K12" s="219">
        <v>329</v>
      </c>
      <c r="L12" s="281">
        <v>-3.0395136778115415</v>
      </c>
    </row>
    <row r="13" spans="2:12" s="163" customFormat="1" ht="24" customHeight="1">
      <c r="B13" s="337" t="s">
        <v>382</v>
      </c>
      <c r="C13" s="325" t="s">
        <v>383</v>
      </c>
      <c r="D13" s="324">
        <v>1399</v>
      </c>
      <c r="E13" s="219">
        <v>1480</v>
      </c>
      <c r="F13" s="218">
        <v>-5.472972972972983</v>
      </c>
      <c r="G13" s="161">
        <v>605</v>
      </c>
      <c r="H13" s="219">
        <v>669</v>
      </c>
      <c r="I13" s="215">
        <v>-9.56651718983558</v>
      </c>
      <c r="J13" s="219">
        <v>794</v>
      </c>
      <c r="K13" s="219">
        <v>811</v>
      </c>
      <c r="L13" s="281">
        <v>-2.0961775585696643</v>
      </c>
    </row>
    <row r="14" spans="2:12" s="163" customFormat="1" ht="24" customHeight="1">
      <c r="B14" s="337" t="s">
        <v>384</v>
      </c>
      <c r="C14" s="325" t="s">
        <v>385</v>
      </c>
      <c r="D14" s="324">
        <v>1853</v>
      </c>
      <c r="E14" s="219">
        <v>1579</v>
      </c>
      <c r="F14" s="218">
        <v>17.352754908169715</v>
      </c>
      <c r="G14" s="161">
        <v>470</v>
      </c>
      <c r="H14" s="219">
        <v>438</v>
      </c>
      <c r="I14" s="215">
        <v>7.305936073059357</v>
      </c>
      <c r="J14" s="219">
        <v>1383</v>
      </c>
      <c r="K14" s="219">
        <v>1141</v>
      </c>
      <c r="L14" s="281">
        <v>21.209465381244527</v>
      </c>
    </row>
    <row r="15" spans="2:12" s="163" customFormat="1" ht="24" customHeight="1">
      <c r="B15" s="337" t="s">
        <v>386</v>
      </c>
      <c r="C15" s="325" t="s">
        <v>387</v>
      </c>
      <c r="D15" s="324">
        <v>965</v>
      </c>
      <c r="E15" s="219">
        <v>1002</v>
      </c>
      <c r="F15" s="218">
        <v>-3.6926147704590733</v>
      </c>
      <c r="G15" s="161">
        <v>245</v>
      </c>
      <c r="H15" s="219">
        <v>271</v>
      </c>
      <c r="I15" s="215">
        <v>-9.59409594095942</v>
      </c>
      <c r="J15" s="219">
        <v>720</v>
      </c>
      <c r="K15" s="219">
        <v>731</v>
      </c>
      <c r="L15" s="281">
        <v>-1.5047879616963087</v>
      </c>
    </row>
    <row r="16" spans="2:12" s="163" customFormat="1" ht="24" customHeight="1">
      <c r="B16" s="337" t="s">
        <v>388</v>
      </c>
      <c r="C16" s="325" t="s">
        <v>389</v>
      </c>
      <c r="D16" s="324">
        <v>669</v>
      </c>
      <c r="E16" s="219">
        <v>637</v>
      </c>
      <c r="F16" s="218">
        <v>5.023547880690742</v>
      </c>
      <c r="G16" s="161">
        <v>141</v>
      </c>
      <c r="H16" s="219">
        <v>135</v>
      </c>
      <c r="I16" s="215">
        <v>4.444444444444457</v>
      </c>
      <c r="J16" s="219">
        <v>528</v>
      </c>
      <c r="K16" s="219">
        <v>502</v>
      </c>
      <c r="L16" s="281">
        <v>5.179282868525888</v>
      </c>
    </row>
    <row r="17" spans="2:12" s="163" customFormat="1" ht="24" customHeight="1">
      <c r="B17" s="337" t="s">
        <v>390</v>
      </c>
      <c r="C17" s="325" t="s">
        <v>391</v>
      </c>
      <c r="D17" s="324">
        <v>521</v>
      </c>
      <c r="E17" s="219">
        <v>544</v>
      </c>
      <c r="F17" s="218">
        <v>-4.22794117647058</v>
      </c>
      <c r="G17" s="161">
        <v>186</v>
      </c>
      <c r="H17" s="219">
        <v>190</v>
      </c>
      <c r="I17" s="215">
        <v>-2.1052631578947256</v>
      </c>
      <c r="J17" s="219">
        <v>335</v>
      </c>
      <c r="K17" s="219">
        <v>354</v>
      </c>
      <c r="L17" s="281">
        <v>-5.367231638418076</v>
      </c>
    </row>
    <row r="18" spans="2:12" s="163" customFormat="1" ht="24" customHeight="1">
      <c r="B18" s="337" t="s">
        <v>392</v>
      </c>
      <c r="C18" s="325" t="s">
        <v>393</v>
      </c>
      <c r="D18" s="324">
        <v>1231</v>
      </c>
      <c r="E18" s="219">
        <v>1314</v>
      </c>
      <c r="F18" s="218">
        <v>-6.316590563165903</v>
      </c>
      <c r="G18" s="161">
        <v>185</v>
      </c>
      <c r="H18" s="219">
        <v>202</v>
      </c>
      <c r="I18" s="215">
        <v>-8.415841584158414</v>
      </c>
      <c r="J18" s="219">
        <v>1046</v>
      </c>
      <c r="K18" s="219">
        <v>1112</v>
      </c>
      <c r="L18" s="281">
        <v>-5.935251798561154</v>
      </c>
    </row>
    <row r="19" spans="2:12" s="163" customFormat="1" ht="24" customHeight="1">
      <c r="B19" s="337" t="s">
        <v>394</v>
      </c>
      <c r="C19" s="325" t="s">
        <v>395</v>
      </c>
      <c r="D19" s="324">
        <v>944</v>
      </c>
      <c r="E19" s="219">
        <v>928</v>
      </c>
      <c r="F19" s="218">
        <v>1.7241379310344769</v>
      </c>
      <c r="G19" s="161">
        <v>283</v>
      </c>
      <c r="H19" s="219">
        <v>268</v>
      </c>
      <c r="I19" s="215">
        <v>5.597014925373145</v>
      </c>
      <c r="J19" s="219">
        <v>661</v>
      </c>
      <c r="K19" s="219">
        <v>660</v>
      </c>
      <c r="L19" s="281">
        <v>0.1515151515151416</v>
      </c>
    </row>
    <row r="20" spans="2:12" s="163" customFormat="1" ht="24" customHeight="1">
      <c r="B20" s="337" t="s">
        <v>396</v>
      </c>
      <c r="C20" s="325" t="s">
        <v>397</v>
      </c>
      <c r="D20" s="324">
        <v>697</v>
      </c>
      <c r="E20" s="219">
        <v>597</v>
      </c>
      <c r="F20" s="218">
        <v>16.750418760469017</v>
      </c>
      <c r="G20" s="161">
        <v>153</v>
      </c>
      <c r="H20" s="219">
        <v>153</v>
      </c>
      <c r="I20" s="215">
        <v>0</v>
      </c>
      <c r="J20" s="219">
        <v>544</v>
      </c>
      <c r="K20" s="219">
        <v>444</v>
      </c>
      <c r="L20" s="281">
        <v>22.522522522522507</v>
      </c>
    </row>
    <row r="21" spans="2:12" s="163" customFormat="1" ht="24" customHeight="1">
      <c r="B21" s="337" t="s">
        <v>398</v>
      </c>
      <c r="C21" s="325" t="s">
        <v>399</v>
      </c>
      <c r="D21" s="324">
        <v>893</v>
      </c>
      <c r="E21" s="219">
        <v>936</v>
      </c>
      <c r="F21" s="218">
        <v>-4.59401709401709</v>
      </c>
      <c r="G21" s="161">
        <v>195</v>
      </c>
      <c r="H21" s="219">
        <v>197</v>
      </c>
      <c r="I21" s="215">
        <v>-1.015228426395936</v>
      </c>
      <c r="J21" s="219">
        <v>698</v>
      </c>
      <c r="K21" s="219">
        <v>739</v>
      </c>
      <c r="L21" s="281">
        <v>-5.548037889039236</v>
      </c>
    </row>
    <row r="22" spans="2:12" s="163" customFormat="1" ht="24" customHeight="1">
      <c r="B22" s="337" t="s">
        <v>400</v>
      </c>
      <c r="C22" s="323" t="s">
        <v>401</v>
      </c>
      <c r="D22" s="324">
        <v>2661</v>
      </c>
      <c r="E22" s="219">
        <v>2847</v>
      </c>
      <c r="F22" s="218">
        <v>-6.533192834562698</v>
      </c>
      <c r="G22" s="161">
        <v>538</v>
      </c>
      <c r="H22" s="219">
        <v>611</v>
      </c>
      <c r="I22" s="215">
        <v>-11.94762684124386</v>
      </c>
      <c r="J22" s="219">
        <v>2123</v>
      </c>
      <c r="K22" s="219">
        <v>2236</v>
      </c>
      <c r="L22" s="281">
        <v>-5.053667262969583</v>
      </c>
    </row>
    <row r="23" spans="2:12" s="163" customFormat="1" ht="24" customHeight="1">
      <c r="B23" s="337" t="s">
        <v>402</v>
      </c>
      <c r="C23" s="323" t="s">
        <v>403</v>
      </c>
      <c r="D23" s="324">
        <v>2393</v>
      </c>
      <c r="E23" s="219">
        <v>2533</v>
      </c>
      <c r="F23" s="218">
        <v>-5.527043031977897</v>
      </c>
      <c r="G23" s="161">
        <v>638</v>
      </c>
      <c r="H23" s="219">
        <v>672</v>
      </c>
      <c r="I23" s="215">
        <v>-5.05952380952381</v>
      </c>
      <c r="J23" s="219">
        <v>1755</v>
      </c>
      <c r="K23" s="219">
        <v>1861</v>
      </c>
      <c r="L23" s="281">
        <v>-5.69586243954862</v>
      </c>
    </row>
    <row r="24" spans="2:12" s="163" customFormat="1" ht="24" customHeight="1">
      <c r="B24" s="337" t="s">
        <v>404</v>
      </c>
      <c r="C24" s="323" t="s">
        <v>405</v>
      </c>
      <c r="D24" s="324">
        <v>4119</v>
      </c>
      <c r="E24" s="219">
        <v>4171</v>
      </c>
      <c r="F24" s="218">
        <v>-1.2467034284344294</v>
      </c>
      <c r="G24" s="161">
        <v>1054</v>
      </c>
      <c r="H24" s="219">
        <v>1085</v>
      </c>
      <c r="I24" s="215">
        <v>-2.857142857142861</v>
      </c>
      <c r="J24" s="219">
        <v>3065</v>
      </c>
      <c r="K24" s="219">
        <v>3086</v>
      </c>
      <c r="L24" s="281">
        <v>-0.6804925469863861</v>
      </c>
    </row>
    <row r="25" spans="2:12" s="163" customFormat="1" ht="24" customHeight="1">
      <c r="B25" s="337" t="s">
        <v>406</v>
      </c>
      <c r="C25" s="323" t="s">
        <v>407</v>
      </c>
      <c r="D25" s="324">
        <v>929</v>
      </c>
      <c r="E25" s="219">
        <v>929</v>
      </c>
      <c r="F25" s="218">
        <v>0</v>
      </c>
      <c r="G25" s="161">
        <v>203</v>
      </c>
      <c r="H25" s="219">
        <v>217</v>
      </c>
      <c r="I25" s="215">
        <v>-6.451612903225808</v>
      </c>
      <c r="J25" s="219">
        <v>726</v>
      </c>
      <c r="K25" s="219">
        <v>712</v>
      </c>
      <c r="L25" s="281">
        <v>1.9662921348314626</v>
      </c>
    </row>
    <row r="26" spans="2:12" s="163" customFormat="1" ht="24" customHeight="1">
      <c r="B26" s="337" t="s">
        <v>408</v>
      </c>
      <c r="C26" s="323" t="s">
        <v>409</v>
      </c>
      <c r="D26" s="324">
        <v>959</v>
      </c>
      <c r="E26" s="219">
        <v>986</v>
      </c>
      <c r="F26" s="218">
        <v>-2.738336713995949</v>
      </c>
      <c r="G26" s="161">
        <v>145</v>
      </c>
      <c r="H26" s="219">
        <v>161</v>
      </c>
      <c r="I26" s="215">
        <v>-9.937888198757761</v>
      </c>
      <c r="J26" s="219">
        <v>814</v>
      </c>
      <c r="K26" s="219">
        <v>825</v>
      </c>
      <c r="L26" s="281">
        <v>-1.3333333333333286</v>
      </c>
    </row>
    <row r="27" spans="2:12" s="163" customFormat="1" ht="24" customHeight="1">
      <c r="B27" s="337" t="s">
        <v>410</v>
      </c>
      <c r="C27" s="323" t="s">
        <v>411</v>
      </c>
      <c r="D27" s="324">
        <v>2270</v>
      </c>
      <c r="E27" s="219">
        <v>2233</v>
      </c>
      <c r="F27" s="218">
        <v>1.656963725929245</v>
      </c>
      <c r="G27" s="161">
        <v>418</v>
      </c>
      <c r="H27" s="219">
        <v>425</v>
      </c>
      <c r="I27" s="215">
        <v>-1.647058823529406</v>
      </c>
      <c r="J27" s="219">
        <v>1852</v>
      </c>
      <c r="K27" s="219">
        <v>1808</v>
      </c>
      <c r="L27" s="281">
        <v>2.43362831858407</v>
      </c>
    </row>
    <row r="28" spans="2:12" s="163" customFormat="1" ht="24" customHeight="1">
      <c r="B28" s="337" t="s">
        <v>412</v>
      </c>
      <c r="C28" s="323" t="s">
        <v>413</v>
      </c>
      <c r="D28" s="324">
        <v>765</v>
      </c>
      <c r="E28" s="219">
        <v>796</v>
      </c>
      <c r="F28" s="218">
        <v>-3.8944723618090364</v>
      </c>
      <c r="G28" s="161">
        <v>97</v>
      </c>
      <c r="H28" s="219">
        <v>100</v>
      </c>
      <c r="I28" s="215">
        <v>-3</v>
      </c>
      <c r="J28" s="219">
        <v>668</v>
      </c>
      <c r="K28" s="219">
        <v>696</v>
      </c>
      <c r="L28" s="281">
        <v>-4.022988505747122</v>
      </c>
    </row>
    <row r="29" spans="2:12" s="163" customFormat="1" ht="24" customHeight="1">
      <c r="B29" s="337" t="s">
        <v>414</v>
      </c>
      <c r="C29" s="323" t="s">
        <v>415</v>
      </c>
      <c r="D29" s="324">
        <v>694</v>
      </c>
      <c r="E29" s="219">
        <v>694</v>
      </c>
      <c r="F29" s="218">
        <v>0</v>
      </c>
      <c r="G29" s="161">
        <v>135</v>
      </c>
      <c r="H29" s="219">
        <v>132</v>
      </c>
      <c r="I29" s="215">
        <v>2.2727272727272663</v>
      </c>
      <c r="J29" s="219">
        <v>559</v>
      </c>
      <c r="K29" s="219">
        <v>562</v>
      </c>
      <c r="L29" s="281">
        <v>-0.533807829181498</v>
      </c>
    </row>
    <row r="30" spans="2:12" s="163" customFormat="1" ht="24" customHeight="1">
      <c r="B30" s="337" t="s">
        <v>416</v>
      </c>
      <c r="C30" s="323" t="s">
        <v>417</v>
      </c>
      <c r="D30" s="324">
        <v>925</v>
      </c>
      <c r="E30" s="219">
        <v>965</v>
      </c>
      <c r="F30" s="218">
        <v>-4.145077720207254</v>
      </c>
      <c r="G30" s="161">
        <v>140</v>
      </c>
      <c r="H30" s="219">
        <v>156</v>
      </c>
      <c r="I30" s="215">
        <v>-10.256410256410248</v>
      </c>
      <c r="J30" s="219">
        <v>785</v>
      </c>
      <c r="K30" s="219">
        <v>809</v>
      </c>
      <c r="L30" s="281">
        <v>-2.9666254635352374</v>
      </c>
    </row>
    <row r="31" spans="2:12" s="163" customFormat="1" ht="24" customHeight="1">
      <c r="B31" s="337" t="s">
        <v>418</v>
      </c>
      <c r="C31" s="323" t="s">
        <v>419</v>
      </c>
      <c r="D31" s="324">
        <v>857</v>
      </c>
      <c r="E31" s="219">
        <v>925</v>
      </c>
      <c r="F31" s="218">
        <v>-7.351351351351354</v>
      </c>
      <c r="G31" s="161">
        <v>139</v>
      </c>
      <c r="H31" s="219">
        <v>145</v>
      </c>
      <c r="I31" s="215">
        <v>-4.137931034482762</v>
      </c>
      <c r="J31" s="219">
        <v>718</v>
      </c>
      <c r="K31" s="219">
        <v>780</v>
      </c>
      <c r="L31" s="281">
        <v>-7.948717948717956</v>
      </c>
    </row>
    <row r="32" spans="2:12" s="163" customFormat="1" ht="24" customHeight="1">
      <c r="B32" s="337" t="s">
        <v>420</v>
      </c>
      <c r="C32" s="323" t="s">
        <v>421</v>
      </c>
      <c r="D32" s="324">
        <v>1777</v>
      </c>
      <c r="E32" s="219">
        <v>1888</v>
      </c>
      <c r="F32" s="218">
        <v>-5.879237288135599</v>
      </c>
      <c r="G32" s="161">
        <v>317</v>
      </c>
      <c r="H32" s="219">
        <v>354</v>
      </c>
      <c r="I32" s="215">
        <v>-10.451977401129938</v>
      </c>
      <c r="J32" s="219">
        <v>1460</v>
      </c>
      <c r="K32" s="219">
        <v>1534</v>
      </c>
      <c r="L32" s="281">
        <v>-4.823989569752285</v>
      </c>
    </row>
    <row r="33" spans="2:12" s="163" customFormat="1" ht="24" customHeight="1">
      <c r="B33" s="337" t="s">
        <v>422</v>
      </c>
      <c r="C33" s="323" t="s">
        <v>423</v>
      </c>
      <c r="D33" s="324">
        <v>1177</v>
      </c>
      <c r="E33" s="219">
        <v>1225</v>
      </c>
      <c r="F33" s="218">
        <v>-3.91836734693878</v>
      </c>
      <c r="G33" s="161">
        <v>211</v>
      </c>
      <c r="H33" s="219">
        <v>219</v>
      </c>
      <c r="I33" s="215">
        <v>-3.6529680365296855</v>
      </c>
      <c r="J33" s="219">
        <v>966</v>
      </c>
      <c r="K33" s="219">
        <v>1006</v>
      </c>
      <c r="L33" s="281">
        <v>-3.9761431411530737</v>
      </c>
    </row>
    <row r="34" spans="2:12" s="163" customFormat="1" ht="24" customHeight="1">
      <c r="B34" s="337" t="s">
        <v>424</v>
      </c>
      <c r="C34" s="323" t="s">
        <v>425</v>
      </c>
      <c r="D34" s="324">
        <v>546</v>
      </c>
      <c r="E34" s="219">
        <v>571</v>
      </c>
      <c r="F34" s="218">
        <v>-4.378283712784594</v>
      </c>
      <c r="G34" s="161">
        <v>110</v>
      </c>
      <c r="H34" s="219">
        <v>116</v>
      </c>
      <c r="I34" s="215">
        <v>-5.172413793103445</v>
      </c>
      <c r="J34" s="219">
        <v>436</v>
      </c>
      <c r="K34" s="219">
        <v>455</v>
      </c>
      <c r="L34" s="281">
        <v>-4.175824175824175</v>
      </c>
    </row>
    <row r="35" spans="2:12" s="163" customFormat="1" ht="24" customHeight="1">
      <c r="B35" s="337" t="s">
        <v>426</v>
      </c>
      <c r="C35" s="323" t="s">
        <v>427</v>
      </c>
      <c r="D35" s="324">
        <v>957</v>
      </c>
      <c r="E35" s="219">
        <v>1006</v>
      </c>
      <c r="F35" s="218">
        <v>-4.870775347912527</v>
      </c>
      <c r="G35" s="161">
        <v>186</v>
      </c>
      <c r="H35" s="219">
        <v>176</v>
      </c>
      <c r="I35" s="215">
        <v>5.681818181818187</v>
      </c>
      <c r="J35" s="219">
        <v>771</v>
      </c>
      <c r="K35" s="219">
        <v>830</v>
      </c>
      <c r="L35" s="281">
        <v>-7.1084337349397515</v>
      </c>
    </row>
    <row r="36" spans="2:12" s="163" customFormat="1" ht="24" customHeight="1">
      <c r="B36" s="337" t="s">
        <v>428</v>
      </c>
      <c r="C36" s="323" t="s">
        <v>429</v>
      </c>
      <c r="D36" s="324">
        <v>1430</v>
      </c>
      <c r="E36" s="219">
        <v>1485</v>
      </c>
      <c r="F36" s="218">
        <v>-3.7037037037037095</v>
      </c>
      <c r="G36" s="161">
        <v>268</v>
      </c>
      <c r="H36" s="219">
        <v>299</v>
      </c>
      <c r="I36" s="215">
        <v>-10.367892976588635</v>
      </c>
      <c r="J36" s="219">
        <v>1162</v>
      </c>
      <c r="K36" s="219">
        <v>1186</v>
      </c>
      <c r="L36" s="281">
        <v>-2.0236087689713287</v>
      </c>
    </row>
    <row r="37" spans="2:12" s="163" customFormat="1" ht="24" customHeight="1">
      <c r="B37" s="337" t="s">
        <v>430</v>
      </c>
      <c r="C37" s="323" t="s">
        <v>431</v>
      </c>
      <c r="D37" s="324">
        <v>1402</v>
      </c>
      <c r="E37" s="219">
        <v>1475</v>
      </c>
      <c r="F37" s="218">
        <v>-4.949152542372886</v>
      </c>
      <c r="G37" s="161">
        <v>297</v>
      </c>
      <c r="H37" s="219">
        <v>349</v>
      </c>
      <c r="I37" s="215">
        <v>-14.899713467048713</v>
      </c>
      <c r="J37" s="219">
        <v>1105</v>
      </c>
      <c r="K37" s="219">
        <v>1126</v>
      </c>
      <c r="L37" s="281">
        <v>-1.8650088809946652</v>
      </c>
    </row>
    <row r="38" spans="2:12" s="163" customFormat="1" ht="24" customHeight="1">
      <c r="B38" s="337" t="s">
        <v>432</v>
      </c>
      <c r="C38" s="323" t="s">
        <v>433</v>
      </c>
      <c r="D38" s="324">
        <v>1687</v>
      </c>
      <c r="E38" s="219">
        <v>1701</v>
      </c>
      <c r="F38" s="218">
        <v>-0.8230452674897037</v>
      </c>
      <c r="G38" s="161">
        <v>357</v>
      </c>
      <c r="H38" s="219">
        <v>370</v>
      </c>
      <c r="I38" s="215">
        <v>-3.513513513513516</v>
      </c>
      <c r="J38" s="219">
        <v>1330</v>
      </c>
      <c r="K38" s="219">
        <v>1331</v>
      </c>
      <c r="L38" s="281">
        <v>-0.0751314800901639</v>
      </c>
    </row>
    <row r="39" spans="2:12" s="163" customFormat="1" ht="24" customHeight="1">
      <c r="B39" s="337" t="s">
        <v>434</v>
      </c>
      <c r="C39" s="323" t="s">
        <v>435</v>
      </c>
      <c r="D39" s="324">
        <v>2563</v>
      </c>
      <c r="E39" s="219">
        <v>2704</v>
      </c>
      <c r="F39" s="218">
        <v>-5.214497041420117</v>
      </c>
      <c r="G39" s="161">
        <v>579</v>
      </c>
      <c r="H39" s="219">
        <v>630</v>
      </c>
      <c r="I39" s="215">
        <v>-8.095238095238102</v>
      </c>
      <c r="J39" s="219">
        <v>1984</v>
      </c>
      <c r="K39" s="219">
        <v>2074</v>
      </c>
      <c r="L39" s="281">
        <v>-4.339440694310511</v>
      </c>
    </row>
    <row r="40" spans="2:12" s="163" customFormat="1" ht="24" customHeight="1">
      <c r="B40" s="337" t="s">
        <v>436</v>
      </c>
      <c r="C40" s="323" t="s">
        <v>437</v>
      </c>
      <c r="D40" s="324">
        <v>685</v>
      </c>
      <c r="E40" s="219">
        <v>780</v>
      </c>
      <c r="F40" s="218">
        <v>-12.179487179487182</v>
      </c>
      <c r="G40" s="161">
        <v>121</v>
      </c>
      <c r="H40" s="219">
        <v>135</v>
      </c>
      <c r="I40" s="215">
        <v>-10.370370370370381</v>
      </c>
      <c r="J40" s="219">
        <v>564</v>
      </c>
      <c r="K40" s="219">
        <v>645</v>
      </c>
      <c r="L40" s="281">
        <v>-12.558139534883722</v>
      </c>
    </row>
    <row r="41" spans="2:12" s="163" customFormat="1" ht="24" customHeight="1">
      <c r="B41" s="337" t="s">
        <v>438</v>
      </c>
      <c r="C41" s="323" t="s">
        <v>439</v>
      </c>
      <c r="D41" s="324">
        <v>966</v>
      </c>
      <c r="E41" s="219">
        <v>939</v>
      </c>
      <c r="F41" s="218">
        <v>2.8753993610223745</v>
      </c>
      <c r="G41" s="161">
        <v>270</v>
      </c>
      <c r="H41" s="219">
        <v>299</v>
      </c>
      <c r="I41" s="215">
        <v>-9.6989966555184</v>
      </c>
      <c r="J41" s="219">
        <v>696</v>
      </c>
      <c r="K41" s="219">
        <v>640</v>
      </c>
      <c r="L41" s="281">
        <v>8.749999999999986</v>
      </c>
    </row>
    <row r="42" spans="2:12" s="163" customFormat="1" ht="24" customHeight="1">
      <c r="B42" s="337" t="s">
        <v>440</v>
      </c>
      <c r="C42" s="323" t="s">
        <v>441</v>
      </c>
      <c r="D42" s="324">
        <v>1113</v>
      </c>
      <c r="E42" s="219">
        <v>1157</v>
      </c>
      <c r="F42" s="218">
        <v>-3.802938634399311</v>
      </c>
      <c r="G42" s="161">
        <v>209</v>
      </c>
      <c r="H42" s="219">
        <v>213</v>
      </c>
      <c r="I42" s="215">
        <v>-1.8779342723004788</v>
      </c>
      <c r="J42" s="219">
        <v>904</v>
      </c>
      <c r="K42" s="219">
        <v>944</v>
      </c>
      <c r="L42" s="281">
        <v>-4.237288135593218</v>
      </c>
    </row>
    <row r="43" spans="2:12" s="163" customFormat="1" ht="24" customHeight="1">
      <c r="B43" s="337" t="s">
        <v>442</v>
      </c>
      <c r="C43" s="323" t="s">
        <v>443</v>
      </c>
      <c r="D43" s="324">
        <v>495</v>
      </c>
      <c r="E43" s="219">
        <v>549</v>
      </c>
      <c r="F43" s="218">
        <v>-9.836065573770497</v>
      </c>
      <c r="G43" s="161">
        <v>105</v>
      </c>
      <c r="H43" s="219">
        <v>113</v>
      </c>
      <c r="I43" s="215">
        <v>-7.079646017699119</v>
      </c>
      <c r="J43" s="219">
        <v>390</v>
      </c>
      <c r="K43" s="219">
        <v>436</v>
      </c>
      <c r="L43" s="281">
        <v>-10.550458715596335</v>
      </c>
    </row>
    <row r="44" spans="2:12" s="163" customFormat="1" ht="24" customHeight="1">
      <c r="B44" s="337" t="s">
        <v>444</v>
      </c>
      <c r="C44" s="323" t="s">
        <v>445</v>
      </c>
      <c r="D44" s="324">
        <v>693</v>
      </c>
      <c r="E44" s="219">
        <v>695</v>
      </c>
      <c r="F44" s="218">
        <v>-0.2877697841726672</v>
      </c>
      <c r="G44" s="161">
        <v>138</v>
      </c>
      <c r="H44" s="219">
        <v>153</v>
      </c>
      <c r="I44" s="215">
        <v>-9.803921568627445</v>
      </c>
      <c r="J44" s="219">
        <v>555</v>
      </c>
      <c r="K44" s="219">
        <v>542</v>
      </c>
      <c r="L44" s="281">
        <v>2.398523985239848</v>
      </c>
    </row>
    <row r="45" spans="2:12" s="163" customFormat="1" ht="24" customHeight="1">
      <c r="B45" s="337" t="s">
        <v>446</v>
      </c>
      <c r="C45" s="323" t="s">
        <v>447</v>
      </c>
      <c r="D45" s="324">
        <v>452</v>
      </c>
      <c r="E45" s="219">
        <v>537</v>
      </c>
      <c r="F45" s="218">
        <v>-15.828677839851025</v>
      </c>
      <c r="G45" s="161">
        <v>83</v>
      </c>
      <c r="H45" s="219">
        <v>96</v>
      </c>
      <c r="I45" s="215">
        <v>-13.541666666666657</v>
      </c>
      <c r="J45" s="219">
        <v>369</v>
      </c>
      <c r="K45" s="219">
        <v>441</v>
      </c>
      <c r="L45" s="281">
        <v>-16.326530612244895</v>
      </c>
    </row>
    <row r="46" spans="2:12" s="163" customFormat="1" ht="24" customHeight="1">
      <c r="B46" s="337" t="s">
        <v>448</v>
      </c>
      <c r="C46" s="323" t="s">
        <v>449</v>
      </c>
      <c r="D46" s="324">
        <v>335</v>
      </c>
      <c r="E46" s="219">
        <v>360</v>
      </c>
      <c r="F46" s="218">
        <v>-6.944444444444443</v>
      </c>
      <c r="G46" s="161">
        <v>73</v>
      </c>
      <c r="H46" s="219">
        <v>82</v>
      </c>
      <c r="I46" s="215">
        <v>-10.975609756097555</v>
      </c>
      <c r="J46" s="219">
        <v>262</v>
      </c>
      <c r="K46" s="219">
        <v>278</v>
      </c>
      <c r="L46" s="281">
        <v>-5.75539568345323</v>
      </c>
    </row>
    <row r="47" spans="2:12" s="163" customFormat="1" ht="24" customHeight="1">
      <c r="B47" s="337" t="s">
        <v>450</v>
      </c>
      <c r="C47" s="323" t="s">
        <v>451</v>
      </c>
      <c r="D47" s="324">
        <v>1040</v>
      </c>
      <c r="E47" s="219">
        <v>1030</v>
      </c>
      <c r="F47" s="218">
        <v>0.9708737864077648</v>
      </c>
      <c r="G47" s="161">
        <v>213</v>
      </c>
      <c r="H47" s="219">
        <v>215</v>
      </c>
      <c r="I47" s="215">
        <v>-0.9302325581395365</v>
      </c>
      <c r="J47" s="219">
        <v>827</v>
      </c>
      <c r="K47" s="219">
        <v>815</v>
      </c>
      <c r="L47" s="281">
        <v>1.4723926380368084</v>
      </c>
    </row>
    <row r="48" spans="2:12" s="163" customFormat="1" ht="24" customHeight="1">
      <c r="B48" s="337" t="s">
        <v>452</v>
      </c>
      <c r="C48" s="323" t="s">
        <v>453</v>
      </c>
      <c r="D48" s="324">
        <v>610</v>
      </c>
      <c r="E48" s="219">
        <v>647</v>
      </c>
      <c r="F48" s="218">
        <v>-5.718701700154554</v>
      </c>
      <c r="G48" s="161">
        <v>100</v>
      </c>
      <c r="H48" s="219">
        <v>109</v>
      </c>
      <c r="I48" s="215">
        <v>-8.256880733944953</v>
      </c>
      <c r="J48" s="219">
        <v>510</v>
      </c>
      <c r="K48" s="219">
        <v>538</v>
      </c>
      <c r="L48" s="281">
        <v>-5.20446096654274</v>
      </c>
    </row>
    <row r="49" spans="2:12" s="163" customFormat="1" ht="24" customHeight="1">
      <c r="B49" s="337" t="s">
        <v>454</v>
      </c>
      <c r="C49" s="323" t="s">
        <v>455</v>
      </c>
      <c r="D49" s="324">
        <v>607</v>
      </c>
      <c r="E49" s="219">
        <v>662</v>
      </c>
      <c r="F49" s="218">
        <v>-8.308157099697894</v>
      </c>
      <c r="G49" s="161">
        <v>114</v>
      </c>
      <c r="H49" s="219">
        <v>121</v>
      </c>
      <c r="I49" s="215">
        <v>-5.785123966942152</v>
      </c>
      <c r="J49" s="219">
        <v>493</v>
      </c>
      <c r="K49" s="219">
        <v>541</v>
      </c>
      <c r="L49" s="281">
        <v>-8.8724584103512</v>
      </c>
    </row>
    <row r="50" spans="2:12" s="163" customFormat="1" ht="24" customHeight="1">
      <c r="B50" s="337" t="s">
        <v>456</v>
      </c>
      <c r="C50" s="323" t="s">
        <v>457</v>
      </c>
      <c r="D50" s="324">
        <v>476</v>
      </c>
      <c r="E50" s="219">
        <v>480</v>
      </c>
      <c r="F50" s="218">
        <v>-0.8333333333333286</v>
      </c>
      <c r="G50" s="161">
        <v>63</v>
      </c>
      <c r="H50" s="219">
        <v>71</v>
      </c>
      <c r="I50" s="215">
        <v>-11.267605633802816</v>
      </c>
      <c r="J50" s="219">
        <v>413</v>
      </c>
      <c r="K50" s="219">
        <v>409</v>
      </c>
      <c r="L50" s="281">
        <v>0.9779951100244517</v>
      </c>
    </row>
    <row r="51" spans="2:12" s="163" customFormat="1" ht="24" customHeight="1">
      <c r="B51" s="337" t="s">
        <v>458</v>
      </c>
      <c r="C51" s="323" t="s">
        <v>459</v>
      </c>
      <c r="D51" s="324">
        <v>753</v>
      </c>
      <c r="E51" s="219">
        <v>771</v>
      </c>
      <c r="F51" s="218">
        <v>-2.3346303501945584</v>
      </c>
      <c r="G51" s="161">
        <v>260</v>
      </c>
      <c r="H51" s="219">
        <v>276</v>
      </c>
      <c r="I51" s="215">
        <v>-5.79710144927536</v>
      </c>
      <c r="J51" s="219">
        <v>493</v>
      </c>
      <c r="K51" s="219">
        <v>495</v>
      </c>
      <c r="L51" s="281">
        <v>-0.4040404040404013</v>
      </c>
    </row>
    <row r="52" spans="2:12" s="163" customFormat="1" ht="24" customHeight="1">
      <c r="B52" s="337" t="s">
        <v>460</v>
      </c>
      <c r="C52" s="323" t="s">
        <v>461</v>
      </c>
      <c r="D52" s="324">
        <v>598</v>
      </c>
      <c r="E52" s="219">
        <v>677</v>
      </c>
      <c r="F52" s="218">
        <v>-11.669128508124075</v>
      </c>
      <c r="G52" s="161">
        <v>62</v>
      </c>
      <c r="H52" s="219">
        <v>72</v>
      </c>
      <c r="I52" s="215">
        <v>-13.888888888888886</v>
      </c>
      <c r="J52" s="219">
        <v>536</v>
      </c>
      <c r="K52" s="219">
        <v>605</v>
      </c>
      <c r="L52" s="281">
        <v>-11.404958677685954</v>
      </c>
    </row>
    <row r="53" spans="2:12" s="163" customFormat="1" ht="24" customHeight="1">
      <c r="B53" s="337" t="s">
        <v>462</v>
      </c>
      <c r="C53" s="323" t="s">
        <v>463</v>
      </c>
      <c r="D53" s="324">
        <v>951</v>
      </c>
      <c r="E53" s="219">
        <v>944</v>
      </c>
      <c r="F53" s="218">
        <v>0.7415254237288025</v>
      </c>
      <c r="G53" s="161">
        <v>211</v>
      </c>
      <c r="H53" s="219">
        <v>226</v>
      </c>
      <c r="I53" s="215">
        <v>-6.637168141592923</v>
      </c>
      <c r="J53" s="219">
        <v>740</v>
      </c>
      <c r="K53" s="219">
        <v>718</v>
      </c>
      <c r="L53" s="281">
        <v>3.064066852367688</v>
      </c>
    </row>
    <row r="54" spans="2:12" s="163" customFormat="1" ht="24" customHeight="1">
      <c r="B54" s="337" t="s">
        <v>464</v>
      </c>
      <c r="C54" s="323" t="s">
        <v>465</v>
      </c>
      <c r="D54" s="324">
        <v>401</v>
      </c>
      <c r="E54" s="219">
        <v>410</v>
      </c>
      <c r="F54" s="218">
        <v>-2.1951219512195195</v>
      </c>
      <c r="G54" s="161">
        <v>43</v>
      </c>
      <c r="H54" s="219">
        <v>42</v>
      </c>
      <c r="I54" s="215">
        <v>2.3809523809523796</v>
      </c>
      <c r="J54" s="219">
        <v>358</v>
      </c>
      <c r="K54" s="219">
        <v>368</v>
      </c>
      <c r="L54" s="281">
        <v>-2.717391304347828</v>
      </c>
    </row>
    <row r="55" spans="2:12" s="163" customFormat="1" ht="24" customHeight="1">
      <c r="B55" s="337" t="s">
        <v>466</v>
      </c>
      <c r="C55" s="323" t="s">
        <v>467</v>
      </c>
      <c r="D55" s="324">
        <v>702</v>
      </c>
      <c r="E55" s="219">
        <v>732</v>
      </c>
      <c r="F55" s="218">
        <v>-4.098360655737707</v>
      </c>
      <c r="G55" s="161">
        <v>81</v>
      </c>
      <c r="H55" s="219">
        <v>76</v>
      </c>
      <c r="I55" s="215">
        <v>6.578947368421069</v>
      </c>
      <c r="J55" s="219">
        <v>621</v>
      </c>
      <c r="K55" s="219">
        <v>656</v>
      </c>
      <c r="L55" s="281">
        <v>-5.33536585365853</v>
      </c>
    </row>
    <row r="56" spans="2:12" s="163" customFormat="1" ht="24" customHeight="1">
      <c r="B56" s="337" t="s">
        <v>468</v>
      </c>
      <c r="C56" s="323" t="s">
        <v>469</v>
      </c>
      <c r="D56" s="324">
        <v>487</v>
      </c>
      <c r="E56" s="219">
        <v>534</v>
      </c>
      <c r="F56" s="218">
        <v>-8.801498127340821</v>
      </c>
      <c r="G56" s="161">
        <v>66</v>
      </c>
      <c r="H56" s="219">
        <v>91</v>
      </c>
      <c r="I56" s="215">
        <v>-27.472527472527474</v>
      </c>
      <c r="J56" s="219">
        <v>421</v>
      </c>
      <c r="K56" s="219">
        <v>443</v>
      </c>
      <c r="L56" s="281">
        <v>-4.966139954853276</v>
      </c>
    </row>
    <row r="57" spans="2:12" s="163" customFormat="1" ht="24" customHeight="1">
      <c r="B57" s="337" t="s">
        <v>470</v>
      </c>
      <c r="C57" s="323" t="s">
        <v>471</v>
      </c>
      <c r="D57" s="324">
        <v>543</v>
      </c>
      <c r="E57" s="219">
        <v>564</v>
      </c>
      <c r="F57" s="218">
        <v>-3.723404255319153</v>
      </c>
      <c r="G57" s="161">
        <v>88</v>
      </c>
      <c r="H57" s="219">
        <v>99</v>
      </c>
      <c r="I57" s="215">
        <v>-11.111111111111114</v>
      </c>
      <c r="J57" s="219">
        <v>455</v>
      </c>
      <c r="K57" s="219">
        <v>465</v>
      </c>
      <c r="L57" s="281">
        <v>-2.1505376344086073</v>
      </c>
    </row>
    <row r="58" spans="2:12" s="163" customFormat="1" ht="24" customHeight="1">
      <c r="B58" s="337" t="s">
        <v>472</v>
      </c>
      <c r="C58" s="323" t="s">
        <v>473</v>
      </c>
      <c r="D58" s="324">
        <v>335</v>
      </c>
      <c r="E58" s="219">
        <v>340</v>
      </c>
      <c r="F58" s="218">
        <v>-1.470588235294116</v>
      </c>
      <c r="G58" s="161">
        <v>45</v>
      </c>
      <c r="H58" s="219">
        <v>48</v>
      </c>
      <c r="I58" s="215">
        <v>-6.25</v>
      </c>
      <c r="J58" s="219">
        <v>290</v>
      </c>
      <c r="K58" s="219">
        <v>292</v>
      </c>
      <c r="L58" s="281">
        <v>-0.684931506849324</v>
      </c>
    </row>
    <row r="59" spans="2:12" s="163" customFormat="1" ht="24" customHeight="1">
      <c r="B59" s="337" t="s">
        <v>474</v>
      </c>
      <c r="C59" s="323" t="s">
        <v>475</v>
      </c>
      <c r="D59" s="324">
        <v>403</v>
      </c>
      <c r="E59" s="219">
        <v>413</v>
      </c>
      <c r="F59" s="218">
        <v>-2.4213075060532674</v>
      </c>
      <c r="G59" s="161">
        <v>82</v>
      </c>
      <c r="H59" s="219">
        <v>96</v>
      </c>
      <c r="I59" s="215">
        <v>-14.583333333333343</v>
      </c>
      <c r="J59" s="219">
        <v>321</v>
      </c>
      <c r="K59" s="219">
        <v>317</v>
      </c>
      <c r="L59" s="281">
        <v>1.2618296529968376</v>
      </c>
    </row>
    <row r="60" spans="2:12" s="163" customFormat="1" ht="24" customHeight="1">
      <c r="B60" s="338" t="s">
        <v>476</v>
      </c>
      <c r="C60" s="326" t="s">
        <v>477</v>
      </c>
      <c r="D60" s="327">
        <v>750</v>
      </c>
      <c r="E60" s="232">
        <v>838</v>
      </c>
      <c r="F60" s="231">
        <v>-10.501193317422434</v>
      </c>
      <c r="G60" s="234">
        <v>90</v>
      </c>
      <c r="H60" s="232">
        <v>97</v>
      </c>
      <c r="I60" s="231">
        <v>-7.2164948453608275</v>
      </c>
      <c r="J60" s="234">
        <v>660</v>
      </c>
      <c r="K60" s="232">
        <v>741</v>
      </c>
      <c r="L60" s="339">
        <v>-10.931174089068833</v>
      </c>
    </row>
    <row r="61" spans="2:12" s="163" customFormat="1" ht="24" customHeight="1">
      <c r="B61" s="337" t="s">
        <v>478</v>
      </c>
      <c r="C61" s="323" t="s">
        <v>479</v>
      </c>
      <c r="D61" s="324">
        <v>256</v>
      </c>
      <c r="E61" s="219">
        <v>235</v>
      </c>
      <c r="F61" s="218">
        <v>8.936170212765958</v>
      </c>
      <c r="G61" s="161">
        <v>59</v>
      </c>
      <c r="H61" s="219">
        <v>66</v>
      </c>
      <c r="I61" s="215">
        <v>-10.606060606060609</v>
      </c>
      <c r="J61" s="219">
        <v>197</v>
      </c>
      <c r="K61" s="219">
        <v>169</v>
      </c>
      <c r="L61" s="281">
        <v>16.568047337278102</v>
      </c>
    </row>
    <row r="62" spans="2:12" s="163" customFormat="1" ht="24" customHeight="1">
      <c r="B62" s="337" t="s">
        <v>480</v>
      </c>
      <c r="C62" s="323" t="s">
        <v>481</v>
      </c>
      <c r="D62" s="324">
        <v>248</v>
      </c>
      <c r="E62" s="219">
        <v>249</v>
      </c>
      <c r="F62" s="218">
        <v>-0.40160642570282334</v>
      </c>
      <c r="G62" s="161">
        <v>65</v>
      </c>
      <c r="H62" s="219">
        <v>71</v>
      </c>
      <c r="I62" s="215">
        <v>-8.450704225352112</v>
      </c>
      <c r="J62" s="219">
        <v>183</v>
      </c>
      <c r="K62" s="219">
        <v>178</v>
      </c>
      <c r="L62" s="281">
        <v>2.8089887640449405</v>
      </c>
    </row>
    <row r="63" spans="2:12" s="163" customFormat="1" ht="24" customHeight="1">
      <c r="B63" s="337" t="s">
        <v>482</v>
      </c>
      <c r="C63" s="323" t="s">
        <v>483</v>
      </c>
      <c r="D63" s="324">
        <v>309</v>
      </c>
      <c r="E63" s="219">
        <v>313</v>
      </c>
      <c r="F63" s="218">
        <v>-1.277955271565503</v>
      </c>
      <c r="G63" s="161">
        <v>33</v>
      </c>
      <c r="H63" s="219">
        <v>34</v>
      </c>
      <c r="I63" s="215">
        <v>-2.941176470588232</v>
      </c>
      <c r="J63" s="219">
        <v>276</v>
      </c>
      <c r="K63" s="219">
        <v>279</v>
      </c>
      <c r="L63" s="281">
        <v>-1.0752688172043037</v>
      </c>
    </row>
    <row r="64" spans="2:12" s="163" customFormat="1" ht="24" customHeight="1">
      <c r="B64" s="337" t="s">
        <v>484</v>
      </c>
      <c r="C64" s="323" t="s">
        <v>485</v>
      </c>
      <c r="D64" s="324">
        <v>118</v>
      </c>
      <c r="E64" s="219">
        <v>131</v>
      </c>
      <c r="F64" s="218">
        <v>-9.92366412213741</v>
      </c>
      <c r="G64" s="161">
        <v>25</v>
      </c>
      <c r="H64" s="219">
        <v>24</v>
      </c>
      <c r="I64" s="215">
        <v>4.166666666666671</v>
      </c>
      <c r="J64" s="219">
        <v>93</v>
      </c>
      <c r="K64" s="219">
        <v>107</v>
      </c>
      <c r="L64" s="281">
        <v>-13.084112149532714</v>
      </c>
    </row>
    <row r="65" spans="2:12" s="163" customFormat="1" ht="24" customHeight="1">
      <c r="B65" s="337" t="s">
        <v>486</v>
      </c>
      <c r="C65" s="323" t="s">
        <v>487</v>
      </c>
      <c r="D65" s="324">
        <v>82</v>
      </c>
      <c r="E65" s="219">
        <v>79</v>
      </c>
      <c r="F65" s="218">
        <v>3.7974683544303787</v>
      </c>
      <c r="G65" s="161">
        <v>14</v>
      </c>
      <c r="H65" s="219">
        <v>14</v>
      </c>
      <c r="I65" s="215">
        <v>0</v>
      </c>
      <c r="J65" s="219">
        <v>68</v>
      </c>
      <c r="K65" s="219">
        <v>65</v>
      </c>
      <c r="L65" s="281">
        <v>4.615384615384627</v>
      </c>
    </row>
    <row r="66" spans="2:12" s="163" customFormat="1" ht="24" customHeight="1">
      <c r="B66" s="337" t="s">
        <v>488</v>
      </c>
      <c r="C66" s="323" t="s">
        <v>489</v>
      </c>
      <c r="D66" s="324">
        <v>171</v>
      </c>
      <c r="E66" s="219">
        <v>173</v>
      </c>
      <c r="F66" s="218">
        <v>-1.1560693641618514</v>
      </c>
      <c r="G66" s="161">
        <v>18</v>
      </c>
      <c r="H66" s="219">
        <v>20</v>
      </c>
      <c r="I66" s="215">
        <v>-10</v>
      </c>
      <c r="J66" s="219">
        <v>153</v>
      </c>
      <c r="K66" s="219">
        <v>153</v>
      </c>
      <c r="L66" s="281">
        <v>0</v>
      </c>
    </row>
    <row r="67" spans="2:12" s="163" customFormat="1" ht="24" customHeight="1">
      <c r="B67" s="337" t="s">
        <v>490</v>
      </c>
      <c r="C67" s="323" t="s">
        <v>491</v>
      </c>
      <c r="D67" s="324">
        <v>349</v>
      </c>
      <c r="E67" s="219">
        <v>355</v>
      </c>
      <c r="F67" s="218">
        <v>-1.6901408450704167</v>
      </c>
      <c r="G67" s="161">
        <v>68</v>
      </c>
      <c r="H67" s="219">
        <v>71</v>
      </c>
      <c r="I67" s="215">
        <v>-4.225352112676063</v>
      </c>
      <c r="J67" s="219">
        <v>281</v>
      </c>
      <c r="K67" s="219">
        <v>284</v>
      </c>
      <c r="L67" s="281">
        <v>-1.0563380281690087</v>
      </c>
    </row>
    <row r="68" spans="2:12" s="163" customFormat="1" ht="24" customHeight="1">
      <c r="B68" s="337" t="s">
        <v>492</v>
      </c>
      <c r="C68" s="323" t="s">
        <v>493</v>
      </c>
      <c r="D68" s="324">
        <v>162</v>
      </c>
      <c r="E68" s="219">
        <v>145</v>
      </c>
      <c r="F68" s="218">
        <v>11.724137931034477</v>
      </c>
      <c r="G68" s="161">
        <v>36</v>
      </c>
      <c r="H68" s="219">
        <v>29</v>
      </c>
      <c r="I68" s="215">
        <v>24.13793103448276</v>
      </c>
      <c r="J68" s="219">
        <v>126</v>
      </c>
      <c r="K68" s="219">
        <v>116</v>
      </c>
      <c r="L68" s="281">
        <v>8.620689655172413</v>
      </c>
    </row>
    <row r="69" spans="2:12" s="163" customFormat="1" ht="24" customHeight="1">
      <c r="B69" s="337" t="s">
        <v>494</v>
      </c>
      <c r="C69" s="323" t="s">
        <v>495</v>
      </c>
      <c r="D69" s="324">
        <v>132</v>
      </c>
      <c r="E69" s="219">
        <v>135</v>
      </c>
      <c r="F69" s="218">
        <v>-2.2222222222222285</v>
      </c>
      <c r="G69" s="161">
        <v>33</v>
      </c>
      <c r="H69" s="219">
        <v>36</v>
      </c>
      <c r="I69" s="215">
        <v>-8.333333333333343</v>
      </c>
      <c r="J69" s="219">
        <v>99</v>
      </c>
      <c r="K69" s="219">
        <v>99</v>
      </c>
      <c r="L69" s="281">
        <v>0</v>
      </c>
    </row>
    <row r="70" spans="2:12" s="163" customFormat="1" ht="24" customHeight="1">
      <c r="B70" s="337" t="s">
        <v>496</v>
      </c>
      <c r="C70" s="323" t="s">
        <v>497</v>
      </c>
      <c r="D70" s="324">
        <v>78</v>
      </c>
      <c r="E70" s="219">
        <v>72</v>
      </c>
      <c r="F70" s="218">
        <v>8.333333333333329</v>
      </c>
      <c r="G70" s="161">
        <v>17</v>
      </c>
      <c r="H70" s="219">
        <v>13</v>
      </c>
      <c r="I70" s="215">
        <v>30.769230769230774</v>
      </c>
      <c r="J70" s="219">
        <v>61</v>
      </c>
      <c r="K70" s="219">
        <v>59</v>
      </c>
      <c r="L70" s="281">
        <v>3.3898305084745743</v>
      </c>
    </row>
    <row r="71" spans="2:12" s="163" customFormat="1" ht="24" customHeight="1">
      <c r="B71" s="337" t="s">
        <v>498</v>
      </c>
      <c r="C71" s="323" t="s">
        <v>499</v>
      </c>
      <c r="D71" s="324">
        <v>124</v>
      </c>
      <c r="E71" s="219">
        <v>96</v>
      </c>
      <c r="F71" s="218">
        <v>29.166666666666686</v>
      </c>
      <c r="G71" s="161">
        <v>16</v>
      </c>
      <c r="H71" s="219">
        <v>14</v>
      </c>
      <c r="I71" s="215">
        <v>14.285714285714278</v>
      </c>
      <c r="J71" s="219">
        <v>108</v>
      </c>
      <c r="K71" s="219">
        <v>82</v>
      </c>
      <c r="L71" s="281">
        <v>31.707317073170742</v>
      </c>
    </row>
    <row r="72" spans="2:12" s="163" customFormat="1" ht="24" customHeight="1">
      <c r="B72" s="337" t="s">
        <v>500</v>
      </c>
      <c r="C72" s="323" t="s">
        <v>501</v>
      </c>
      <c r="D72" s="324">
        <v>66</v>
      </c>
      <c r="E72" s="219">
        <v>67</v>
      </c>
      <c r="F72" s="218">
        <v>-1.492537313432834</v>
      </c>
      <c r="G72" s="161">
        <v>9</v>
      </c>
      <c r="H72" s="219">
        <v>10</v>
      </c>
      <c r="I72" s="215">
        <v>-10</v>
      </c>
      <c r="J72" s="219">
        <v>57</v>
      </c>
      <c r="K72" s="219">
        <v>57</v>
      </c>
      <c r="L72" s="281">
        <v>0</v>
      </c>
    </row>
    <row r="73" spans="2:12" s="163" customFormat="1" ht="24" customHeight="1">
      <c r="B73" s="337" t="s">
        <v>502</v>
      </c>
      <c r="C73" s="323" t="s">
        <v>503</v>
      </c>
      <c r="D73" s="324">
        <v>167</v>
      </c>
      <c r="E73" s="219">
        <v>178</v>
      </c>
      <c r="F73" s="218">
        <v>-6.17977528089888</v>
      </c>
      <c r="G73" s="161">
        <v>24</v>
      </c>
      <c r="H73" s="219">
        <v>19</v>
      </c>
      <c r="I73" s="215">
        <v>26.315789473684205</v>
      </c>
      <c r="J73" s="219">
        <v>143</v>
      </c>
      <c r="K73" s="219">
        <v>159</v>
      </c>
      <c r="L73" s="281">
        <v>-10.062893081761004</v>
      </c>
    </row>
    <row r="74" spans="2:12" s="163" customFormat="1" ht="24" customHeight="1">
      <c r="B74" s="337" t="s">
        <v>504</v>
      </c>
      <c r="C74" s="323" t="s">
        <v>505</v>
      </c>
      <c r="D74" s="324">
        <v>96</v>
      </c>
      <c r="E74" s="219">
        <v>103</v>
      </c>
      <c r="F74" s="218">
        <v>-6.796116504854368</v>
      </c>
      <c r="G74" s="161">
        <v>11</v>
      </c>
      <c r="H74" s="219">
        <v>14</v>
      </c>
      <c r="I74" s="215">
        <v>-21.42857142857143</v>
      </c>
      <c r="J74" s="219">
        <v>85</v>
      </c>
      <c r="K74" s="219">
        <v>89</v>
      </c>
      <c r="L74" s="281">
        <v>-4.49438202247191</v>
      </c>
    </row>
    <row r="75" spans="2:12" s="163" customFormat="1" ht="24" customHeight="1">
      <c r="B75" s="337" t="s">
        <v>506</v>
      </c>
      <c r="C75" s="323" t="s">
        <v>507</v>
      </c>
      <c r="D75" s="324">
        <v>172</v>
      </c>
      <c r="E75" s="219">
        <v>185</v>
      </c>
      <c r="F75" s="218">
        <v>-7.027027027027017</v>
      </c>
      <c r="G75" s="161">
        <v>23</v>
      </c>
      <c r="H75" s="219">
        <v>27</v>
      </c>
      <c r="I75" s="215">
        <v>-14.81481481481481</v>
      </c>
      <c r="J75" s="219">
        <v>149</v>
      </c>
      <c r="K75" s="219">
        <v>158</v>
      </c>
      <c r="L75" s="281">
        <v>-5.696202531645568</v>
      </c>
    </row>
    <row r="76" spans="2:12" s="163" customFormat="1" ht="24" customHeight="1">
      <c r="B76" s="337" t="s">
        <v>508</v>
      </c>
      <c r="C76" s="323" t="s">
        <v>509</v>
      </c>
      <c r="D76" s="324">
        <v>37</v>
      </c>
      <c r="E76" s="219">
        <v>28</v>
      </c>
      <c r="F76" s="218">
        <v>32.14285714285714</v>
      </c>
      <c r="G76" s="161">
        <v>3</v>
      </c>
      <c r="H76" s="219">
        <v>5</v>
      </c>
      <c r="I76" s="215">
        <v>-40</v>
      </c>
      <c r="J76" s="219">
        <v>34</v>
      </c>
      <c r="K76" s="219">
        <v>23</v>
      </c>
      <c r="L76" s="281">
        <v>47.82608695652172</v>
      </c>
    </row>
    <row r="77" spans="2:12" s="163" customFormat="1" ht="24" customHeight="1">
      <c r="B77" s="337" t="s">
        <v>510</v>
      </c>
      <c r="C77" s="323" t="s">
        <v>511</v>
      </c>
      <c r="D77" s="324">
        <v>81</v>
      </c>
      <c r="E77" s="219">
        <v>92</v>
      </c>
      <c r="F77" s="218">
        <v>-11.956521739130437</v>
      </c>
      <c r="G77" s="161">
        <v>13</v>
      </c>
      <c r="H77" s="219">
        <v>17</v>
      </c>
      <c r="I77" s="215">
        <v>-23.529411764705884</v>
      </c>
      <c r="J77" s="219">
        <v>68</v>
      </c>
      <c r="K77" s="219">
        <v>75</v>
      </c>
      <c r="L77" s="281">
        <v>-9.333333333333343</v>
      </c>
    </row>
    <row r="78" spans="2:12" s="163" customFormat="1" ht="24" customHeight="1">
      <c r="B78" s="337" t="s">
        <v>512</v>
      </c>
      <c r="C78" s="323" t="s">
        <v>513</v>
      </c>
      <c r="D78" s="324">
        <v>93</v>
      </c>
      <c r="E78" s="219">
        <v>107</v>
      </c>
      <c r="F78" s="218">
        <v>-13.084112149532714</v>
      </c>
      <c r="G78" s="161">
        <v>18</v>
      </c>
      <c r="H78" s="219">
        <v>26</v>
      </c>
      <c r="I78" s="215">
        <v>-30.769230769230774</v>
      </c>
      <c r="J78" s="219">
        <v>75</v>
      </c>
      <c r="K78" s="219">
        <v>81</v>
      </c>
      <c r="L78" s="281">
        <v>-7.407407407407405</v>
      </c>
    </row>
    <row r="79" spans="2:12" s="163" customFormat="1" ht="24" customHeight="1">
      <c r="B79" s="337" t="s">
        <v>514</v>
      </c>
      <c r="C79" s="323" t="s">
        <v>515</v>
      </c>
      <c r="D79" s="324">
        <v>197</v>
      </c>
      <c r="E79" s="219">
        <v>192</v>
      </c>
      <c r="F79" s="218">
        <v>2.6041666666666714</v>
      </c>
      <c r="G79" s="161">
        <v>39</v>
      </c>
      <c r="H79" s="219">
        <v>38</v>
      </c>
      <c r="I79" s="215">
        <v>2.631578947368425</v>
      </c>
      <c r="J79" s="219">
        <v>158</v>
      </c>
      <c r="K79" s="219">
        <v>154</v>
      </c>
      <c r="L79" s="281">
        <v>2.597402597402592</v>
      </c>
    </row>
    <row r="80" spans="2:12" s="163" customFormat="1" ht="24" customHeight="1">
      <c r="B80" s="337" t="s">
        <v>516</v>
      </c>
      <c r="C80" s="323" t="s">
        <v>517</v>
      </c>
      <c r="D80" s="324">
        <v>296</v>
      </c>
      <c r="E80" s="219">
        <v>316</v>
      </c>
      <c r="F80" s="218">
        <v>-6.329113924050631</v>
      </c>
      <c r="G80" s="161">
        <v>38</v>
      </c>
      <c r="H80" s="219">
        <v>50</v>
      </c>
      <c r="I80" s="215">
        <v>-24</v>
      </c>
      <c r="J80" s="219">
        <v>258</v>
      </c>
      <c r="K80" s="219">
        <v>266</v>
      </c>
      <c r="L80" s="281">
        <v>-3.0075187969924855</v>
      </c>
    </row>
    <row r="81" spans="2:12" s="163" customFormat="1" ht="24" customHeight="1">
      <c r="B81" s="337" t="s">
        <v>518</v>
      </c>
      <c r="C81" s="323" t="s">
        <v>519</v>
      </c>
      <c r="D81" s="324">
        <v>199</v>
      </c>
      <c r="E81" s="219">
        <v>214</v>
      </c>
      <c r="F81" s="218">
        <v>-7.009345794392516</v>
      </c>
      <c r="G81" s="161">
        <v>43</v>
      </c>
      <c r="H81" s="219">
        <v>46</v>
      </c>
      <c r="I81" s="215">
        <v>-6.521739130434781</v>
      </c>
      <c r="J81" s="219">
        <v>156</v>
      </c>
      <c r="K81" s="219">
        <v>168</v>
      </c>
      <c r="L81" s="281">
        <v>-7.142857142857139</v>
      </c>
    </row>
    <row r="82" spans="2:12" s="163" customFormat="1" ht="24" customHeight="1">
      <c r="B82" s="337" t="s">
        <v>520</v>
      </c>
      <c r="C82" s="323" t="s">
        <v>521</v>
      </c>
      <c r="D82" s="324">
        <v>69</v>
      </c>
      <c r="E82" s="219">
        <v>73</v>
      </c>
      <c r="F82" s="218">
        <v>-5.479452054794521</v>
      </c>
      <c r="G82" s="161">
        <v>9</v>
      </c>
      <c r="H82" s="219">
        <v>15</v>
      </c>
      <c r="I82" s="215">
        <v>-40</v>
      </c>
      <c r="J82" s="219">
        <v>60</v>
      </c>
      <c r="K82" s="219">
        <v>58</v>
      </c>
      <c r="L82" s="281">
        <v>3.448275862068968</v>
      </c>
    </row>
    <row r="83" spans="2:12" s="163" customFormat="1" ht="24" customHeight="1">
      <c r="B83" s="337" t="s">
        <v>522</v>
      </c>
      <c r="C83" s="323" t="s">
        <v>523</v>
      </c>
      <c r="D83" s="324">
        <v>101</v>
      </c>
      <c r="E83" s="219">
        <v>102</v>
      </c>
      <c r="F83" s="218">
        <v>-0.9803921568627345</v>
      </c>
      <c r="G83" s="161">
        <v>27</v>
      </c>
      <c r="H83" s="219">
        <v>27</v>
      </c>
      <c r="I83" s="215">
        <v>0</v>
      </c>
      <c r="J83" s="219">
        <v>74</v>
      </c>
      <c r="K83" s="219">
        <v>75</v>
      </c>
      <c r="L83" s="281">
        <v>-1.3333333333333286</v>
      </c>
    </row>
    <row r="84" spans="2:12" s="163" customFormat="1" ht="24" customHeight="1">
      <c r="B84" s="337" t="s">
        <v>524</v>
      </c>
      <c r="C84" s="323" t="s">
        <v>525</v>
      </c>
      <c r="D84" s="324">
        <v>234</v>
      </c>
      <c r="E84" s="219">
        <v>281</v>
      </c>
      <c r="F84" s="218">
        <v>-16.72597864768683</v>
      </c>
      <c r="G84" s="161">
        <v>34</v>
      </c>
      <c r="H84" s="219">
        <v>34</v>
      </c>
      <c r="I84" s="215">
        <v>0</v>
      </c>
      <c r="J84" s="219">
        <v>200</v>
      </c>
      <c r="K84" s="219">
        <v>247</v>
      </c>
      <c r="L84" s="281">
        <v>-19.02834008097166</v>
      </c>
    </row>
    <row r="85" spans="2:12" s="163" customFormat="1" ht="24" customHeight="1">
      <c r="B85" s="337" t="s">
        <v>526</v>
      </c>
      <c r="C85" s="323" t="s">
        <v>527</v>
      </c>
      <c r="D85" s="324">
        <v>322</v>
      </c>
      <c r="E85" s="219">
        <v>334</v>
      </c>
      <c r="F85" s="218">
        <v>-3.592814371257475</v>
      </c>
      <c r="G85" s="161">
        <v>56</v>
      </c>
      <c r="H85" s="219">
        <v>58</v>
      </c>
      <c r="I85" s="215">
        <v>-3.448275862068968</v>
      </c>
      <c r="J85" s="219">
        <v>266</v>
      </c>
      <c r="K85" s="219">
        <v>276</v>
      </c>
      <c r="L85" s="281">
        <v>-3.6231884057971087</v>
      </c>
    </row>
    <row r="86" spans="2:12" s="163" customFormat="1" ht="24" customHeight="1">
      <c r="B86" s="337" t="s">
        <v>528</v>
      </c>
      <c r="C86" s="323" t="s">
        <v>529</v>
      </c>
      <c r="D86" s="324">
        <v>205</v>
      </c>
      <c r="E86" s="219">
        <v>222</v>
      </c>
      <c r="F86" s="218">
        <v>-7.657657657657651</v>
      </c>
      <c r="G86" s="161">
        <v>37</v>
      </c>
      <c r="H86" s="219">
        <v>38</v>
      </c>
      <c r="I86" s="215">
        <v>-2.631578947368425</v>
      </c>
      <c r="J86" s="219">
        <v>168</v>
      </c>
      <c r="K86" s="219">
        <v>184</v>
      </c>
      <c r="L86" s="281">
        <v>-8.695652173913047</v>
      </c>
    </row>
    <row r="87" spans="2:12" s="163" customFormat="1" ht="24" customHeight="1">
      <c r="B87" s="337" t="s">
        <v>530</v>
      </c>
      <c r="C87" s="323" t="s">
        <v>531</v>
      </c>
      <c r="D87" s="324">
        <v>223</v>
      </c>
      <c r="E87" s="219">
        <v>236</v>
      </c>
      <c r="F87" s="218">
        <v>-5.508474576271183</v>
      </c>
      <c r="G87" s="161">
        <v>32</v>
      </c>
      <c r="H87" s="219">
        <v>36</v>
      </c>
      <c r="I87" s="215">
        <v>-11.111111111111114</v>
      </c>
      <c r="J87" s="219">
        <v>191</v>
      </c>
      <c r="K87" s="219">
        <v>200</v>
      </c>
      <c r="L87" s="281">
        <v>-4.5</v>
      </c>
    </row>
    <row r="88" spans="2:12" s="163" customFormat="1" ht="24" customHeight="1">
      <c r="B88" s="337" t="s">
        <v>532</v>
      </c>
      <c r="C88" s="323" t="s">
        <v>533</v>
      </c>
      <c r="D88" s="324">
        <v>193</v>
      </c>
      <c r="E88" s="219">
        <v>196</v>
      </c>
      <c r="F88" s="218">
        <v>-1.5306122448979522</v>
      </c>
      <c r="G88" s="161">
        <v>28</v>
      </c>
      <c r="H88" s="219">
        <v>24</v>
      </c>
      <c r="I88" s="215">
        <v>16.66666666666667</v>
      </c>
      <c r="J88" s="219">
        <v>165</v>
      </c>
      <c r="K88" s="219">
        <v>172</v>
      </c>
      <c r="L88" s="281">
        <v>-4.0697674418604635</v>
      </c>
    </row>
    <row r="89" spans="2:12" s="163" customFormat="1" ht="24" customHeight="1">
      <c r="B89" s="337" t="s">
        <v>534</v>
      </c>
      <c r="C89" s="323" t="s">
        <v>535</v>
      </c>
      <c r="D89" s="324">
        <v>348</v>
      </c>
      <c r="E89" s="219">
        <v>355</v>
      </c>
      <c r="F89" s="218">
        <v>-1.9718309859154886</v>
      </c>
      <c r="G89" s="161">
        <v>65</v>
      </c>
      <c r="H89" s="219">
        <v>68</v>
      </c>
      <c r="I89" s="215">
        <v>-4.411764705882348</v>
      </c>
      <c r="J89" s="219">
        <v>283</v>
      </c>
      <c r="K89" s="219">
        <v>287</v>
      </c>
      <c r="L89" s="281">
        <v>-1.3937282229965149</v>
      </c>
    </row>
    <row r="90" spans="2:12" s="163" customFormat="1" ht="24" customHeight="1" thickBot="1">
      <c r="B90" s="342" t="s">
        <v>536</v>
      </c>
      <c r="C90" s="343" t="s">
        <v>537</v>
      </c>
      <c r="D90" s="344">
        <v>189</v>
      </c>
      <c r="E90" s="345">
        <v>177</v>
      </c>
      <c r="F90" s="346">
        <v>6.779661016949163</v>
      </c>
      <c r="G90" s="162">
        <v>36</v>
      </c>
      <c r="H90" s="345">
        <v>39</v>
      </c>
      <c r="I90" s="347">
        <v>-7.692307692307693</v>
      </c>
      <c r="J90" s="345">
        <v>153</v>
      </c>
      <c r="K90" s="345">
        <v>138</v>
      </c>
      <c r="L90" s="282">
        <v>10.869565217391312</v>
      </c>
    </row>
    <row r="91" spans="3:12" ht="13.5">
      <c r="C91" s="331"/>
      <c r="D91" s="332"/>
      <c r="E91" s="332"/>
      <c r="F91" s="218"/>
      <c r="G91" s="332"/>
      <c r="H91" s="332"/>
      <c r="I91" s="218"/>
      <c r="J91" s="332"/>
      <c r="K91" s="332"/>
      <c r="L91" s="218"/>
    </row>
    <row r="92" spans="3:12" ht="13.5">
      <c r="C92" s="331"/>
      <c r="D92" s="332"/>
      <c r="E92" s="332"/>
      <c r="F92" s="218"/>
      <c r="G92" s="332"/>
      <c r="H92" s="332"/>
      <c r="I92" s="218"/>
      <c r="J92" s="332"/>
      <c r="K92" s="332"/>
      <c r="L92" s="218"/>
    </row>
    <row r="93" spans="3:12" ht="13.5">
      <c r="C93" s="331"/>
      <c r="D93" s="332"/>
      <c r="E93" s="332"/>
      <c r="F93" s="218"/>
      <c r="G93" s="332"/>
      <c r="H93" s="332"/>
      <c r="I93" s="218"/>
      <c r="J93" s="332"/>
      <c r="K93" s="332"/>
      <c r="L93" s="218"/>
    </row>
  </sheetData>
  <sheetProtection sheet="1" objects="1" scenarios="1"/>
  <mergeCells count="7">
    <mergeCell ref="J5:L5"/>
    <mergeCell ref="B8:C8"/>
    <mergeCell ref="B9:C9"/>
    <mergeCell ref="B10:C10"/>
    <mergeCell ref="B5:C6"/>
    <mergeCell ref="D5:F5"/>
    <mergeCell ref="G5:I5"/>
  </mergeCells>
  <hyperlinks>
    <hyperlink ref="C1" location="概要表一覧!A1" tooltip="概要表一覧に戻ります。" display="［表一覧に戻る］"/>
  </hyperlinks>
  <printOptions/>
  <pageMargins left="0.75" right="0.75" top="1" bottom="1" header="0.512" footer="0.512"/>
  <pageSetup fitToHeight="5" horizontalDpi="600" verticalDpi="600" orientation="landscape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B1:L93"/>
  <sheetViews>
    <sheetView showGridLines="0" zoomScale="85" zoomScaleNormal="85" zoomScaleSheetLayoutView="85" workbookViewId="0" topLeftCell="A1">
      <selection activeCell="C1" sqref="C1"/>
    </sheetView>
  </sheetViews>
  <sheetFormatPr defaultColWidth="8.796875" defaultRowHeight="15"/>
  <cols>
    <col min="1" max="1" width="2.3984375" style="256" customWidth="1"/>
    <col min="2" max="2" width="4.59765625" style="311" customWidth="1"/>
    <col min="3" max="3" width="17.59765625" style="164" customWidth="1"/>
    <col min="4" max="5" width="17.09765625" style="312" customWidth="1"/>
    <col min="6" max="6" width="10.09765625" style="313" customWidth="1"/>
    <col min="7" max="8" width="17.09765625" style="312" customWidth="1"/>
    <col min="9" max="9" width="10.09765625" style="313" customWidth="1"/>
    <col min="10" max="11" width="17.09765625" style="312" customWidth="1"/>
    <col min="12" max="12" width="10.09765625" style="313" customWidth="1"/>
    <col min="13" max="16384" width="9" style="256" customWidth="1"/>
  </cols>
  <sheetData>
    <row r="1" ht="13.5">
      <c r="C1" s="493" t="s">
        <v>557</v>
      </c>
    </row>
    <row r="3" ht="14.25">
      <c r="B3" s="279" t="s">
        <v>604</v>
      </c>
    </row>
    <row r="4" ht="14.25" thickBot="1"/>
    <row r="5" spans="2:12" s="163" customFormat="1" ht="25.5" customHeight="1">
      <c r="B5" s="616" t="s">
        <v>538</v>
      </c>
      <c r="C5" s="617"/>
      <c r="D5" s="620" t="s">
        <v>539</v>
      </c>
      <c r="E5" s="588"/>
      <c r="F5" s="621"/>
      <c r="G5" s="611" t="s">
        <v>540</v>
      </c>
      <c r="H5" s="622"/>
      <c r="I5" s="623"/>
      <c r="J5" s="611" t="s">
        <v>541</v>
      </c>
      <c r="K5" s="612"/>
      <c r="L5" s="613"/>
    </row>
    <row r="6" spans="2:12" s="163" customFormat="1" ht="25.5" customHeight="1">
      <c r="B6" s="618"/>
      <c r="C6" s="619"/>
      <c r="D6" s="314" t="s">
        <v>548</v>
      </c>
      <c r="E6" s="315" t="s">
        <v>29</v>
      </c>
      <c r="F6" s="316" t="s">
        <v>150</v>
      </c>
      <c r="G6" s="317" t="s">
        <v>542</v>
      </c>
      <c r="H6" s="315" t="s">
        <v>549</v>
      </c>
      <c r="I6" s="318" t="s">
        <v>150</v>
      </c>
      <c r="J6" s="317" t="s">
        <v>542</v>
      </c>
      <c r="K6" s="315" t="s">
        <v>549</v>
      </c>
      <c r="L6" s="333" t="s">
        <v>150</v>
      </c>
    </row>
    <row r="7" spans="2:12" s="319" customFormat="1" ht="17.25" customHeight="1">
      <c r="B7" s="334"/>
      <c r="C7" s="320"/>
      <c r="D7" s="321" t="s">
        <v>349</v>
      </c>
      <c r="E7" s="184" t="s">
        <v>349</v>
      </c>
      <c r="F7" s="189" t="s">
        <v>350</v>
      </c>
      <c r="G7" s="187" t="s">
        <v>349</v>
      </c>
      <c r="H7" s="184" t="s">
        <v>349</v>
      </c>
      <c r="I7" s="189" t="s">
        <v>350</v>
      </c>
      <c r="J7" s="187" t="s">
        <v>349</v>
      </c>
      <c r="K7" s="184" t="s">
        <v>349</v>
      </c>
      <c r="L7" s="335" t="s">
        <v>350</v>
      </c>
    </row>
    <row r="8" spans="2:12" s="322" customFormat="1" ht="24" customHeight="1">
      <c r="B8" s="614" t="s">
        <v>152</v>
      </c>
      <c r="C8" s="615"/>
      <c r="D8" s="206">
        <v>467022</v>
      </c>
      <c r="E8" s="206">
        <v>462440</v>
      </c>
      <c r="F8" s="205">
        <v>0.9908312429720638</v>
      </c>
      <c r="G8" s="160">
        <v>109799</v>
      </c>
      <c r="H8" s="206">
        <v>114400</v>
      </c>
      <c r="I8" s="202">
        <v>-4.021853146853147</v>
      </c>
      <c r="J8" s="160">
        <v>357223</v>
      </c>
      <c r="K8" s="206">
        <v>348040</v>
      </c>
      <c r="L8" s="336">
        <v>2.6384898287553256</v>
      </c>
    </row>
    <row r="9" spans="2:12" s="322" customFormat="1" ht="24" customHeight="1">
      <c r="B9" s="614" t="s">
        <v>546</v>
      </c>
      <c r="C9" s="615"/>
      <c r="D9" s="206">
        <v>429785</v>
      </c>
      <c r="E9" s="206">
        <v>426579</v>
      </c>
      <c r="F9" s="205">
        <v>0.7515606722318751</v>
      </c>
      <c r="G9" s="160">
        <v>102016</v>
      </c>
      <c r="H9" s="206">
        <v>106430</v>
      </c>
      <c r="I9" s="202">
        <v>-4.147326881518367</v>
      </c>
      <c r="J9" s="160">
        <v>327769</v>
      </c>
      <c r="K9" s="206">
        <v>320149</v>
      </c>
      <c r="L9" s="336">
        <v>2.3801417464992767</v>
      </c>
    </row>
    <row r="10" spans="2:12" s="322" customFormat="1" ht="24" customHeight="1">
      <c r="B10" s="614" t="s">
        <v>547</v>
      </c>
      <c r="C10" s="615"/>
      <c r="D10" s="206">
        <v>37237</v>
      </c>
      <c r="E10" s="206">
        <v>35861</v>
      </c>
      <c r="F10" s="205">
        <v>3.837037450154753</v>
      </c>
      <c r="G10" s="160">
        <v>7783</v>
      </c>
      <c r="H10" s="206">
        <v>7970</v>
      </c>
      <c r="I10" s="202">
        <v>-2.3462986198243385</v>
      </c>
      <c r="J10" s="206">
        <v>29454</v>
      </c>
      <c r="K10" s="206">
        <v>27891</v>
      </c>
      <c r="L10" s="336">
        <v>5.603958266107355</v>
      </c>
    </row>
    <row r="11" spans="2:12" s="163" customFormat="1" ht="24" customHeight="1">
      <c r="B11" s="337">
        <v>100</v>
      </c>
      <c r="C11" s="323" t="s">
        <v>545</v>
      </c>
      <c r="D11" s="324">
        <v>96002</v>
      </c>
      <c r="E11" s="219">
        <v>92519</v>
      </c>
      <c r="F11" s="218">
        <v>3.764632129616615</v>
      </c>
      <c r="G11" s="161">
        <v>30926</v>
      </c>
      <c r="H11" s="219">
        <v>31236</v>
      </c>
      <c r="I11" s="215">
        <v>-0.9924446151876083</v>
      </c>
      <c r="J11" s="161">
        <v>65076</v>
      </c>
      <c r="K11" s="219">
        <v>61283</v>
      </c>
      <c r="L11" s="281">
        <v>6.189318408041373</v>
      </c>
    </row>
    <row r="12" spans="2:12" s="163" customFormat="1" ht="24" customHeight="1">
      <c r="B12" s="337" t="s">
        <v>380</v>
      </c>
      <c r="C12" s="325" t="s">
        <v>381</v>
      </c>
      <c r="D12" s="324">
        <v>4242</v>
      </c>
      <c r="E12" s="219">
        <v>4384</v>
      </c>
      <c r="F12" s="218">
        <v>-3.239051094890513</v>
      </c>
      <c r="G12" s="161">
        <v>923</v>
      </c>
      <c r="H12" s="219">
        <v>1034</v>
      </c>
      <c r="I12" s="215">
        <v>-10.735009671179881</v>
      </c>
      <c r="J12" s="219">
        <v>3319</v>
      </c>
      <c r="K12" s="219">
        <v>3350</v>
      </c>
      <c r="L12" s="281">
        <v>-0.9253731343283533</v>
      </c>
    </row>
    <row r="13" spans="2:12" s="163" customFormat="1" ht="24" customHeight="1">
      <c r="B13" s="337" t="s">
        <v>382</v>
      </c>
      <c r="C13" s="325" t="s">
        <v>383</v>
      </c>
      <c r="D13" s="324">
        <v>15750</v>
      </c>
      <c r="E13" s="219">
        <v>16691</v>
      </c>
      <c r="F13" s="218">
        <v>-5.637768857468089</v>
      </c>
      <c r="G13" s="161">
        <v>8002</v>
      </c>
      <c r="H13" s="219">
        <v>8606</v>
      </c>
      <c r="I13" s="215">
        <v>-7.01835928422031</v>
      </c>
      <c r="J13" s="219">
        <v>7748</v>
      </c>
      <c r="K13" s="219">
        <v>8085</v>
      </c>
      <c r="L13" s="281">
        <v>-4.168212739641305</v>
      </c>
    </row>
    <row r="14" spans="2:12" s="163" customFormat="1" ht="24" customHeight="1">
      <c r="B14" s="337" t="s">
        <v>384</v>
      </c>
      <c r="C14" s="325" t="s">
        <v>385</v>
      </c>
      <c r="D14" s="324">
        <v>20039</v>
      </c>
      <c r="E14" s="219">
        <v>16684</v>
      </c>
      <c r="F14" s="218">
        <v>20.10908654998802</v>
      </c>
      <c r="G14" s="161">
        <v>7076</v>
      </c>
      <c r="H14" s="219">
        <v>5880</v>
      </c>
      <c r="I14" s="215">
        <v>20.340136054421777</v>
      </c>
      <c r="J14" s="219">
        <v>12963</v>
      </c>
      <c r="K14" s="219">
        <v>10804</v>
      </c>
      <c r="L14" s="281">
        <v>19.983339503887436</v>
      </c>
    </row>
    <row r="15" spans="2:12" s="163" customFormat="1" ht="24" customHeight="1">
      <c r="B15" s="337" t="s">
        <v>386</v>
      </c>
      <c r="C15" s="325" t="s">
        <v>387</v>
      </c>
      <c r="D15" s="324">
        <v>9219</v>
      </c>
      <c r="E15" s="219">
        <v>9599</v>
      </c>
      <c r="F15" s="218">
        <v>-3.958745702677362</v>
      </c>
      <c r="G15" s="161">
        <v>2882</v>
      </c>
      <c r="H15" s="219">
        <v>3311</v>
      </c>
      <c r="I15" s="215">
        <v>-12.956810631229231</v>
      </c>
      <c r="J15" s="219">
        <v>6337</v>
      </c>
      <c r="K15" s="219">
        <v>6288</v>
      </c>
      <c r="L15" s="281">
        <v>0.7792620865139952</v>
      </c>
    </row>
    <row r="16" spans="2:12" s="163" customFormat="1" ht="24" customHeight="1">
      <c r="B16" s="337" t="s">
        <v>388</v>
      </c>
      <c r="C16" s="325" t="s">
        <v>389</v>
      </c>
      <c r="D16" s="324">
        <v>7671</v>
      </c>
      <c r="E16" s="219">
        <v>5895</v>
      </c>
      <c r="F16" s="218">
        <v>30.127226463104336</v>
      </c>
      <c r="G16" s="161">
        <v>2383</v>
      </c>
      <c r="H16" s="219">
        <v>1809</v>
      </c>
      <c r="I16" s="215">
        <v>31.730237700386965</v>
      </c>
      <c r="J16" s="219">
        <v>5288</v>
      </c>
      <c r="K16" s="219">
        <v>4086</v>
      </c>
      <c r="L16" s="281">
        <v>29.417523250122372</v>
      </c>
    </row>
    <row r="17" spans="2:12" s="163" customFormat="1" ht="24" customHeight="1">
      <c r="B17" s="337" t="s">
        <v>390</v>
      </c>
      <c r="C17" s="325" t="s">
        <v>391</v>
      </c>
      <c r="D17" s="324">
        <v>5752</v>
      </c>
      <c r="E17" s="219">
        <v>6145</v>
      </c>
      <c r="F17" s="218">
        <v>-6.395443449959316</v>
      </c>
      <c r="G17" s="161">
        <v>2250</v>
      </c>
      <c r="H17" s="219">
        <v>2504</v>
      </c>
      <c r="I17" s="215">
        <v>-10.143769968051117</v>
      </c>
      <c r="J17" s="219">
        <v>3502</v>
      </c>
      <c r="K17" s="219">
        <v>3641</v>
      </c>
      <c r="L17" s="281">
        <v>-3.8176325185388578</v>
      </c>
    </row>
    <row r="18" spans="2:12" s="163" customFormat="1" ht="24" customHeight="1">
      <c r="B18" s="337" t="s">
        <v>392</v>
      </c>
      <c r="C18" s="325" t="s">
        <v>393</v>
      </c>
      <c r="D18" s="324">
        <v>9925</v>
      </c>
      <c r="E18" s="219">
        <v>10759</v>
      </c>
      <c r="F18" s="218">
        <v>-7.751649781578223</v>
      </c>
      <c r="G18" s="161">
        <v>1789</v>
      </c>
      <c r="H18" s="219">
        <v>2226</v>
      </c>
      <c r="I18" s="215">
        <v>-19.63162623539982</v>
      </c>
      <c r="J18" s="219">
        <v>8136</v>
      </c>
      <c r="K18" s="219">
        <v>8533</v>
      </c>
      <c r="L18" s="281">
        <v>-4.652525489276925</v>
      </c>
    </row>
    <row r="19" spans="2:12" s="163" customFormat="1" ht="24" customHeight="1">
      <c r="B19" s="337" t="s">
        <v>394</v>
      </c>
      <c r="C19" s="325" t="s">
        <v>395</v>
      </c>
      <c r="D19" s="324">
        <v>8831</v>
      </c>
      <c r="E19" s="219">
        <v>9040</v>
      </c>
      <c r="F19" s="218">
        <v>-2.311946902654867</v>
      </c>
      <c r="G19" s="161">
        <v>2855</v>
      </c>
      <c r="H19" s="219">
        <v>2786</v>
      </c>
      <c r="I19" s="215">
        <v>2.4766690595836423</v>
      </c>
      <c r="J19" s="219">
        <v>5976</v>
      </c>
      <c r="K19" s="219">
        <v>6254</v>
      </c>
      <c r="L19" s="281">
        <v>-4.445155100735533</v>
      </c>
    </row>
    <row r="20" spans="2:12" s="163" customFormat="1" ht="24" customHeight="1">
      <c r="B20" s="337" t="s">
        <v>396</v>
      </c>
      <c r="C20" s="325" t="s">
        <v>397</v>
      </c>
      <c r="D20" s="324">
        <v>7010</v>
      </c>
      <c r="E20" s="219">
        <v>5563</v>
      </c>
      <c r="F20" s="218">
        <v>26.011145065612084</v>
      </c>
      <c r="G20" s="161">
        <v>1122</v>
      </c>
      <c r="H20" s="219">
        <v>1232</v>
      </c>
      <c r="I20" s="215">
        <v>-8.92857142857143</v>
      </c>
      <c r="J20" s="219">
        <v>5888</v>
      </c>
      <c r="K20" s="219">
        <v>4331</v>
      </c>
      <c r="L20" s="281">
        <v>35.950126991456955</v>
      </c>
    </row>
    <row r="21" spans="2:12" s="163" customFormat="1" ht="24" customHeight="1">
      <c r="B21" s="337" t="s">
        <v>398</v>
      </c>
      <c r="C21" s="323" t="s">
        <v>399</v>
      </c>
      <c r="D21" s="324">
        <v>7563</v>
      </c>
      <c r="E21" s="219">
        <v>7759</v>
      </c>
      <c r="F21" s="218">
        <v>-2.526098724062379</v>
      </c>
      <c r="G21" s="161">
        <v>1644</v>
      </c>
      <c r="H21" s="219">
        <v>1848</v>
      </c>
      <c r="I21" s="215">
        <v>-11.038961038961034</v>
      </c>
      <c r="J21" s="219">
        <v>5919</v>
      </c>
      <c r="K21" s="219">
        <v>5911</v>
      </c>
      <c r="L21" s="281">
        <v>0.13534088986635595</v>
      </c>
    </row>
    <row r="22" spans="2:12" s="163" customFormat="1" ht="24" customHeight="1">
      <c r="B22" s="337" t="s">
        <v>400</v>
      </c>
      <c r="C22" s="323" t="s">
        <v>401</v>
      </c>
      <c r="D22" s="324">
        <v>23542</v>
      </c>
      <c r="E22" s="219">
        <v>24560</v>
      </c>
      <c r="F22" s="218">
        <v>-4.144951140065146</v>
      </c>
      <c r="G22" s="161">
        <v>6394</v>
      </c>
      <c r="H22" s="219">
        <v>6658</v>
      </c>
      <c r="I22" s="215">
        <v>-3.9651547011114445</v>
      </c>
      <c r="J22" s="219">
        <v>17148</v>
      </c>
      <c r="K22" s="219">
        <v>17902</v>
      </c>
      <c r="L22" s="281">
        <v>-4.211819908390126</v>
      </c>
    </row>
    <row r="23" spans="2:12" s="163" customFormat="1" ht="24" customHeight="1">
      <c r="B23" s="337" t="s">
        <v>402</v>
      </c>
      <c r="C23" s="323" t="s">
        <v>403</v>
      </c>
      <c r="D23" s="324">
        <v>17798</v>
      </c>
      <c r="E23" s="219">
        <v>18558</v>
      </c>
      <c r="F23" s="218">
        <v>-4.0952688867334786</v>
      </c>
      <c r="G23" s="161">
        <v>5601</v>
      </c>
      <c r="H23" s="219">
        <v>6126</v>
      </c>
      <c r="I23" s="215">
        <v>-8.570029382957884</v>
      </c>
      <c r="J23" s="219">
        <v>12197</v>
      </c>
      <c r="K23" s="219">
        <v>12432</v>
      </c>
      <c r="L23" s="281">
        <v>-1.8902831402831453</v>
      </c>
    </row>
    <row r="24" spans="2:12" s="163" customFormat="1" ht="24" customHeight="1">
      <c r="B24" s="337" t="s">
        <v>404</v>
      </c>
      <c r="C24" s="323" t="s">
        <v>405</v>
      </c>
      <c r="D24" s="324">
        <v>32335</v>
      </c>
      <c r="E24" s="219">
        <v>32449</v>
      </c>
      <c r="F24" s="218">
        <v>-0.35132053376067063</v>
      </c>
      <c r="G24" s="161">
        <v>8842</v>
      </c>
      <c r="H24" s="219">
        <v>9002</v>
      </c>
      <c r="I24" s="215">
        <v>-1.777382803821368</v>
      </c>
      <c r="J24" s="219">
        <v>23493</v>
      </c>
      <c r="K24" s="219">
        <v>23447</v>
      </c>
      <c r="L24" s="281">
        <v>0.1961871454770261</v>
      </c>
    </row>
    <row r="25" spans="2:12" s="163" customFormat="1" ht="24" customHeight="1">
      <c r="B25" s="337" t="s">
        <v>406</v>
      </c>
      <c r="C25" s="323" t="s">
        <v>407</v>
      </c>
      <c r="D25" s="324">
        <v>6399</v>
      </c>
      <c r="E25" s="219">
        <v>6234</v>
      </c>
      <c r="F25" s="218">
        <v>2.6467757459095225</v>
      </c>
      <c r="G25" s="161">
        <v>1764</v>
      </c>
      <c r="H25" s="219">
        <v>1939</v>
      </c>
      <c r="I25" s="215">
        <v>-9.025270758122744</v>
      </c>
      <c r="J25" s="219">
        <v>4635</v>
      </c>
      <c r="K25" s="219">
        <v>4295</v>
      </c>
      <c r="L25" s="281">
        <v>7.916181606519217</v>
      </c>
    </row>
    <row r="26" spans="2:12" s="163" customFormat="1" ht="24" customHeight="1">
      <c r="B26" s="337" t="s">
        <v>408</v>
      </c>
      <c r="C26" s="323" t="s">
        <v>409</v>
      </c>
      <c r="D26" s="324">
        <v>5736</v>
      </c>
      <c r="E26" s="219">
        <v>5341</v>
      </c>
      <c r="F26" s="218">
        <v>7.395618797977903</v>
      </c>
      <c r="G26" s="161">
        <v>786</v>
      </c>
      <c r="H26" s="219">
        <v>818</v>
      </c>
      <c r="I26" s="215">
        <v>-3.9119804400977927</v>
      </c>
      <c r="J26" s="219">
        <v>4950</v>
      </c>
      <c r="K26" s="219">
        <v>4523</v>
      </c>
      <c r="L26" s="281">
        <v>9.440636745522895</v>
      </c>
    </row>
    <row r="27" spans="2:12" s="163" customFormat="1" ht="24" customHeight="1">
      <c r="B27" s="337" t="s">
        <v>410</v>
      </c>
      <c r="C27" s="323" t="s">
        <v>411</v>
      </c>
      <c r="D27" s="324">
        <v>19244</v>
      </c>
      <c r="E27" s="219">
        <v>19066</v>
      </c>
      <c r="F27" s="218">
        <v>0.9335990768907863</v>
      </c>
      <c r="G27" s="161">
        <v>3381</v>
      </c>
      <c r="H27" s="219">
        <v>3745</v>
      </c>
      <c r="I27" s="215">
        <v>-9.719626168224309</v>
      </c>
      <c r="J27" s="219">
        <v>15863</v>
      </c>
      <c r="K27" s="219">
        <v>15321</v>
      </c>
      <c r="L27" s="281">
        <v>3.5376280921611</v>
      </c>
    </row>
    <row r="28" spans="2:12" s="163" customFormat="1" ht="24" customHeight="1">
      <c r="B28" s="337" t="s">
        <v>412</v>
      </c>
      <c r="C28" s="323" t="s">
        <v>413</v>
      </c>
      <c r="D28" s="324">
        <v>5003</v>
      </c>
      <c r="E28" s="219">
        <v>5460</v>
      </c>
      <c r="F28" s="218">
        <v>-8.369963369963372</v>
      </c>
      <c r="G28" s="161">
        <v>702</v>
      </c>
      <c r="H28" s="219">
        <v>731</v>
      </c>
      <c r="I28" s="215">
        <v>-3.9671682626538995</v>
      </c>
      <c r="J28" s="219">
        <v>4301</v>
      </c>
      <c r="K28" s="219">
        <v>4729</v>
      </c>
      <c r="L28" s="281">
        <v>-9.050539226052024</v>
      </c>
    </row>
    <row r="29" spans="2:12" s="163" customFormat="1" ht="24" customHeight="1">
      <c r="B29" s="337" t="s">
        <v>414</v>
      </c>
      <c r="C29" s="323" t="s">
        <v>415</v>
      </c>
      <c r="D29" s="324">
        <v>5037</v>
      </c>
      <c r="E29" s="219">
        <v>4549</v>
      </c>
      <c r="F29" s="218">
        <v>10.727632446691572</v>
      </c>
      <c r="G29" s="161">
        <v>1177</v>
      </c>
      <c r="H29" s="219">
        <v>934</v>
      </c>
      <c r="I29" s="215">
        <v>26.017130620985</v>
      </c>
      <c r="J29" s="219">
        <v>3860</v>
      </c>
      <c r="K29" s="219">
        <v>3615</v>
      </c>
      <c r="L29" s="281">
        <v>6.777316735822964</v>
      </c>
    </row>
    <row r="30" spans="2:12" s="163" customFormat="1" ht="24" customHeight="1">
      <c r="B30" s="337" t="s">
        <v>416</v>
      </c>
      <c r="C30" s="323" t="s">
        <v>417</v>
      </c>
      <c r="D30" s="324">
        <v>6244</v>
      </c>
      <c r="E30" s="219">
        <v>6299</v>
      </c>
      <c r="F30" s="218">
        <v>-0.8731544689633353</v>
      </c>
      <c r="G30" s="161">
        <v>1026</v>
      </c>
      <c r="H30" s="219">
        <v>1163</v>
      </c>
      <c r="I30" s="215">
        <v>-11.779879621668101</v>
      </c>
      <c r="J30" s="219">
        <v>5218</v>
      </c>
      <c r="K30" s="219">
        <v>5136</v>
      </c>
      <c r="L30" s="281">
        <v>1.596573208722745</v>
      </c>
    </row>
    <row r="31" spans="2:12" s="163" customFormat="1" ht="24" customHeight="1">
      <c r="B31" s="337" t="s">
        <v>418</v>
      </c>
      <c r="C31" s="323" t="s">
        <v>419</v>
      </c>
      <c r="D31" s="324">
        <v>6740</v>
      </c>
      <c r="E31" s="219">
        <v>7142</v>
      </c>
      <c r="F31" s="218">
        <v>-5.62867544105292</v>
      </c>
      <c r="G31" s="161">
        <v>952</v>
      </c>
      <c r="H31" s="219">
        <v>912</v>
      </c>
      <c r="I31" s="215">
        <v>4.3859649122806985</v>
      </c>
      <c r="J31" s="219">
        <v>5788</v>
      </c>
      <c r="K31" s="219">
        <v>6230</v>
      </c>
      <c r="L31" s="281">
        <v>-7.094703049759232</v>
      </c>
    </row>
    <row r="32" spans="2:12" s="163" customFormat="1" ht="24" customHeight="1">
      <c r="B32" s="337" t="s">
        <v>420</v>
      </c>
      <c r="C32" s="323" t="s">
        <v>421</v>
      </c>
      <c r="D32" s="324">
        <v>13842</v>
      </c>
      <c r="E32" s="219">
        <v>14232</v>
      </c>
      <c r="F32" s="218">
        <v>-2.740303541315342</v>
      </c>
      <c r="G32" s="161">
        <v>2377</v>
      </c>
      <c r="H32" s="219">
        <v>2875</v>
      </c>
      <c r="I32" s="215">
        <v>-17.321739130434793</v>
      </c>
      <c r="J32" s="219">
        <v>11465</v>
      </c>
      <c r="K32" s="219">
        <v>11357</v>
      </c>
      <c r="L32" s="281">
        <v>0.9509553579290468</v>
      </c>
    </row>
    <row r="33" spans="2:12" s="163" customFormat="1" ht="24" customHeight="1">
      <c r="B33" s="337" t="s">
        <v>422</v>
      </c>
      <c r="C33" s="323" t="s">
        <v>423</v>
      </c>
      <c r="D33" s="324">
        <v>9087</v>
      </c>
      <c r="E33" s="219">
        <v>8983</v>
      </c>
      <c r="F33" s="218">
        <v>1.1577424023154776</v>
      </c>
      <c r="G33" s="161">
        <v>1669</v>
      </c>
      <c r="H33" s="219">
        <v>1834</v>
      </c>
      <c r="I33" s="215">
        <v>-8.99672846237732</v>
      </c>
      <c r="J33" s="219">
        <v>7418</v>
      </c>
      <c r="K33" s="219">
        <v>7149</v>
      </c>
      <c r="L33" s="281">
        <v>3.7627640229402743</v>
      </c>
    </row>
    <row r="34" spans="2:12" s="163" customFormat="1" ht="24" customHeight="1">
      <c r="B34" s="337" t="s">
        <v>424</v>
      </c>
      <c r="C34" s="323" t="s">
        <v>425</v>
      </c>
      <c r="D34" s="324">
        <v>3405</v>
      </c>
      <c r="E34" s="219">
        <v>3322</v>
      </c>
      <c r="F34" s="218">
        <v>2.4984948826008377</v>
      </c>
      <c r="G34" s="161">
        <v>700</v>
      </c>
      <c r="H34" s="219">
        <v>715</v>
      </c>
      <c r="I34" s="215">
        <v>-2.097902097902093</v>
      </c>
      <c r="J34" s="219">
        <v>2705</v>
      </c>
      <c r="K34" s="219">
        <v>2607</v>
      </c>
      <c r="L34" s="281">
        <v>3.7591100882240056</v>
      </c>
    </row>
    <row r="35" spans="2:12" s="163" customFormat="1" ht="24" customHeight="1">
      <c r="B35" s="337" t="s">
        <v>426</v>
      </c>
      <c r="C35" s="323" t="s">
        <v>427</v>
      </c>
      <c r="D35" s="324">
        <v>6841</v>
      </c>
      <c r="E35" s="219">
        <v>7269</v>
      </c>
      <c r="F35" s="218">
        <v>-5.888017609024615</v>
      </c>
      <c r="G35" s="161">
        <v>1353</v>
      </c>
      <c r="H35" s="219">
        <v>1360</v>
      </c>
      <c r="I35" s="215">
        <v>-0.514705882352942</v>
      </c>
      <c r="J35" s="219">
        <v>5488</v>
      </c>
      <c r="K35" s="219">
        <v>5909</v>
      </c>
      <c r="L35" s="281">
        <v>-7.1247249957691565</v>
      </c>
    </row>
    <row r="36" spans="2:12" s="163" customFormat="1" ht="24" customHeight="1">
      <c r="B36" s="337" t="s">
        <v>428</v>
      </c>
      <c r="C36" s="323" t="s">
        <v>429</v>
      </c>
      <c r="D36" s="324">
        <v>10462</v>
      </c>
      <c r="E36" s="219">
        <v>10126</v>
      </c>
      <c r="F36" s="218">
        <v>3.3181907959707786</v>
      </c>
      <c r="G36" s="161">
        <v>2290</v>
      </c>
      <c r="H36" s="219">
        <v>2338</v>
      </c>
      <c r="I36" s="215">
        <v>-2.053036783575706</v>
      </c>
      <c r="J36" s="219">
        <v>8172</v>
      </c>
      <c r="K36" s="219">
        <v>7788</v>
      </c>
      <c r="L36" s="281">
        <v>4.930662557781204</v>
      </c>
    </row>
    <row r="37" spans="2:12" s="163" customFormat="1" ht="24" customHeight="1">
      <c r="B37" s="337" t="s">
        <v>430</v>
      </c>
      <c r="C37" s="323" t="s">
        <v>431</v>
      </c>
      <c r="D37" s="324">
        <v>13422</v>
      </c>
      <c r="E37" s="219">
        <v>14725</v>
      </c>
      <c r="F37" s="218">
        <v>-8.84889643463498</v>
      </c>
      <c r="G37" s="161">
        <v>3005</v>
      </c>
      <c r="H37" s="219">
        <v>3379</v>
      </c>
      <c r="I37" s="215">
        <v>-11.068363421130513</v>
      </c>
      <c r="J37" s="219">
        <v>10417</v>
      </c>
      <c r="K37" s="219">
        <v>11346</v>
      </c>
      <c r="L37" s="281">
        <v>-8.18790763264586</v>
      </c>
    </row>
    <row r="38" spans="2:12" s="163" customFormat="1" ht="24" customHeight="1">
      <c r="B38" s="337" t="s">
        <v>432</v>
      </c>
      <c r="C38" s="323" t="s">
        <v>433</v>
      </c>
      <c r="D38" s="324">
        <v>14431</v>
      </c>
      <c r="E38" s="219">
        <v>13680</v>
      </c>
      <c r="F38" s="218">
        <v>5.489766081871352</v>
      </c>
      <c r="G38" s="161">
        <v>2919</v>
      </c>
      <c r="H38" s="219">
        <v>3234</v>
      </c>
      <c r="I38" s="215">
        <v>-9.740259740259745</v>
      </c>
      <c r="J38" s="219">
        <v>11512</v>
      </c>
      <c r="K38" s="219">
        <v>10446</v>
      </c>
      <c r="L38" s="281">
        <v>10.204863105494937</v>
      </c>
    </row>
    <row r="39" spans="2:12" s="163" customFormat="1" ht="24" customHeight="1">
      <c r="B39" s="337" t="s">
        <v>434</v>
      </c>
      <c r="C39" s="323" t="s">
        <v>435</v>
      </c>
      <c r="D39" s="324">
        <v>21926</v>
      </c>
      <c r="E39" s="219">
        <v>20894</v>
      </c>
      <c r="F39" s="218">
        <v>4.939217000095724</v>
      </c>
      <c r="G39" s="161">
        <v>5761</v>
      </c>
      <c r="H39" s="219">
        <v>5602</v>
      </c>
      <c r="I39" s="215">
        <v>2.838272045697977</v>
      </c>
      <c r="J39" s="219">
        <v>16165</v>
      </c>
      <c r="K39" s="219">
        <v>15292</v>
      </c>
      <c r="L39" s="281">
        <v>5.708867381637447</v>
      </c>
    </row>
    <row r="40" spans="2:12" s="163" customFormat="1" ht="24" customHeight="1">
      <c r="B40" s="337" t="s">
        <v>436</v>
      </c>
      <c r="C40" s="323" t="s">
        <v>437</v>
      </c>
      <c r="D40" s="324">
        <v>5348</v>
      </c>
      <c r="E40" s="219">
        <v>6000</v>
      </c>
      <c r="F40" s="218">
        <v>-10.866666666666674</v>
      </c>
      <c r="G40" s="161">
        <v>899</v>
      </c>
      <c r="H40" s="219">
        <v>969</v>
      </c>
      <c r="I40" s="215">
        <v>-7.223942208462333</v>
      </c>
      <c r="J40" s="219">
        <v>4449</v>
      </c>
      <c r="K40" s="219">
        <v>5031</v>
      </c>
      <c r="L40" s="281">
        <v>-11.568276684555755</v>
      </c>
    </row>
    <row r="41" spans="2:12" s="163" customFormat="1" ht="24" customHeight="1">
      <c r="B41" s="337" t="s">
        <v>438</v>
      </c>
      <c r="C41" s="323" t="s">
        <v>439</v>
      </c>
      <c r="D41" s="324">
        <v>9911</v>
      </c>
      <c r="E41" s="219">
        <v>8723</v>
      </c>
      <c r="F41" s="218">
        <v>13.619167717528384</v>
      </c>
      <c r="G41" s="161">
        <v>3338</v>
      </c>
      <c r="H41" s="219">
        <v>3508</v>
      </c>
      <c r="I41" s="215">
        <v>-4.846066134549602</v>
      </c>
      <c r="J41" s="219">
        <v>6573</v>
      </c>
      <c r="K41" s="219">
        <v>5215</v>
      </c>
      <c r="L41" s="281">
        <v>26.04026845637584</v>
      </c>
    </row>
    <row r="42" spans="2:12" s="163" customFormat="1" ht="24" customHeight="1">
      <c r="B42" s="337" t="s">
        <v>440</v>
      </c>
      <c r="C42" s="323" t="s">
        <v>441</v>
      </c>
      <c r="D42" s="324">
        <v>9799</v>
      </c>
      <c r="E42" s="219">
        <v>9312</v>
      </c>
      <c r="F42" s="218">
        <v>5.229810996563572</v>
      </c>
      <c r="G42" s="161">
        <v>1678</v>
      </c>
      <c r="H42" s="219">
        <v>1524</v>
      </c>
      <c r="I42" s="215">
        <v>10.10498687664041</v>
      </c>
      <c r="J42" s="219">
        <v>8121</v>
      </c>
      <c r="K42" s="219">
        <v>7788</v>
      </c>
      <c r="L42" s="281">
        <v>4.275808936825882</v>
      </c>
    </row>
    <row r="43" spans="2:12" s="163" customFormat="1" ht="24" customHeight="1">
      <c r="B43" s="337" t="s">
        <v>442</v>
      </c>
      <c r="C43" s="323" t="s">
        <v>443</v>
      </c>
      <c r="D43" s="324">
        <v>2882</v>
      </c>
      <c r="E43" s="219">
        <v>2985</v>
      </c>
      <c r="F43" s="218">
        <v>-3.4505862646566214</v>
      </c>
      <c r="G43" s="161">
        <v>651</v>
      </c>
      <c r="H43" s="219">
        <v>686</v>
      </c>
      <c r="I43" s="215">
        <v>-5.102040816326522</v>
      </c>
      <c r="J43" s="219">
        <v>2231</v>
      </c>
      <c r="K43" s="219">
        <v>2299</v>
      </c>
      <c r="L43" s="281">
        <v>-2.9578077424967404</v>
      </c>
    </row>
    <row r="44" spans="2:12" s="163" customFormat="1" ht="24" customHeight="1">
      <c r="B44" s="337" t="s">
        <v>444</v>
      </c>
      <c r="C44" s="323" t="s">
        <v>445</v>
      </c>
      <c r="D44" s="324">
        <v>6152</v>
      </c>
      <c r="E44" s="219">
        <v>6081</v>
      </c>
      <c r="F44" s="218">
        <v>1.1675711231705463</v>
      </c>
      <c r="G44" s="161">
        <v>1084</v>
      </c>
      <c r="H44" s="219">
        <v>1217</v>
      </c>
      <c r="I44" s="215">
        <v>-10.928512736236655</v>
      </c>
      <c r="J44" s="219">
        <v>5068</v>
      </c>
      <c r="K44" s="219">
        <v>4864</v>
      </c>
      <c r="L44" s="281">
        <v>4.194078947368425</v>
      </c>
    </row>
    <row r="45" spans="2:12" s="163" customFormat="1" ht="24" customHeight="1">
      <c r="B45" s="337" t="s">
        <v>446</v>
      </c>
      <c r="C45" s="323" t="s">
        <v>447</v>
      </c>
      <c r="D45" s="324">
        <v>3721</v>
      </c>
      <c r="E45" s="219">
        <v>4010</v>
      </c>
      <c r="F45" s="218">
        <v>-7.2069825436408905</v>
      </c>
      <c r="G45" s="161">
        <v>616</v>
      </c>
      <c r="H45" s="219">
        <v>634</v>
      </c>
      <c r="I45" s="215">
        <v>-2.8391167192429094</v>
      </c>
      <c r="J45" s="219">
        <v>3105</v>
      </c>
      <c r="K45" s="219">
        <v>3376</v>
      </c>
      <c r="L45" s="281">
        <v>-8.027251184834128</v>
      </c>
    </row>
    <row r="46" spans="2:12" s="163" customFormat="1" ht="24" customHeight="1">
      <c r="B46" s="337" t="s">
        <v>448</v>
      </c>
      <c r="C46" s="323" t="s">
        <v>449</v>
      </c>
      <c r="D46" s="324">
        <v>3503</v>
      </c>
      <c r="E46" s="219">
        <v>3776</v>
      </c>
      <c r="F46" s="218">
        <v>-7.229872881355931</v>
      </c>
      <c r="G46" s="161">
        <v>868</v>
      </c>
      <c r="H46" s="219">
        <v>813</v>
      </c>
      <c r="I46" s="215">
        <v>6.7650676506764995</v>
      </c>
      <c r="J46" s="219">
        <v>2635</v>
      </c>
      <c r="K46" s="219">
        <v>2963</v>
      </c>
      <c r="L46" s="281">
        <v>-11.069861626729676</v>
      </c>
    </row>
    <row r="47" spans="2:12" s="163" customFormat="1" ht="24" customHeight="1">
      <c r="B47" s="337" t="s">
        <v>450</v>
      </c>
      <c r="C47" s="323" t="s">
        <v>451</v>
      </c>
      <c r="D47" s="324">
        <v>8241</v>
      </c>
      <c r="E47" s="219">
        <v>8585</v>
      </c>
      <c r="F47" s="218">
        <v>-4.006988934187532</v>
      </c>
      <c r="G47" s="161">
        <v>1589</v>
      </c>
      <c r="H47" s="219">
        <v>1973</v>
      </c>
      <c r="I47" s="215">
        <v>-19.46274708565636</v>
      </c>
      <c r="J47" s="219">
        <v>6652</v>
      </c>
      <c r="K47" s="219">
        <v>6612</v>
      </c>
      <c r="L47" s="281">
        <v>0.6049606775559511</v>
      </c>
    </row>
    <row r="48" spans="2:12" s="163" customFormat="1" ht="24" customHeight="1">
      <c r="B48" s="337" t="s">
        <v>452</v>
      </c>
      <c r="C48" s="323" t="s">
        <v>453</v>
      </c>
      <c r="D48" s="324">
        <v>4431</v>
      </c>
      <c r="E48" s="219">
        <v>4685</v>
      </c>
      <c r="F48" s="218">
        <v>-5.421558164354323</v>
      </c>
      <c r="G48" s="161">
        <v>883</v>
      </c>
      <c r="H48" s="219">
        <v>975</v>
      </c>
      <c r="I48" s="215">
        <v>-9.43589743589743</v>
      </c>
      <c r="J48" s="219">
        <v>3548</v>
      </c>
      <c r="K48" s="219">
        <v>3710</v>
      </c>
      <c r="L48" s="281">
        <v>-4.366576819407015</v>
      </c>
    </row>
    <row r="49" spans="2:12" s="163" customFormat="1" ht="24" customHeight="1">
      <c r="B49" s="337" t="s">
        <v>454</v>
      </c>
      <c r="C49" s="323" t="s">
        <v>455</v>
      </c>
      <c r="D49" s="324">
        <v>5455</v>
      </c>
      <c r="E49" s="219">
        <v>5745</v>
      </c>
      <c r="F49" s="218">
        <v>-5.047867711053087</v>
      </c>
      <c r="G49" s="161">
        <v>861</v>
      </c>
      <c r="H49" s="219">
        <v>945</v>
      </c>
      <c r="I49" s="215">
        <v>-8.888888888888886</v>
      </c>
      <c r="J49" s="219">
        <v>4594</v>
      </c>
      <c r="K49" s="219">
        <v>4800</v>
      </c>
      <c r="L49" s="281">
        <v>-4.291666666666671</v>
      </c>
    </row>
    <row r="50" spans="2:12" s="163" customFormat="1" ht="24" customHeight="1">
      <c r="B50" s="337" t="s">
        <v>456</v>
      </c>
      <c r="C50" s="323" t="s">
        <v>457</v>
      </c>
      <c r="D50" s="324">
        <v>4431</v>
      </c>
      <c r="E50" s="219">
        <v>4293</v>
      </c>
      <c r="F50" s="218">
        <v>3.2145352900069923</v>
      </c>
      <c r="G50" s="161">
        <v>532</v>
      </c>
      <c r="H50" s="219">
        <v>634</v>
      </c>
      <c r="I50" s="215">
        <v>-16.088328075709782</v>
      </c>
      <c r="J50" s="219">
        <v>3899</v>
      </c>
      <c r="K50" s="219">
        <v>3659</v>
      </c>
      <c r="L50" s="281">
        <v>6.559169171904884</v>
      </c>
    </row>
    <row r="51" spans="2:12" s="163" customFormat="1" ht="24" customHeight="1">
      <c r="B51" s="337" t="s">
        <v>458</v>
      </c>
      <c r="C51" s="323" t="s">
        <v>459</v>
      </c>
      <c r="D51" s="324">
        <v>5680</v>
      </c>
      <c r="E51" s="219">
        <v>5475</v>
      </c>
      <c r="F51" s="218">
        <v>3.74429223744292</v>
      </c>
      <c r="G51" s="161">
        <v>2092</v>
      </c>
      <c r="H51" s="219">
        <v>2110</v>
      </c>
      <c r="I51" s="215">
        <v>-0.8530805687203724</v>
      </c>
      <c r="J51" s="219">
        <v>3588</v>
      </c>
      <c r="K51" s="219">
        <v>3365</v>
      </c>
      <c r="L51" s="281">
        <v>6.627043090638935</v>
      </c>
    </row>
    <row r="52" spans="2:12" s="163" customFormat="1" ht="24" customHeight="1">
      <c r="B52" s="337" t="s">
        <v>460</v>
      </c>
      <c r="C52" s="323" t="s">
        <v>461</v>
      </c>
      <c r="D52" s="324">
        <v>4310</v>
      </c>
      <c r="E52" s="219">
        <v>4615</v>
      </c>
      <c r="F52" s="218">
        <v>-6.608884073672812</v>
      </c>
      <c r="G52" s="161">
        <v>432</v>
      </c>
      <c r="H52" s="219">
        <v>445</v>
      </c>
      <c r="I52" s="215">
        <v>-2.921348314606746</v>
      </c>
      <c r="J52" s="219">
        <v>3878</v>
      </c>
      <c r="K52" s="219">
        <v>4170</v>
      </c>
      <c r="L52" s="281">
        <v>-7.002398081534778</v>
      </c>
    </row>
    <row r="53" spans="2:12" s="163" customFormat="1" ht="24" customHeight="1">
      <c r="B53" s="337" t="s">
        <v>462</v>
      </c>
      <c r="C53" s="323" t="s">
        <v>463</v>
      </c>
      <c r="D53" s="324">
        <v>7371</v>
      </c>
      <c r="E53" s="219">
        <v>6407</v>
      </c>
      <c r="F53" s="218">
        <v>15.046043390042144</v>
      </c>
      <c r="G53" s="161">
        <v>1261</v>
      </c>
      <c r="H53" s="219">
        <v>1349</v>
      </c>
      <c r="I53" s="215">
        <v>-6.523350630096374</v>
      </c>
      <c r="J53" s="219">
        <v>6110</v>
      </c>
      <c r="K53" s="219">
        <v>5058</v>
      </c>
      <c r="L53" s="281">
        <v>20.798734677738224</v>
      </c>
    </row>
    <row r="54" spans="2:12" s="163" customFormat="1" ht="24" customHeight="1">
      <c r="B54" s="337" t="s">
        <v>464</v>
      </c>
      <c r="C54" s="323" t="s">
        <v>465</v>
      </c>
      <c r="D54" s="324">
        <v>3162</v>
      </c>
      <c r="E54" s="219">
        <v>2742</v>
      </c>
      <c r="F54" s="218">
        <v>15.317286652078764</v>
      </c>
      <c r="G54" s="161">
        <v>251</v>
      </c>
      <c r="H54" s="219">
        <v>218</v>
      </c>
      <c r="I54" s="215">
        <v>15.137614678899098</v>
      </c>
      <c r="J54" s="219">
        <v>2911</v>
      </c>
      <c r="K54" s="219">
        <v>2524</v>
      </c>
      <c r="L54" s="281">
        <v>15.332805071315377</v>
      </c>
    </row>
    <row r="55" spans="2:12" s="163" customFormat="1" ht="24" customHeight="1">
      <c r="B55" s="337" t="s">
        <v>466</v>
      </c>
      <c r="C55" s="323" t="s">
        <v>467</v>
      </c>
      <c r="D55" s="324">
        <v>5487</v>
      </c>
      <c r="E55" s="219">
        <v>5908</v>
      </c>
      <c r="F55" s="218">
        <v>-7.1259309410968115</v>
      </c>
      <c r="G55" s="161">
        <v>601</v>
      </c>
      <c r="H55" s="219">
        <v>483</v>
      </c>
      <c r="I55" s="215">
        <v>24.430641821946168</v>
      </c>
      <c r="J55" s="219">
        <v>4886</v>
      </c>
      <c r="K55" s="219">
        <v>5425</v>
      </c>
      <c r="L55" s="281">
        <v>-9.935483870967744</v>
      </c>
    </row>
    <row r="56" spans="2:12" s="163" customFormat="1" ht="24" customHeight="1">
      <c r="B56" s="337" t="s">
        <v>468</v>
      </c>
      <c r="C56" s="323" t="s">
        <v>469</v>
      </c>
      <c r="D56" s="324">
        <v>3640</v>
      </c>
      <c r="E56" s="219">
        <v>3378</v>
      </c>
      <c r="F56" s="218">
        <v>7.75606867969212</v>
      </c>
      <c r="G56" s="161">
        <v>369</v>
      </c>
      <c r="H56" s="219">
        <v>507</v>
      </c>
      <c r="I56" s="215">
        <v>-27.2189349112426</v>
      </c>
      <c r="J56" s="219">
        <v>3271</v>
      </c>
      <c r="K56" s="219">
        <v>2871</v>
      </c>
      <c r="L56" s="281">
        <v>13.932427725531184</v>
      </c>
    </row>
    <row r="57" spans="2:12" s="163" customFormat="1" ht="24" customHeight="1">
      <c r="B57" s="337" t="s">
        <v>470</v>
      </c>
      <c r="C57" s="323" t="s">
        <v>471</v>
      </c>
      <c r="D57" s="324">
        <v>5736</v>
      </c>
      <c r="E57" s="219">
        <v>5534</v>
      </c>
      <c r="F57" s="218">
        <v>3.6501626310082997</v>
      </c>
      <c r="G57" s="161">
        <v>746</v>
      </c>
      <c r="H57" s="219">
        <v>920</v>
      </c>
      <c r="I57" s="215">
        <v>-18.913043478260875</v>
      </c>
      <c r="J57" s="219">
        <v>4990</v>
      </c>
      <c r="K57" s="219">
        <v>4614</v>
      </c>
      <c r="L57" s="281">
        <v>8.149111400086696</v>
      </c>
    </row>
    <row r="58" spans="2:12" s="163" customFormat="1" ht="24" customHeight="1">
      <c r="B58" s="337" t="s">
        <v>472</v>
      </c>
      <c r="C58" s="323" t="s">
        <v>473</v>
      </c>
      <c r="D58" s="324">
        <v>3064</v>
      </c>
      <c r="E58" s="219">
        <v>2501</v>
      </c>
      <c r="F58" s="218">
        <v>22.51099560175929</v>
      </c>
      <c r="G58" s="161">
        <v>274</v>
      </c>
      <c r="H58" s="219">
        <v>358</v>
      </c>
      <c r="I58" s="215">
        <v>-23.463687150837984</v>
      </c>
      <c r="J58" s="219">
        <v>2790</v>
      </c>
      <c r="K58" s="219">
        <v>2143</v>
      </c>
      <c r="L58" s="281">
        <v>30.19132057862811</v>
      </c>
    </row>
    <row r="59" spans="2:12" s="163" customFormat="1" ht="24" customHeight="1">
      <c r="B59" s="337" t="s">
        <v>474</v>
      </c>
      <c r="C59" s="323" t="s">
        <v>475</v>
      </c>
      <c r="D59" s="324">
        <v>3387</v>
      </c>
      <c r="E59" s="219">
        <v>3754</v>
      </c>
      <c r="F59" s="218">
        <v>-9.776238678742672</v>
      </c>
      <c r="G59" s="161">
        <v>831</v>
      </c>
      <c r="H59" s="219">
        <v>1084</v>
      </c>
      <c r="I59" s="215">
        <v>-23.339483394833948</v>
      </c>
      <c r="J59" s="219">
        <v>2556</v>
      </c>
      <c r="K59" s="219">
        <v>2670</v>
      </c>
      <c r="L59" s="281">
        <v>-4.2696629213483135</v>
      </c>
    </row>
    <row r="60" spans="2:12" s="163" customFormat="1" ht="24" customHeight="1">
      <c r="B60" s="338" t="s">
        <v>476</v>
      </c>
      <c r="C60" s="326" t="s">
        <v>477</v>
      </c>
      <c r="D60" s="327">
        <v>6578</v>
      </c>
      <c r="E60" s="232">
        <v>6662</v>
      </c>
      <c r="F60" s="231">
        <v>-1.260882617832479</v>
      </c>
      <c r="G60" s="234">
        <v>535</v>
      </c>
      <c r="H60" s="232">
        <v>477</v>
      </c>
      <c r="I60" s="228">
        <v>12.15932914046121</v>
      </c>
      <c r="J60" s="232">
        <v>6043</v>
      </c>
      <c r="K60" s="232">
        <v>6185</v>
      </c>
      <c r="L60" s="339">
        <v>-2.295877122069527</v>
      </c>
    </row>
    <row r="61" spans="2:12" s="163" customFormat="1" ht="24" customHeight="1">
      <c r="B61" s="337" t="s">
        <v>478</v>
      </c>
      <c r="C61" s="323" t="s">
        <v>479</v>
      </c>
      <c r="D61" s="324">
        <v>2265</v>
      </c>
      <c r="E61" s="219">
        <v>1995</v>
      </c>
      <c r="F61" s="218">
        <v>13.53383458646617</v>
      </c>
      <c r="G61" s="161">
        <v>746</v>
      </c>
      <c r="H61" s="219">
        <v>797</v>
      </c>
      <c r="I61" s="215">
        <v>-6.398996235884567</v>
      </c>
      <c r="J61" s="219">
        <v>1519</v>
      </c>
      <c r="K61" s="219">
        <v>1198</v>
      </c>
      <c r="L61" s="281">
        <v>26.79465776293823</v>
      </c>
    </row>
    <row r="62" spans="2:12" s="163" customFormat="1" ht="24" customHeight="1">
      <c r="B62" s="337" t="s">
        <v>480</v>
      </c>
      <c r="C62" s="323" t="s">
        <v>481</v>
      </c>
      <c r="D62" s="324">
        <v>2625</v>
      </c>
      <c r="E62" s="219">
        <v>2345</v>
      </c>
      <c r="F62" s="218">
        <v>11.940298507462671</v>
      </c>
      <c r="G62" s="161">
        <v>854</v>
      </c>
      <c r="H62" s="219">
        <v>788</v>
      </c>
      <c r="I62" s="215">
        <v>8.3756345177665</v>
      </c>
      <c r="J62" s="219">
        <v>1771</v>
      </c>
      <c r="K62" s="219">
        <v>1557</v>
      </c>
      <c r="L62" s="281">
        <v>13.744380218368661</v>
      </c>
    </row>
    <row r="63" spans="2:12" s="163" customFormat="1" ht="24" customHeight="1">
      <c r="B63" s="337" t="s">
        <v>482</v>
      </c>
      <c r="C63" s="323" t="s">
        <v>483</v>
      </c>
      <c r="D63" s="324">
        <v>2171</v>
      </c>
      <c r="E63" s="219">
        <v>2150</v>
      </c>
      <c r="F63" s="218">
        <v>0.9767441860465169</v>
      </c>
      <c r="G63" s="161">
        <v>242</v>
      </c>
      <c r="H63" s="219">
        <v>269</v>
      </c>
      <c r="I63" s="215">
        <v>-10.037174721189587</v>
      </c>
      <c r="J63" s="219">
        <v>1929</v>
      </c>
      <c r="K63" s="219">
        <v>1881</v>
      </c>
      <c r="L63" s="281">
        <v>2.5518341307815007</v>
      </c>
    </row>
    <row r="64" spans="2:12" s="163" customFormat="1" ht="24" customHeight="1">
      <c r="B64" s="337" t="s">
        <v>484</v>
      </c>
      <c r="C64" s="323" t="s">
        <v>485</v>
      </c>
      <c r="D64" s="324">
        <v>552</v>
      </c>
      <c r="E64" s="219">
        <v>659</v>
      </c>
      <c r="F64" s="218">
        <v>-16.23672230652504</v>
      </c>
      <c r="G64" s="161">
        <v>150</v>
      </c>
      <c r="H64" s="219">
        <v>156</v>
      </c>
      <c r="I64" s="215">
        <v>-3.8461538461538396</v>
      </c>
      <c r="J64" s="219">
        <v>402</v>
      </c>
      <c r="K64" s="219">
        <v>503</v>
      </c>
      <c r="L64" s="281">
        <v>-20.07952286282307</v>
      </c>
    </row>
    <row r="65" spans="2:12" s="163" customFormat="1" ht="24" customHeight="1">
      <c r="B65" s="337" t="s">
        <v>486</v>
      </c>
      <c r="C65" s="323" t="s">
        <v>487</v>
      </c>
      <c r="D65" s="324">
        <v>1173</v>
      </c>
      <c r="E65" s="219">
        <v>965</v>
      </c>
      <c r="F65" s="218">
        <v>21.554404145077726</v>
      </c>
      <c r="G65" s="161">
        <v>348</v>
      </c>
      <c r="H65" s="219">
        <v>357</v>
      </c>
      <c r="I65" s="215">
        <v>-2.52100840336135</v>
      </c>
      <c r="J65" s="219">
        <v>825</v>
      </c>
      <c r="K65" s="219">
        <v>608</v>
      </c>
      <c r="L65" s="281">
        <v>35.69078947368419</v>
      </c>
    </row>
    <row r="66" spans="2:12" s="163" customFormat="1" ht="24" customHeight="1">
      <c r="B66" s="337" t="s">
        <v>488</v>
      </c>
      <c r="C66" s="323" t="s">
        <v>489</v>
      </c>
      <c r="D66" s="324">
        <v>1382</v>
      </c>
      <c r="E66" s="219">
        <v>1262</v>
      </c>
      <c r="F66" s="218">
        <v>9.508716323296355</v>
      </c>
      <c r="G66" s="161">
        <v>121</v>
      </c>
      <c r="H66" s="219">
        <v>147</v>
      </c>
      <c r="I66" s="215">
        <v>-17.687074829931973</v>
      </c>
      <c r="J66" s="219">
        <v>1261</v>
      </c>
      <c r="K66" s="219">
        <v>1115</v>
      </c>
      <c r="L66" s="281">
        <v>13.09417040358744</v>
      </c>
    </row>
    <row r="67" spans="2:12" s="163" customFormat="1" ht="24" customHeight="1">
      <c r="B67" s="337" t="s">
        <v>490</v>
      </c>
      <c r="C67" s="323" t="s">
        <v>491</v>
      </c>
      <c r="D67" s="324">
        <v>1886</v>
      </c>
      <c r="E67" s="219">
        <v>2024</v>
      </c>
      <c r="F67" s="218">
        <v>-6.818181818181827</v>
      </c>
      <c r="G67" s="161">
        <v>247</v>
      </c>
      <c r="H67" s="219">
        <v>261</v>
      </c>
      <c r="I67" s="215">
        <v>-5.363984674329501</v>
      </c>
      <c r="J67" s="219">
        <v>1639</v>
      </c>
      <c r="K67" s="219">
        <v>1763</v>
      </c>
      <c r="L67" s="281">
        <v>-7.033465683494043</v>
      </c>
    </row>
    <row r="68" spans="2:12" s="163" customFormat="1" ht="24" customHeight="1">
      <c r="B68" s="337" t="s">
        <v>492</v>
      </c>
      <c r="C68" s="323" t="s">
        <v>493</v>
      </c>
      <c r="D68" s="324">
        <v>1381</v>
      </c>
      <c r="E68" s="219">
        <v>947</v>
      </c>
      <c r="F68" s="218">
        <v>45.82893347412883</v>
      </c>
      <c r="G68" s="161">
        <v>292</v>
      </c>
      <c r="H68" s="219">
        <v>213</v>
      </c>
      <c r="I68" s="215">
        <v>37.08920187793427</v>
      </c>
      <c r="J68" s="219">
        <v>1089</v>
      </c>
      <c r="K68" s="219">
        <v>734</v>
      </c>
      <c r="L68" s="281">
        <v>48.36512261580381</v>
      </c>
    </row>
    <row r="69" spans="2:12" s="163" customFormat="1" ht="24" customHeight="1">
      <c r="B69" s="337" t="s">
        <v>494</v>
      </c>
      <c r="C69" s="323" t="s">
        <v>495</v>
      </c>
      <c r="D69" s="324">
        <v>812</v>
      </c>
      <c r="E69" s="219">
        <v>811</v>
      </c>
      <c r="F69" s="218">
        <v>0.12330456226881381</v>
      </c>
      <c r="G69" s="161">
        <v>259</v>
      </c>
      <c r="H69" s="219">
        <v>306</v>
      </c>
      <c r="I69" s="215">
        <v>-15.359477124183002</v>
      </c>
      <c r="J69" s="219">
        <v>553</v>
      </c>
      <c r="K69" s="219">
        <v>505</v>
      </c>
      <c r="L69" s="281">
        <v>9.504950495049513</v>
      </c>
    </row>
    <row r="70" spans="2:12" s="163" customFormat="1" ht="24" customHeight="1">
      <c r="B70" s="337" t="s">
        <v>496</v>
      </c>
      <c r="C70" s="323" t="s">
        <v>497</v>
      </c>
      <c r="D70" s="324">
        <v>466</v>
      </c>
      <c r="E70" s="219">
        <v>453</v>
      </c>
      <c r="F70" s="218">
        <v>2.86975717439293</v>
      </c>
      <c r="G70" s="161">
        <v>67</v>
      </c>
      <c r="H70" s="219">
        <v>66</v>
      </c>
      <c r="I70" s="215">
        <v>1.5151515151515156</v>
      </c>
      <c r="J70" s="219">
        <v>399</v>
      </c>
      <c r="K70" s="219">
        <v>387</v>
      </c>
      <c r="L70" s="281">
        <v>3.100775193798455</v>
      </c>
    </row>
    <row r="71" spans="2:12" s="163" customFormat="1" ht="24" customHeight="1">
      <c r="B71" s="337" t="s">
        <v>498</v>
      </c>
      <c r="C71" s="323" t="s">
        <v>499</v>
      </c>
      <c r="D71" s="324">
        <v>517</v>
      </c>
      <c r="E71" s="219">
        <v>415</v>
      </c>
      <c r="F71" s="218">
        <v>24.578313253012055</v>
      </c>
      <c r="G71" s="161">
        <v>77</v>
      </c>
      <c r="H71" s="219">
        <v>78</v>
      </c>
      <c r="I71" s="215">
        <v>-1.2820512820512704</v>
      </c>
      <c r="J71" s="219">
        <v>440</v>
      </c>
      <c r="K71" s="219">
        <v>337</v>
      </c>
      <c r="L71" s="281">
        <v>30.563798219584584</v>
      </c>
    </row>
    <row r="72" spans="2:12" s="163" customFormat="1" ht="24" customHeight="1">
      <c r="B72" s="337" t="s">
        <v>500</v>
      </c>
      <c r="C72" s="323" t="s">
        <v>501</v>
      </c>
      <c r="D72" s="324">
        <v>386</v>
      </c>
      <c r="E72" s="219">
        <v>328</v>
      </c>
      <c r="F72" s="218">
        <v>17.682926829268283</v>
      </c>
      <c r="G72" s="161">
        <v>31</v>
      </c>
      <c r="H72" s="219">
        <v>27</v>
      </c>
      <c r="I72" s="215">
        <v>14.81481481481481</v>
      </c>
      <c r="J72" s="219">
        <v>355</v>
      </c>
      <c r="K72" s="219">
        <v>301</v>
      </c>
      <c r="L72" s="281">
        <v>17.940199335548186</v>
      </c>
    </row>
    <row r="73" spans="2:12" s="163" customFormat="1" ht="24" customHeight="1">
      <c r="B73" s="337" t="s">
        <v>502</v>
      </c>
      <c r="C73" s="323" t="s">
        <v>503</v>
      </c>
      <c r="D73" s="324">
        <v>958</v>
      </c>
      <c r="E73" s="219">
        <v>973</v>
      </c>
      <c r="F73" s="218">
        <v>-1.5416238437821193</v>
      </c>
      <c r="G73" s="161">
        <v>153</v>
      </c>
      <c r="H73" s="219">
        <v>119</v>
      </c>
      <c r="I73" s="215">
        <v>28.571428571428584</v>
      </c>
      <c r="J73" s="219">
        <v>805</v>
      </c>
      <c r="K73" s="219">
        <v>854</v>
      </c>
      <c r="L73" s="281">
        <v>-5.737704918032776</v>
      </c>
    </row>
    <row r="74" spans="2:12" s="163" customFormat="1" ht="24" customHeight="1">
      <c r="B74" s="337" t="s">
        <v>504</v>
      </c>
      <c r="C74" s="323" t="s">
        <v>505</v>
      </c>
      <c r="D74" s="324">
        <v>419</v>
      </c>
      <c r="E74" s="219">
        <v>451</v>
      </c>
      <c r="F74" s="218">
        <v>-7.095343680709533</v>
      </c>
      <c r="G74" s="161">
        <v>34</v>
      </c>
      <c r="H74" s="219">
        <v>44</v>
      </c>
      <c r="I74" s="215">
        <v>-22.727272727272734</v>
      </c>
      <c r="J74" s="219">
        <v>385</v>
      </c>
      <c r="K74" s="219">
        <v>407</v>
      </c>
      <c r="L74" s="281">
        <v>-5.4054054054054035</v>
      </c>
    </row>
    <row r="75" spans="2:12" s="163" customFormat="1" ht="24" customHeight="1">
      <c r="B75" s="337" t="s">
        <v>506</v>
      </c>
      <c r="C75" s="323" t="s">
        <v>507</v>
      </c>
      <c r="D75" s="324">
        <v>772</v>
      </c>
      <c r="E75" s="219">
        <v>824</v>
      </c>
      <c r="F75" s="218">
        <v>-6.310679611650485</v>
      </c>
      <c r="G75" s="161">
        <v>93</v>
      </c>
      <c r="H75" s="219">
        <v>148</v>
      </c>
      <c r="I75" s="215">
        <v>-37.16216216216216</v>
      </c>
      <c r="J75" s="219">
        <v>679</v>
      </c>
      <c r="K75" s="219">
        <v>676</v>
      </c>
      <c r="L75" s="281">
        <v>0.4437869822485112</v>
      </c>
    </row>
    <row r="76" spans="2:12" s="163" customFormat="1" ht="24" customHeight="1">
      <c r="B76" s="337" t="s">
        <v>508</v>
      </c>
      <c r="C76" s="323" t="s">
        <v>509</v>
      </c>
      <c r="D76" s="324">
        <v>109</v>
      </c>
      <c r="E76" s="219">
        <v>76</v>
      </c>
      <c r="F76" s="218">
        <v>43.42105263157893</v>
      </c>
      <c r="G76" s="161">
        <v>7</v>
      </c>
      <c r="H76" s="219">
        <v>25</v>
      </c>
      <c r="I76" s="215">
        <v>-72</v>
      </c>
      <c r="J76" s="219">
        <v>102</v>
      </c>
      <c r="K76" s="219">
        <v>51</v>
      </c>
      <c r="L76" s="281">
        <v>100</v>
      </c>
    </row>
    <row r="77" spans="2:12" s="163" customFormat="1" ht="24" customHeight="1">
      <c r="B77" s="337" t="s">
        <v>510</v>
      </c>
      <c r="C77" s="323" t="s">
        <v>511</v>
      </c>
      <c r="D77" s="324">
        <v>385</v>
      </c>
      <c r="E77" s="219">
        <v>440</v>
      </c>
      <c r="F77" s="218">
        <v>-12.5</v>
      </c>
      <c r="G77" s="161">
        <v>68</v>
      </c>
      <c r="H77" s="219">
        <v>97</v>
      </c>
      <c r="I77" s="215">
        <v>-29.896907216494853</v>
      </c>
      <c r="J77" s="219">
        <v>317</v>
      </c>
      <c r="K77" s="219">
        <v>343</v>
      </c>
      <c r="L77" s="281">
        <v>-7.580174927113703</v>
      </c>
    </row>
    <row r="78" spans="2:12" s="163" customFormat="1" ht="24" customHeight="1">
      <c r="B78" s="337" t="s">
        <v>512</v>
      </c>
      <c r="C78" s="323" t="s">
        <v>513</v>
      </c>
      <c r="D78" s="324">
        <v>577</v>
      </c>
      <c r="E78" s="219">
        <v>676</v>
      </c>
      <c r="F78" s="218">
        <v>-14.644970414201183</v>
      </c>
      <c r="G78" s="161">
        <v>160</v>
      </c>
      <c r="H78" s="219">
        <v>195</v>
      </c>
      <c r="I78" s="215">
        <v>-17.948717948717956</v>
      </c>
      <c r="J78" s="219">
        <v>417</v>
      </c>
      <c r="K78" s="219">
        <v>481</v>
      </c>
      <c r="L78" s="281">
        <v>-13.305613305613306</v>
      </c>
    </row>
    <row r="79" spans="2:12" s="163" customFormat="1" ht="24" customHeight="1">
      <c r="B79" s="337" t="s">
        <v>514</v>
      </c>
      <c r="C79" s="323" t="s">
        <v>515</v>
      </c>
      <c r="D79" s="324">
        <v>1741</v>
      </c>
      <c r="E79" s="219">
        <v>1525</v>
      </c>
      <c r="F79" s="218">
        <v>14.163934426229517</v>
      </c>
      <c r="G79" s="161">
        <v>238</v>
      </c>
      <c r="H79" s="219">
        <v>248</v>
      </c>
      <c r="I79" s="215">
        <v>-4.032258064516128</v>
      </c>
      <c r="J79" s="219">
        <v>1503</v>
      </c>
      <c r="K79" s="219">
        <v>1277</v>
      </c>
      <c r="L79" s="281">
        <v>17.697729052466713</v>
      </c>
    </row>
    <row r="80" spans="2:12" s="163" customFormat="1" ht="24" customHeight="1">
      <c r="B80" s="337" t="s">
        <v>516</v>
      </c>
      <c r="C80" s="323" t="s">
        <v>517</v>
      </c>
      <c r="D80" s="324">
        <v>2154</v>
      </c>
      <c r="E80" s="219">
        <v>2112</v>
      </c>
      <c r="F80" s="218">
        <v>1.9886363636363598</v>
      </c>
      <c r="G80" s="161">
        <v>342</v>
      </c>
      <c r="H80" s="219">
        <v>354</v>
      </c>
      <c r="I80" s="215">
        <v>-3.3898305084745743</v>
      </c>
      <c r="J80" s="219">
        <v>1812</v>
      </c>
      <c r="K80" s="219">
        <v>1758</v>
      </c>
      <c r="L80" s="281">
        <v>3.0716723549488023</v>
      </c>
    </row>
    <row r="81" spans="2:12" s="163" customFormat="1" ht="24" customHeight="1">
      <c r="B81" s="337" t="s">
        <v>518</v>
      </c>
      <c r="C81" s="323" t="s">
        <v>519</v>
      </c>
      <c r="D81" s="324">
        <v>1158</v>
      </c>
      <c r="E81" s="219">
        <v>1175</v>
      </c>
      <c r="F81" s="218">
        <v>-1.4468085106382915</v>
      </c>
      <c r="G81" s="161">
        <v>250</v>
      </c>
      <c r="H81" s="219">
        <v>373</v>
      </c>
      <c r="I81" s="215">
        <v>-32.975871313672926</v>
      </c>
      <c r="J81" s="219">
        <v>908</v>
      </c>
      <c r="K81" s="219">
        <v>802</v>
      </c>
      <c r="L81" s="281">
        <v>13.216957605985044</v>
      </c>
    </row>
    <row r="82" spans="2:12" s="163" customFormat="1" ht="24" customHeight="1">
      <c r="B82" s="337" t="s">
        <v>520</v>
      </c>
      <c r="C82" s="323" t="s">
        <v>521</v>
      </c>
      <c r="D82" s="324">
        <v>340</v>
      </c>
      <c r="E82" s="219">
        <v>301</v>
      </c>
      <c r="F82" s="218">
        <v>12.956810631229246</v>
      </c>
      <c r="G82" s="161">
        <v>53</v>
      </c>
      <c r="H82" s="219">
        <v>80</v>
      </c>
      <c r="I82" s="215">
        <v>-33.75</v>
      </c>
      <c r="J82" s="219">
        <v>287</v>
      </c>
      <c r="K82" s="219">
        <v>221</v>
      </c>
      <c r="L82" s="281">
        <v>29.864253393665166</v>
      </c>
    </row>
    <row r="83" spans="2:12" s="163" customFormat="1" ht="24" customHeight="1">
      <c r="B83" s="337" t="s">
        <v>522</v>
      </c>
      <c r="C83" s="323" t="s">
        <v>523</v>
      </c>
      <c r="D83" s="324">
        <v>967</v>
      </c>
      <c r="E83" s="219">
        <v>578</v>
      </c>
      <c r="F83" s="218">
        <v>67.30103806228374</v>
      </c>
      <c r="G83" s="161">
        <v>567</v>
      </c>
      <c r="H83" s="219">
        <v>249</v>
      </c>
      <c r="I83" s="215">
        <v>127.71084337349396</v>
      </c>
      <c r="J83" s="219">
        <v>400</v>
      </c>
      <c r="K83" s="219">
        <v>329</v>
      </c>
      <c r="L83" s="281">
        <v>21.580547112462</v>
      </c>
    </row>
    <row r="84" spans="2:12" s="163" customFormat="1" ht="24" customHeight="1">
      <c r="B84" s="337" t="s">
        <v>524</v>
      </c>
      <c r="C84" s="323" t="s">
        <v>525</v>
      </c>
      <c r="D84" s="324">
        <v>1251</v>
      </c>
      <c r="E84" s="219">
        <v>1380</v>
      </c>
      <c r="F84" s="218">
        <v>-9.34782608695653</v>
      </c>
      <c r="G84" s="161">
        <v>121</v>
      </c>
      <c r="H84" s="219">
        <v>171</v>
      </c>
      <c r="I84" s="215">
        <v>-29.239766081871338</v>
      </c>
      <c r="J84" s="219">
        <v>1130</v>
      </c>
      <c r="K84" s="219">
        <v>1209</v>
      </c>
      <c r="L84" s="281">
        <v>-6.534325889164592</v>
      </c>
    </row>
    <row r="85" spans="2:12" s="163" customFormat="1" ht="24" customHeight="1">
      <c r="B85" s="337" t="s">
        <v>526</v>
      </c>
      <c r="C85" s="323" t="s">
        <v>527</v>
      </c>
      <c r="D85" s="324">
        <v>2487</v>
      </c>
      <c r="E85" s="219">
        <v>2890</v>
      </c>
      <c r="F85" s="218">
        <v>-13.944636678200695</v>
      </c>
      <c r="G85" s="161">
        <v>703</v>
      </c>
      <c r="H85" s="219">
        <v>747</v>
      </c>
      <c r="I85" s="215">
        <v>-5.890227576974567</v>
      </c>
      <c r="J85" s="219">
        <v>1784</v>
      </c>
      <c r="K85" s="219">
        <v>2143</v>
      </c>
      <c r="L85" s="281">
        <v>-16.75221651889875</v>
      </c>
    </row>
    <row r="86" spans="2:12" s="163" customFormat="1" ht="24" customHeight="1">
      <c r="B86" s="337" t="s">
        <v>528</v>
      </c>
      <c r="C86" s="323" t="s">
        <v>529</v>
      </c>
      <c r="D86" s="324">
        <v>1063</v>
      </c>
      <c r="E86" s="219">
        <v>1097</v>
      </c>
      <c r="F86" s="218">
        <v>-3.099361896080225</v>
      </c>
      <c r="G86" s="161">
        <v>252</v>
      </c>
      <c r="H86" s="219">
        <v>245</v>
      </c>
      <c r="I86" s="215">
        <v>2.857142857142847</v>
      </c>
      <c r="J86" s="219">
        <v>811</v>
      </c>
      <c r="K86" s="219">
        <v>852</v>
      </c>
      <c r="L86" s="281">
        <v>-4.812206572769952</v>
      </c>
    </row>
    <row r="87" spans="2:12" s="163" customFormat="1" ht="24" customHeight="1">
      <c r="B87" s="337" t="s">
        <v>530</v>
      </c>
      <c r="C87" s="323" t="s">
        <v>531</v>
      </c>
      <c r="D87" s="324">
        <v>1536</v>
      </c>
      <c r="E87" s="219">
        <v>1338</v>
      </c>
      <c r="F87" s="218">
        <v>14.79820627802691</v>
      </c>
      <c r="G87" s="161">
        <v>251</v>
      </c>
      <c r="H87" s="219">
        <v>252</v>
      </c>
      <c r="I87" s="215">
        <v>-0.39682539682539186</v>
      </c>
      <c r="J87" s="219">
        <v>1285</v>
      </c>
      <c r="K87" s="219">
        <v>1086</v>
      </c>
      <c r="L87" s="281">
        <v>18.32412523020257</v>
      </c>
    </row>
    <row r="88" spans="2:12" s="163" customFormat="1" ht="24" customHeight="1">
      <c r="B88" s="337" t="s">
        <v>532</v>
      </c>
      <c r="C88" s="323" t="s">
        <v>533</v>
      </c>
      <c r="D88" s="324">
        <v>1621</v>
      </c>
      <c r="E88" s="219">
        <v>1436</v>
      </c>
      <c r="F88" s="218">
        <v>12.883008356545972</v>
      </c>
      <c r="G88" s="161">
        <v>252</v>
      </c>
      <c r="H88" s="219">
        <v>189</v>
      </c>
      <c r="I88" s="215">
        <v>33.333333333333314</v>
      </c>
      <c r="J88" s="219">
        <v>1369</v>
      </c>
      <c r="K88" s="219">
        <v>1247</v>
      </c>
      <c r="L88" s="281">
        <v>9.783480352846837</v>
      </c>
    </row>
    <row r="89" spans="2:12" s="163" customFormat="1" ht="24" customHeight="1">
      <c r="B89" s="337" t="s">
        <v>534</v>
      </c>
      <c r="C89" s="323" t="s">
        <v>535</v>
      </c>
      <c r="D89" s="324">
        <v>2671</v>
      </c>
      <c r="E89" s="219">
        <v>2814</v>
      </c>
      <c r="F89" s="218">
        <v>-5.08173418621179</v>
      </c>
      <c r="G89" s="161">
        <v>571</v>
      </c>
      <c r="H89" s="219">
        <v>627</v>
      </c>
      <c r="I89" s="215">
        <v>-8.931419457735245</v>
      </c>
      <c r="J89" s="219">
        <v>2100</v>
      </c>
      <c r="K89" s="219">
        <v>2187</v>
      </c>
      <c r="L89" s="281">
        <v>-3.978052126200268</v>
      </c>
    </row>
    <row r="90" spans="2:12" s="163" customFormat="1" ht="24" customHeight="1" thickBot="1">
      <c r="B90" s="342" t="s">
        <v>536</v>
      </c>
      <c r="C90" s="343" t="s">
        <v>537</v>
      </c>
      <c r="D90" s="344">
        <v>1412</v>
      </c>
      <c r="E90" s="345">
        <v>1421</v>
      </c>
      <c r="F90" s="346">
        <v>-0.6333567909922522</v>
      </c>
      <c r="G90" s="162">
        <v>234</v>
      </c>
      <c r="H90" s="345">
        <v>342</v>
      </c>
      <c r="I90" s="347">
        <v>-31.578947368421055</v>
      </c>
      <c r="J90" s="345">
        <v>1178</v>
      </c>
      <c r="K90" s="345">
        <v>1079</v>
      </c>
      <c r="L90" s="282">
        <v>9.175162187210375</v>
      </c>
    </row>
    <row r="91" spans="3:12" ht="13.5">
      <c r="C91" s="331"/>
      <c r="D91" s="332"/>
      <c r="E91" s="332"/>
      <c r="F91" s="218"/>
      <c r="G91" s="332"/>
      <c r="H91" s="332"/>
      <c r="I91" s="218"/>
      <c r="J91" s="332"/>
      <c r="K91" s="332"/>
      <c r="L91" s="218"/>
    </row>
    <row r="92" spans="3:12" ht="13.5">
      <c r="C92" s="331"/>
      <c r="D92" s="332"/>
      <c r="E92" s="332"/>
      <c r="F92" s="218"/>
      <c r="G92" s="332"/>
      <c r="H92" s="332"/>
      <c r="I92" s="218"/>
      <c r="J92" s="332"/>
      <c r="K92" s="332"/>
      <c r="L92" s="218"/>
    </row>
    <row r="93" spans="3:12" ht="13.5">
      <c r="C93" s="331"/>
      <c r="D93" s="332"/>
      <c r="E93" s="332"/>
      <c r="F93" s="218"/>
      <c r="G93" s="332"/>
      <c r="H93" s="332"/>
      <c r="I93" s="218"/>
      <c r="J93" s="332"/>
      <c r="K93" s="332"/>
      <c r="L93" s="218"/>
    </row>
  </sheetData>
  <sheetProtection sheet="1" objects="1" scenarios="1"/>
  <mergeCells count="7">
    <mergeCell ref="J5:L5"/>
    <mergeCell ref="B8:C8"/>
    <mergeCell ref="B9:C9"/>
    <mergeCell ref="B10:C10"/>
    <mergeCell ref="B5:C6"/>
    <mergeCell ref="D5:F5"/>
    <mergeCell ref="G5:I5"/>
  </mergeCells>
  <hyperlinks>
    <hyperlink ref="C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B1:L93"/>
  <sheetViews>
    <sheetView showGridLines="0" zoomScale="85" zoomScaleNormal="85" zoomScaleSheetLayoutView="85" workbookViewId="0" topLeftCell="A1">
      <selection activeCell="A1" sqref="A1"/>
    </sheetView>
  </sheetViews>
  <sheetFormatPr defaultColWidth="8.796875" defaultRowHeight="15"/>
  <cols>
    <col min="1" max="1" width="2.3984375" style="256" customWidth="1"/>
    <col min="2" max="2" width="4.59765625" style="311" customWidth="1"/>
    <col min="3" max="3" width="17.59765625" style="164" customWidth="1"/>
    <col min="4" max="5" width="17.09765625" style="312" customWidth="1"/>
    <col min="6" max="6" width="10.09765625" style="313" customWidth="1"/>
    <col min="7" max="8" width="17.09765625" style="312" customWidth="1"/>
    <col min="9" max="9" width="10.09765625" style="313" customWidth="1"/>
    <col min="10" max="11" width="17.09765625" style="312" customWidth="1"/>
    <col min="12" max="12" width="10.09765625" style="313" customWidth="1"/>
    <col min="13" max="16384" width="9" style="256" customWidth="1"/>
  </cols>
  <sheetData>
    <row r="1" ht="13.5">
      <c r="C1" s="493" t="s">
        <v>557</v>
      </c>
    </row>
    <row r="3" ht="14.25">
      <c r="B3" s="279" t="s">
        <v>605</v>
      </c>
    </row>
    <row r="4" ht="14.25" thickBot="1"/>
    <row r="5" spans="2:12" s="163" customFormat="1" ht="25.5" customHeight="1">
      <c r="B5" s="616" t="s">
        <v>538</v>
      </c>
      <c r="C5" s="617"/>
      <c r="D5" s="624" t="s">
        <v>539</v>
      </c>
      <c r="E5" s="625"/>
      <c r="F5" s="626"/>
      <c r="G5" s="611" t="s">
        <v>540</v>
      </c>
      <c r="H5" s="622"/>
      <c r="I5" s="623"/>
      <c r="J5" s="611" t="s">
        <v>541</v>
      </c>
      <c r="K5" s="612"/>
      <c r="L5" s="613"/>
    </row>
    <row r="6" spans="2:12" s="163" customFormat="1" ht="25.5" customHeight="1">
      <c r="B6" s="618"/>
      <c r="C6" s="619"/>
      <c r="D6" s="314" t="s">
        <v>548</v>
      </c>
      <c r="E6" s="315" t="s">
        <v>551</v>
      </c>
      <c r="F6" s="316" t="s">
        <v>150</v>
      </c>
      <c r="G6" s="317" t="s">
        <v>542</v>
      </c>
      <c r="H6" s="315" t="s">
        <v>549</v>
      </c>
      <c r="I6" s="318" t="s">
        <v>150</v>
      </c>
      <c r="J6" s="317" t="s">
        <v>542</v>
      </c>
      <c r="K6" s="315" t="s">
        <v>549</v>
      </c>
      <c r="L6" s="333" t="s">
        <v>150</v>
      </c>
    </row>
    <row r="7" spans="2:12" s="319" customFormat="1" ht="17.25" customHeight="1">
      <c r="B7" s="334"/>
      <c r="C7" s="320"/>
      <c r="D7" s="321" t="s">
        <v>181</v>
      </c>
      <c r="E7" s="184" t="s">
        <v>181</v>
      </c>
      <c r="F7" s="189" t="s">
        <v>182</v>
      </c>
      <c r="G7" s="187" t="s">
        <v>181</v>
      </c>
      <c r="H7" s="184" t="s">
        <v>181</v>
      </c>
      <c r="I7" s="189" t="s">
        <v>182</v>
      </c>
      <c r="J7" s="187" t="s">
        <v>181</v>
      </c>
      <c r="K7" s="184" t="s">
        <v>181</v>
      </c>
      <c r="L7" s="335" t="s">
        <v>182</v>
      </c>
    </row>
    <row r="8" spans="2:12" s="322" customFormat="1" ht="24" customHeight="1">
      <c r="B8" s="614" t="s">
        <v>152</v>
      </c>
      <c r="C8" s="615"/>
      <c r="D8" s="206">
        <v>1515385014</v>
      </c>
      <c r="E8" s="206">
        <v>1436383836</v>
      </c>
      <c r="F8" s="205">
        <v>5.500004665883736</v>
      </c>
      <c r="G8" s="160">
        <v>881601030</v>
      </c>
      <c r="H8" s="206">
        <v>830770288</v>
      </c>
      <c r="I8" s="202">
        <v>6.118507454373486</v>
      </c>
      <c r="J8" s="160">
        <v>633783984</v>
      </c>
      <c r="K8" s="206">
        <v>605613548</v>
      </c>
      <c r="L8" s="336">
        <v>4.651553138636189</v>
      </c>
    </row>
    <row r="9" spans="2:12" s="322" customFormat="1" ht="24" customHeight="1">
      <c r="B9" s="614" t="s">
        <v>546</v>
      </c>
      <c r="C9" s="615"/>
      <c r="D9" s="206">
        <v>1418763187</v>
      </c>
      <c r="E9" s="206">
        <v>1343248700</v>
      </c>
      <c r="F9" s="205">
        <v>5.6217800173564285</v>
      </c>
      <c r="G9" s="160">
        <v>829980595</v>
      </c>
      <c r="H9" s="206">
        <v>778445742</v>
      </c>
      <c r="I9" s="202">
        <v>6.620224149161061</v>
      </c>
      <c r="J9" s="160">
        <v>588782592</v>
      </c>
      <c r="K9" s="206">
        <v>564802958</v>
      </c>
      <c r="L9" s="336">
        <v>4.245663670904506</v>
      </c>
    </row>
    <row r="10" spans="2:12" s="322" customFormat="1" ht="24" customHeight="1">
      <c r="B10" s="614" t="s">
        <v>547</v>
      </c>
      <c r="C10" s="615"/>
      <c r="D10" s="206">
        <v>96621827</v>
      </c>
      <c r="E10" s="206">
        <v>93135136</v>
      </c>
      <c r="F10" s="202">
        <v>3.7436902438194863</v>
      </c>
      <c r="G10" s="206">
        <v>51620435</v>
      </c>
      <c r="H10" s="206">
        <v>52324546</v>
      </c>
      <c r="I10" s="202">
        <v>-1.3456609828970159</v>
      </c>
      <c r="J10" s="206">
        <v>45001392</v>
      </c>
      <c r="K10" s="206">
        <v>40810590</v>
      </c>
      <c r="L10" s="336">
        <v>10.268908143695057</v>
      </c>
    </row>
    <row r="11" spans="2:12" s="163" customFormat="1" ht="24" customHeight="1">
      <c r="B11" s="337">
        <v>100</v>
      </c>
      <c r="C11" s="323" t="s">
        <v>545</v>
      </c>
      <c r="D11" s="324">
        <v>473414635</v>
      </c>
      <c r="E11" s="219">
        <v>406870839</v>
      </c>
      <c r="F11" s="218">
        <v>16.35501727367587</v>
      </c>
      <c r="G11" s="161">
        <v>347320206</v>
      </c>
      <c r="H11" s="219">
        <v>292807206</v>
      </c>
      <c r="I11" s="215">
        <v>18.61736968317645</v>
      </c>
      <c r="J11" s="161">
        <v>126094429</v>
      </c>
      <c r="K11" s="219">
        <v>114063633</v>
      </c>
      <c r="L11" s="281">
        <v>10.547442408747415</v>
      </c>
    </row>
    <row r="12" spans="2:12" s="163" customFormat="1" ht="24" customHeight="1">
      <c r="B12" s="337" t="s">
        <v>380</v>
      </c>
      <c r="C12" s="325" t="s">
        <v>381</v>
      </c>
      <c r="D12" s="324">
        <v>10567293</v>
      </c>
      <c r="E12" s="219">
        <v>11612582</v>
      </c>
      <c r="F12" s="218">
        <v>-9.001348709529026</v>
      </c>
      <c r="G12" s="161">
        <v>4604385</v>
      </c>
      <c r="H12" s="219">
        <v>5584816</v>
      </c>
      <c r="I12" s="215">
        <v>-17.555296360703736</v>
      </c>
      <c r="J12" s="219">
        <v>5962908</v>
      </c>
      <c r="K12" s="219">
        <v>6027766</v>
      </c>
      <c r="L12" s="281">
        <v>-1.0759873558462658</v>
      </c>
    </row>
    <row r="13" spans="2:12" s="163" customFormat="1" ht="24" customHeight="1">
      <c r="B13" s="337" t="s">
        <v>382</v>
      </c>
      <c r="C13" s="325" t="s">
        <v>383</v>
      </c>
      <c r="D13" s="324">
        <v>115926277</v>
      </c>
      <c r="E13" s="219">
        <v>93940991</v>
      </c>
      <c r="F13" s="218">
        <v>23.40329366974636</v>
      </c>
      <c r="G13" s="161">
        <v>102184730</v>
      </c>
      <c r="H13" s="219">
        <v>82526789</v>
      </c>
      <c r="I13" s="215">
        <v>23.820072534265208</v>
      </c>
      <c r="J13" s="219">
        <v>13741547</v>
      </c>
      <c r="K13" s="219">
        <v>11414202</v>
      </c>
      <c r="L13" s="281">
        <v>20.389905487917588</v>
      </c>
    </row>
    <row r="14" spans="2:12" s="163" customFormat="1" ht="24" customHeight="1">
      <c r="B14" s="337" t="s">
        <v>384</v>
      </c>
      <c r="C14" s="325" t="s">
        <v>385</v>
      </c>
      <c r="D14" s="324">
        <v>145848030</v>
      </c>
      <c r="E14" s="219">
        <v>112432998</v>
      </c>
      <c r="F14" s="218">
        <v>29.719951076996097</v>
      </c>
      <c r="G14" s="161">
        <v>114511740</v>
      </c>
      <c r="H14" s="219">
        <v>87219454</v>
      </c>
      <c r="I14" s="215">
        <v>31.291512097748267</v>
      </c>
      <c r="J14" s="219">
        <v>31336290</v>
      </c>
      <c r="K14" s="219">
        <v>25213544</v>
      </c>
      <c r="L14" s="281">
        <v>24.28355966142641</v>
      </c>
    </row>
    <row r="15" spans="2:12" s="163" customFormat="1" ht="24" customHeight="1">
      <c r="B15" s="337" t="s">
        <v>386</v>
      </c>
      <c r="C15" s="325" t="s">
        <v>387</v>
      </c>
      <c r="D15" s="324">
        <v>34375087</v>
      </c>
      <c r="E15" s="219">
        <v>32927414</v>
      </c>
      <c r="F15" s="218">
        <v>4.396558442154003</v>
      </c>
      <c r="G15" s="161">
        <v>23078240</v>
      </c>
      <c r="H15" s="219">
        <v>21631744</v>
      </c>
      <c r="I15" s="215">
        <v>6.686913454597089</v>
      </c>
      <c r="J15" s="219">
        <v>11296847</v>
      </c>
      <c r="K15" s="219">
        <v>11295670</v>
      </c>
      <c r="L15" s="281">
        <v>0.010419921970111545</v>
      </c>
    </row>
    <row r="16" spans="2:12" s="163" customFormat="1" ht="24" customHeight="1">
      <c r="B16" s="337" t="s">
        <v>388</v>
      </c>
      <c r="C16" s="325" t="s">
        <v>389</v>
      </c>
      <c r="D16" s="324">
        <v>43362644</v>
      </c>
      <c r="E16" s="219">
        <v>16027647</v>
      </c>
      <c r="F16" s="218">
        <v>170.54903317997957</v>
      </c>
      <c r="G16" s="161">
        <v>33966014</v>
      </c>
      <c r="H16" s="219">
        <v>7830435</v>
      </c>
      <c r="I16" s="215">
        <v>333.76918395976725</v>
      </c>
      <c r="J16" s="219">
        <v>9396630</v>
      </c>
      <c r="K16" s="219">
        <v>8197212</v>
      </c>
      <c r="L16" s="281">
        <v>14.632023668535112</v>
      </c>
    </row>
    <row r="17" spans="2:12" s="163" customFormat="1" ht="24" customHeight="1">
      <c r="B17" s="337" t="s">
        <v>390</v>
      </c>
      <c r="C17" s="325" t="s">
        <v>391</v>
      </c>
      <c r="D17" s="324">
        <v>29080641</v>
      </c>
      <c r="E17" s="219">
        <v>31196010</v>
      </c>
      <c r="F17" s="218">
        <v>-6.7808960184331255</v>
      </c>
      <c r="G17" s="161">
        <v>22041668</v>
      </c>
      <c r="H17" s="219">
        <v>24763145</v>
      </c>
      <c r="I17" s="215">
        <v>-10.990029739760445</v>
      </c>
      <c r="J17" s="219">
        <v>7038973</v>
      </c>
      <c r="K17" s="219">
        <v>6432865</v>
      </c>
      <c r="L17" s="281">
        <v>9.422053781635412</v>
      </c>
    </row>
    <row r="18" spans="2:12" s="163" customFormat="1" ht="24" customHeight="1">
      <c r="B18" s="337" t="s">
        <v>392</v>
      </c>
      <c r="C18" s="325" t="s">
        <v>393</v>
      </c>
      <c r="D18" s="324">
        <v>28562904</v>
      </c>
      <c r="E18" s="219">
        <v>41011734</v>
      </c>
      <c r="F18" s="218">
        <v>-30.354312743762563</v>
      </c>
      <c r="G18" s="161">
        <v>11780097</v>
      </c>
      <c r="H18" s="219">
        <v>24376552</v>
      </c>
      <c r="I18" s="215">
        <v>-51.67447389606208</v>
      </c>
      <c r="J18" s="219">
        <v>16782807</v>
      </c>
      <c r="K18" s="219">
        <v>16635182</v>
      </c>
      <c r="L18" s="281">
        <v>0.8874264195005424</v>
      </c>
    </row>
    <row r="19" spans="2:12" s="163" customFormat="1" ht="24" customHeight="1">
      <c r="B19" s="337" t="s">
        <v>394</v>
      </c>
      <c r="C19" s="325" t="s">
        <v>395</v>
      </c>
      <c r="D19" s="324">
        <v>26922486</v>
      </c>
      <c r="E19" s="219">
        <v>27526350</v>
      </c>
      <c r="F19" s="218">
        <v>-2.193767063195807</v>
      </c>
      <c r="G19" s="161">
        <v>16624310</v>
      </c>
      <c r="H19" s="219">
        <v>16808451</v>
      </c>
      <c r="I19" s="215">
        <v>-1.0955262921015105</v>
      </c>
      <c r="J19" s="219">
        <v>10298176</v>
      </c>
      <c r="K19" s="219">
        <v>10717899</v>
      </c>
      <c r="L19" s="281">
        <v>-3.9160940031250533</v>
      </c>
    </row>
    <row r="20" spans="2:12" s="163" customFormat="1" ht="24" customHeight="1">
      <c r="B20" s="337" t="s">
        <v>396</v>
      </c>
      <c r="C20" s="325" t="s">
        <v>397</v>
      </c>
      <c r="D20" s="324">
        <v>17683951</v>
      </c>
      <c r="E20" s="219">
        <v>18250048</v>
      </c>
      <c r="F20" s="218">
        <v>-3.1018932114589575</v>
      </c>
      <c r="G20" s="161">
        <v>7052067</v>
      </c>
      <c r="H20" s="219">
        <v>8985775</v>
      </c>
      <c r="I20" s="215">
        <v>-21.51965745859428</v>
      </c>
      <c r="J20" s="219">
        <v>10631884</v>
      </c>
      <c r="K20" s="219">
        <v>9264273</v>
      </c>
      <c r="L20" s="281">
        <v>14.762205302024228</v>
      </c>
    </row>
    <row r="21" spans="2:12" s="163" customFormat="1" ht="24" customHeight="1">
      <c r="B21" s="337" t="s">
        <v>398</v>
      </c>
      <c r="C21" s="323" t="s">
        <v>399</v>
      </c>
      <c r="D21" s="324">
        <v>21085322</v>
      </c>
      <c r="E21" s="219">
        <v>21945065</v>
      </c>
      <c r="F21" s="218">
        <v>-3.917705415773426</v>
      </c>
      <c r="G21" s="161">
        <v>11476955</v>
      </c>
      <c r="H21" s="219">
        <v>13080045</v>
      </c>
      <c r="I21" s="215">
        <v>-12.25599759022235</v>
      </c>
      <c r="J21" s="219">
        <v>9608367</v>
      </c>
      <c r="K21" s="219">
        <v>8865020</v>
      </c>
      <c r="L21" s="281">
        <v>8.385170027817196</v>
      </c>
    </row>
    <row r="22" spans="2:12" s="163" customFormat="1" ht="24" customHeight="1">
      <c r="B22" s="337" t="s">
        <v>400</v>
      </c>
      <c r="C22" s="323" t="s">
        <v>401</v>
      </c>
      <c r="D22" s="324">
        <v>74208205</v>
      </c>
      <c r="E22" s="219">
        <v>78577704</v>
      </c>
      <c r="F22" s="218">
        <v>-5.5607364144923395</v>
      </c>
      <c r="G22" s="161">
        <v>43173427</v>
      </c>
      <c r="H22" s="219">
        <v>45269502</v>
      </c>
      <c r="I22" s="215">
        <v>-4.630214399089255</v>
      </c>
      <c r="J22" s="219">
        <v>31034778</v>
      </c>
      <c r="K22" s="219">
        <v>33308202</v>
      </c>
      <c r="L22" s="281">
        <v>-6.82541795561346</v>
      </c>
    </row>
    <row r="23" spans="2:12" s="163" customFormat="1" ht="24" customHeight="1">
      <c r="B23" s="337" t="s">
        <v>402</v>
      </c>
      <c r="C23" s="323" t="s">
        <v>403</v>
      </c>
      <c r="D23" s="324">
        <v>78380716</v>
      </c>
      <c r="E23" s="219">
        <v>81444512</v>
      </c>
      <c r="F23" s="218">
        <v>-3.761820072051009</v>
      </c>
      <c r="G23" s="161">
        <v>55489849</v>
      </c>
      <c r="H23" s="219">
        <v>59531043</v>
      </c>
      <c r="I23" s="215">
        <v>-6.788380979651237</v>
      </c>
      <c r="J23" s="219">
        <v>22890867</v>
      </c>
      <c r="K23" s="219">
        <v>21913469</v>
      </c>
      <c r="L23" s="281">
        <v>4.460261403614368</v>
      </c>
    </row>
    <row r="24" spans="2:12" s="163" customFormat="1" ht="24" customHeight="1">
      <c r="B24" s="337" t="s">
        <v>404</v>
      </c>
      <c r="C24" s="323" t="s">
        <v>405</v>
      </c>
      <c r="D24" s="324">
        <v>95949883</v>
      </c>
      <c r="E24" s="219">
        <v>94363708</v>
      </c>
      <c r="F24" s="218">
        <v>1.680916353986433</v>
      </c>
      <c r="G24" s="161">
        <v>55434645</v>
      </c>
      <c r="H24" s="219">
        <v>54078146</v>
      </c>
      <c r="I24" s="215">
        <v>2.5084051513156567</v>
      </c>
      <c r="J24" s="219">
        <v>40515238</v>
      </c>
      <c r="K24" s="219">
        <v>40285562</v>
      </c>
      <c r="L24" s="281">
        <v>0.5701198856304899</v>
      </c>
    </row>
    <row r="25" spans="2:12" s="163" customFormat="1" ht="24" customHeight="1">
      <c r="B25" s="337" t="s">
        <v>406</v>
      </c>
      <c r="C25" s="323" t="s">
        <v>407</v>
      </c>
      <c r="D25" s="324">
        <v>21774041</v>
      </c>
      <c r="E25" s="219">
        <v>14524349</v>
      </c>
      <c r="F25" s="218">
        <v>49.91405811028088</v>
      </c>
      <c r="G25" s="161">
        <v>14820248</v>
      </c>
      <c r="H25" s="219">
        <v>8403537</v>
      </c>
      <c r="I25" s="215">
        <v>76.3572648040938</v>
      </c>
      <c r="J25" s="219">
        <v>6953793</v>
      </c>
      <c r="K25" s="219">
        <v>6120812</v>
      </c>
      <c r="L25" s="281">
        <v>13.608995015693992</v>
      </c>
    </row>
    <row r="26" spans="2:12" s="163" customFormat="1" ht="24" customHeight="1">
      <c r="B26" s="337" t="s">
        <v>408</v>
      </c>
      <c r="C26" s="323" t="s">
        <v>409</v>
      </c>
      <c r="D26" s="324">
        <v>9774627</v>
      </c>
      <c r="E26" s="219">
        <v>9973240</v>
      </c>
      <c r="F26" s="218">
        <v>-1.9914591446711398</v>
      </c>
      <c r="G26" s="161">
        <v>2542389</v>
      </c>
      <c r="H26" s="219">
        <v>2700850</v>
      </c>
      <c r="I26" s="215">
        <v>-5.867078882574006</v>
      </c>
      <c r="J26" s="219">
        <v>7232238</v>
      </c>
      <c r="K26" s="219">
        <v>7272390</v>
      </c>
      <c r="L26" s="281">
        <v>-0.5521156043611484</v>
      </c>
    </row>
    <row r="27" spans="2:12" s="163" customFormat="1" ht="24" customHeight="1">
      <c r="B27" s="337" t="s">
        <v>410</v>
      </c>
      <c r="C27" s="323" t="s">
        <v>411</v>
      </c>
      <c r="D27" s="324">
        <v>46228888</v>
      </c>
      <c r="E27" s="219">
        <v>50051337</v>
      </c>
      <c r="F27" s="218">
        <v>-7.637056728374716</v>
      </c>
      <c r="G27" s="161">
        <v>17220156</v>
      </c>
      <c r="H27" s="219">
        <v>21578505</v>
      </c>
      <c r="I27" s="215">
        <v>-20.1976411248138</v>
      </c>
      <c r="J27" s="219">
        <v>29008732</v>
      </c>
      <c r="K27" s="219">
        <v>28472832</v>
      </c>
      <c r="L27" s="281">
        <v>1.8821450567333926</v>
      </c>
    </row>
    <row r="28" spans="2:12" s="163" customFormat="1" ht="24" customHeight="1">
      <c r="B28" s="337" t="s">
        <v>412</v>
      </c>
      <c r="C28" s="323" t="s">
        <v>413</v>
      </c>
      <c r="D28" s="324">
        <v>13424298</v>
      </c>
      <c r="E28" s="219">
        <v>9607849</v>
      </c>
      <c r="F28" s="218">
        <v>39.722200047065684</v>
      </c>
      <c r="G28" s="161">
        <v>7660012</v>
      </c>
      <c r="H28" s="219">
        <v>3486952</v>
      </c>
      <c r="I28" s="215">
        <v>119.67643948066967</v>
      </c>
      <c r="J28" s="219">
        <v>5764286</v>
      </c>
      <c r="K28" s="219">
        <v>6120897</v>
      </c>
      <c r="L28" s="281">
        <v>-5.826123197302607</v>
      </c>
    </row>
    <row r="29" spans="2:12" s="163" customFormat="1" ht="24" customHeight="1">
      <c r="B29" s="337" t="s">
        <v>414</v>
      </c>
      <c r="C29" s="323" t="s">
        <v>415</v>
      </c>
      <c r="D29" s="324">
        <v>12109382</v>
      </c>
      <c r="E29" s="219">
        <v>9401816</v>
      </c>
      <c r="F29" s="218">
        <v>28.79833002475266</v>
      </c>
      <c r="G29" s="161">
        <v>5784081</v>
      </c>
      <c r="H29" s="219">
        <v>3741076</v>
      </c>
      <c r="I29" s="215">
        <v>54.610090786714835</v>
      </c>
      <c r="J29" s="219">
        <v>6325301</v>
      </c>
      <c r="K29" s="219">
        <v>5660740</v>
      </c>
      <c r="L29" s="281">
        <v>11.739825535177388</v>
      </c>
    </row>
    <row r="30" spans="2:12" s="163" customFormat="1" ht="24" customHeight="1">
      <c r="B30" s="337" t="s">
        <v>416</v>
      </c>
      <c r="C30" s="323" t="s">
        <v>417</v>
      </c>
      <c r="D30" s="324">
        <v>13107268</v>
      </c>
      <c r="E30" s="219">
        <v>12866477</v>
      </c>
      <c r="F30" s="218">
        <v>1.8714602295562486</v>
      </c>
      <c r="G30" s="161">
        <v>4476103</v>
      </c>
      <c r="H30" s="219">
        <v>4756620</v>
      </c>
      <c r="I30" s="215">
        <v>-5.897401936669311</v>
      </c>
      <c r="J30" s="219">
        <v>8631165</v>
      </c>
      <c r="K30" s="219">
        <v>8109857</v>
      </c>
      <c r="L30" s="281">
        <v>6.428078818159193</v>
      </c>
    </row>
    <row r="31" spans="2:12" s="163" customFormat="1" ht="24" customHeight="1">
      <c r="B31" s="337" t="s">
        <v>418</v>
      </c>
      <c r="C31" s="323" t="s">
        <v>419</v>
      </c>
      <c r="D31" s="324">
        <v>14269644</v>
      </c>
      <c r="E31" s="219">
        <v>15130585</v>
      </c>
      <c r="F31" s="218">
        <v>-5.690070806911962</v>
      </c>
      <c r="G31" s="161">
        <v>4599774</v>
      </c>
      <c r="H31" s="219">
        <v>4631609</v>
      </c>
      <c r="I31" s="215">
        <v>-0.687342130995944</v>
      </c>
      <c r="J31" s="219">
        <v>9669870</v>
      </c>
      <c r="K31" s="219">
        <v>10498976</v>
      </c>
      <c r="L31" s="281">
        <v>-7.897017766304074</v>
      </c>
    </row>
    <row r="32" spans="2:12" s="163" customFormat="1" ht="24" customHeight="1">
      <c r="B32" s="337" t="s">
        <v>420</v>
      </c>
      <c r="C32" s="323" t="s">
        <v>421</v>
      </c>
      <c r="D32" s="324">
        <v>33617849</v>
      </c>
      <c r="E32" s="219">
        <v>37706482</v>
      </c>
      <c r="F32" s="218">
        <v>-10.843316011289517</v>
      </c>
      <c r="G32" s="161">
        <v>14429588</v>
      </c>
      <c r="H32" s="219">
        <v>18819488</v>
      </c>
      <c r="I32" s="215">
        <v>-23.32635191775674</v>
      </c>
      <c r="J32" s="219">
        <v>19188261</v>
      </c>
      <c r="K32" s="219">
        <v>18886994</v>
      </c>
      <c r="L32" s="281">
        <v>1.5951029581520402</v>
      </c>
    </row>
    <row r="33" spans="2:12" s="163" customFormat="1" ht="24" customHeight="1">
      <c r="B33" s="337" t="s">
        <v>422</v>
      </c>
      <c r="C33" s="323" t="s">
        <v>423</v>
      </c>
      <c r="D33" s="324">
        <v>23079687</v>
      </c>
      <c r="E33" s="219">
        <v>20586384</v>
      </c>
      <c r="F33" s="218">
        <v>12.111417915841855</v>
      </c>
      <c r="G33" s="161">
        <v>10112825</v>
      </c>
      <c r="H33" s="219">
        <v>9116765</v>
      </c>
      <c r="I33" s="215">
        <v>10.925585994593476</v>
      </c>
      <c r="J33" s="219">
        <v>12966862</v>
      </c>
      <c r="K33" s="219">
        <v>11469619</v>
      </c>
      <c r="L33" s="281">
        <v>13.053990721051846</v>
      </c>
    </row>
    <row r="34" spans="2:12" s="163" customFormat="1" ht="24" customHeight="1">
      <c r="B34" s="337" t="s">
        <v>424</v>
      </c>
      <c r="C34" s="323" t="s">
        <v>425</v>
      </c>
      <c r="D34" s="324">
        <v>8137801</v>
      </c>
      <c r="E34" s="219">
        <v>8104619</v>
      </c>
      <c r="F34" s="218">
        <v>0.40942085001158546</v>
      </c>
      <c r="G34" s="161">
        <v>3856417</v>
      </c>
      <c r="H34" s="219">
        <v>4141107</v>
      </c>
      <c r="I34" s="215">
        <v>-6.8747318048048385</v>
      </c>
      <c r="J34" s="219">
        <v>4281384</v>
      </c>
      <c r="K34" s="219">
        <v>3963512</v>
      </c>
      <c r="L34" s="281">
        <v>8.019958057399592</v>
      </c>
    </row>
    <row r="35" spans="2:12" s="163" customFormat="1" ht="24" customHeight="1">
      <c r="B35" s="337" t="s">
        <v>426</v>
      </c>
      <c r="C35" s="323" t="s">
        <v>427</v>
      </c>
      <c r="D35" s="324">
        <v>18884353</v>
      </c>
      <c r="E35" s="219">
        <v>22206401</v>
      </c>
      <c r="F35" s="218">
        <v>-14.959866751933376</v>
      </c>
      <c r="G35" s="161">
        <v>10321050</v>
      </c>
      <c r="H35" s="219">
        <v>13190613</v>
      </c>
      <c r="I35" s="215">
        <v>-21.754584112201613</v>
      </c>
      <c r="J35" s="219">
        <v>8563303</v>
      </c>
      <c r="K35" s="219">
        <v>9015788</v>
      </c>
      <c r="L35" s="281">
        <v>-5.018807008328054</v>
      </c>
    </row>
    <row r="36" spans="2:12" s="163" customFormat="1" ht="24" customHeight="1">
      <c r="B36" s="337" t="s">
        <v>428</v>
      </c>
      <c r="C36" s="323" t="s">
        <v>429</v>
      </c>
      <c r="D36" s="324">
        <v>29656126</v>
      </c>
      <c r="E36" s="219">
        <v>23140251</v>
      </c>
      <c r="F36" s="218">
        <v>28.15818635675126</v>
      </c>
      <c r="G36" s="161">
        <v>15152785</v>
      </c>
      <c r="H36" s="219">
        <v>9451694</v>
      </c>
      <c r="I36" s="215">
        <v>60.31819269646266</v>
      </c>
      <c r="J36" s="219">
        <v>14503341</v>
      </c>
      <c r="K36" s="219">
        <v>13688557</v>
      </c>
      <c r="L36" s="281">
        <v>5.9523001584462065</v>
      </c>
    </row>
    <row r="37" spans="2:12" s="163" customFormat="1" ht="24" customHeight="1">
      <c r="B37" s="337" t="s">
        <v>430</v>
      </c>
      <c r="C37" s="323" t="s">
        <v>431</v>
      </c>
      <c r="D37" s="324">
        <v>55492152</v>
      </c>
      <c r="E37" s="219">
        <v>58821391</v>
      </c>
      <c r="F37" s="218">
        <v>-5.659912054782922</v>
      </c>
      <c r="G37" s="161">
        <v>27775005</v>
      </c>
      <c r="H37" s="219">
        <v>29491866</v>
      </c>
      <c r="I37" s="215">
        <v>-5.821472944438312</v>
      </c>
      <c r="J37" s="219">
        <v>27717147</v>
      </c>
      <c r="K37" s="219">
        <v>29329525</v>
      </c>
      <c r="L37" s="281">
        <v>-5.497456914150504</v>
      </c>
    </row>
    <row r="38" spans="2:12" s="163" customFormat="1" ht="24" customHeight="1">
      <c r="B38" s="337" t="s">
        <v>432</v>
      </c>
      <c r="C38" s="323" t="s">
        <v>433</v>
      </c>
      <c r="D38" s="324">
        <v>39584757</v>
      </c>
      <c r="E38" s="219">
        <v>40973562</v>
      </c>
      <c r="F38" s="218">
        <v>-3.389514926722754</v>
      </c>
      <c r="G38" s="161">
        <v>20534440</v>
      </c>
      <c r="H38" s="219">
        <v>21733447</v>
      </c>
      <c r="I38" s="215">
        <v>-5.5168745206409255</v>
      </c>
      <c r="J38" s="219">
        <v>19050317</v>
      </c>
      <c r="K38" s="219">
        <v>19240115</v>
      </c>
      <c r="L38" s="281">
        <v>-0.9864701952145225</v>
      </c>
    </row>
    <row r="39" spans="2:12" s="163" customFormat="1" ht="24" customHeight="1">
      <c r="B39" s="337" t="s">
        <v>434</v>
      </c>
      <c r="C39" s="323" t="s">
        <v>435</v>
      </c>
      <c r="D39" s="324">
        <v>74259801</v>
      </c>
      <c r="E39" s="219">
        <v>70141087</v>
      </c>
      <c r="F39" s="218">
        <v>5.87204187468609</v>
      </c>
      <c r="G39" s="161">
        <v>46787514</v>
      </c>
      <c r="H39" s="219">
        <v>42678143</v>
      </c>
      <c r="I39" s="215">
        <v>9.628748373611302</v>
      </c>
      <c r="J39" s="219">
        <v>27472287</v>
      </c>
      <c r="K39" s="219">
        <v>27462944</v>
      </c>
      <c r="L39" s="281">
        <v>0.034020387617601955</v>
      </c>
    </row>
    <row r="40" spans="2:12" s="163" customFormat="1" ht="24" customHeight="1">
      <c r="B40" s="337" t="s">
        <v>436</v>
      </c>
      <c r="C40" s="323" t="s">
        <v>437</v>
      </c>
      <c r="D40" s="324">
        <v>12808677</v>
      </c>
      <c r="E40" s="219">
        <v>11773244</v>
      </c>
      <c r="F40" s="218">
        <v>8.794797763471138</v>
      </c>
      <c r="G40" s="161">
        <v>5684554</v>
      </c>
      <c r="H40" s="219">
        <v>3973127</v>
      </c>
      <c r="I40" s="215">
        <v>43.07506404904751</v>
      </c>
      <c r="J40" s="219">
        <v>7124123</v>
      </c>
      <c r="K40" s="219">
        <v>7800117</v>
      </c>
      <c r="L40" s="281">
        <v>-8.666459746693548</v>
      </c>
    </row>
    <row r="41" spans="2:12" s="163" customFormat="1" ht="24" customHeight="1">
      <c r="B41" s="337" t="s">
        <v>438</v>
      </c>
      <c r="C41" s="323" t="s">
        <v>439</v>
      </c>
      <c r="D41" s="324">
        <v>39196315</v>
      </c>
      <c r="E41" s="219">
        <v>32851032</v>
      </c>
      <c r="F41" s="218">
        <v>19.31532318375872</v>
      </c>
      <c r="G41" s="161">
        <v>27475909</v>
      </c>
      <c r="H41" s="219">
        <v>22754929</v>
      </c>
      <c r="I41" s="215">
        <v>20.74706539405156</v>
      </c>
      <c r="J41" s="219">
        <v>11720406</v>
      </c>
      <c r="K41" s="219">
        <v>10096103</v>
      </c>
      <c r="L41" s="281">
        <v>16.08841550051541</v>
      </c>
    </row>
    <row r="42" spans="2:12" s="163" customFormat="1" ht="24" customHeight="1">
      <c r="B42" s="337" t="s">
        <v>440</v>
      </c>
      <c r="C42" s="323" t="s">
        <v>441</v>
      </c>
      <c r="D42" s="324">
        <v>20775856</v>
      </c>
      <c r="E42" s="219">
        <v>21025771</v>
      </c>
      <c r="F42" s="218">
        <v>-1.1886127742949384</v>
      </c>
      <c r="G42" s="161">
        <v>6562625</v>
      </c>
      <c r="H42" s="219">
        <v>7797465</v>
      </c>
      <c r="I42" s="215">
        <v>-15.836428890671513</v>
      </c>
      <c r="J42" s="219">
        <v>14213231</v>
      </c>
      <c r="K42" s="219">
        <v>13228306</v>
      </c>
      <c r="L42" s="281">
        <v>7.44558675918141</v>
      </c>
    </row>
    <row r="43" spans="2:12" s="163" customFormat="1" ht="24" customHeight="1">
      <c r="B43" s="337" t="s">
        <v>442</v>
      </c>
      <c r="C43" s="323" t="s">
        <v>443</v>
      </c>
      <c r="D43" s="324">
        <v>6920546</v>
      </c>
      <c r="E43" s="219">
        <v>7244502</v>
      </c>
      <c r="F43" s="218">
        <v>-4.471749748982063</v>
      </c>
      <c r="G43" s="161">
        <v>3402066</v>
      </c>
      <c r="H43" s="219">
        <v>3355679</v>
      </c>
      <c r="I43" s="215">
        <v>1.3823431859841122</v>
      </c>
      <c r="J43" s="219">
        <v>3518480</v>
      </c>
      <c r="K43" s="219">
        <v>3888823</v>
      </c>
      <c r="L43" s="281">
        <v>-9.523267065639146</v>
      </c>
    </row>
    <row r="44" spans="2:12" s="163" customFormat="1" ht="24" customHeight="1">
      <c r="B44" s="337" t="s">
        <v>444</v>
      </c>
      <c r="C44" s="323" t="s">
        <v>445</v>
      </c>
      <c r="D44" s="324">
        <v>14797197</v>
      </c>
      <c r="E44" s="219">
        <v>13638519</v>
      </c>
      <c r="F44" s="218">
        <v>8.495629180851665</v>
      </c>
      <c r="G44" s="161">
        <v>5729084</v>
      </c>
      <c r="H44" s="219">
        <v>5596847</v>
      </c>
      <c r="I44" s="215">
        <v>2.362705287459164</v>
      </c>
      <c r="J44" s="219">
        <v>9068113</v>
      </c>
      <c r="K44" s="219">
        <v>8041672</v>
      </c>
      <c r="L44" s="281">
        <v>12.764024695361869</v>
      </c>
    </row>
    <row r="45" spans="2:12" s="163" customFormat="1" ht="24" customHeight="1">
      <c r="B45" s="337" t="s">
        <v>446</v>
      </c>
      <c r="C45" s="323" t="s">
        <v>447</v>
      </c>
      <c r="D45" s="324">
        <v>7697060</v>
      </c>
      <c r="E45" s="219">
        <v>7669668</v>
      </c>
      <c r="F45" s="218">
        <v>0.3571471411800218</v>
      </c>
      <c r="G45" s="161">
        <v>2017955</v>
      </c>
      <c r="H45" s="219">
        <v>2195509</v>
      </c>
      <c r="I45" s="215">
        <v>-8.08714516770371</v>
      </c>
      <c r="J45" s="219">
        <v>5679105</v>
      </c>
      <c r="K45" s="219">
        <v>5474159</v>
      </c>
      <c r="L45" s="281">
        <v>3.743881023550827</v>
      </c>
    </row>
    <row r="46" spans="2:12" s="163" customFormat="1" ht="24" customHeight="1">
      <c r="B46" s="337" t="s">
        <v>448</v>
      </c>
      <c r="C46" s="323" t="s">
        <v>449</v>
      </c>
      <c r="D46" s="324">
        <v>9840170</v>
      </c>
      <c r="E46" s="219">
        <v>9779418</v>
      </c>
      <c r="F46" s="218">
        <v>0.6212230625585136</v>
      </c>
      <c r="G46" s="161">
        <v>4193406</v>
      </c>
      <c r="H46" s="219">
        <v>3786958</v>
      </c>
      <c r="I46" s="215">
        <v>10.732836223691947</v>
      </c>
      <c r="J46" s="219">
        <v>5646764</v>
      </c>
      <c r="K46" s="219">
        <v>5992460</v>
      </c>
      <c r="L46" s="281">
        <v>-5.768849520897916</v>
      </c>
    </row>
    <row r="47" spans="2:12" s="163" customFormat="1" ht="24" customHeight="1">
      <c r="B47" s="337" t="s">
        <v>450</v>
      </c>
      <c r="C47" s="323" t="s">
        <v>451</v>
      </c>
      <c r="D47" s="324">
        <v>22696114</v>
      </c>
      <c r="E47" s="219">
        <v>26295867</v>
      </c>
      <c r="F47" s="218">
        <v>-13.689425033979674</v>
      </c>
      <c r="G47" s="161">
        <v>10367425</v>
      </c>
      <c r="H47" s="219">
        <v>14356361</v>
      </c>
      <c r="I47" s="215">
        <v>-27.78514694636057</v>
      </c>
      <c r="J47" s="219">
        <v>12328689</v>
      </c>
      <c r="K47" s="219">
        <v>11939506</v>
      </c>
      <c r="L47" s="281">
        <v>3.259623974392241</v>
      </c>
    </row>
    <row r="48" spans="2:12" s="163" customFormat="1" ht="24" customHeight="1">
      <c r="B48" s="337" t="s">
        <v>452</v>
      </c>
      <c r="C48" s="323" t="s">
        <v>453</v>
      </c>
      <c r="D48" s="324">
        <v>11616806</v>
      </c>
      <c r="E48" s="219">
        <v>12237432</v>
      </c>
      <c r="F48" s="218">
        <v>-5.0715378847457515</v>
      </c>
      <c r="G48" s="161">
        <v>6334344</v>
      </c>
      <c r="H48" s="219">
        <v>6707075</v>
      </c>
      <c r="I48" s="215">
        <v>-5.5572809309572335</v>
      </c>
      <c r="J48" s="219">
        <v>5282462</v>
      </c>
      <c r="K48" s="219">
        <v>5530357</v>
      </c>
      <c r="L48" s="281">
        <v>-4.482441187793114</v>
      </c>
    </row>
    <row r="49" spans="2:12" s="163" customFormat="1" ht="24" customHeight="1">
      <c r="B49" s="337" t="s">
        <v>454</v>
      </c>
      <c r="C49" s="323" t="s">
        <v>455</v>
      </c>
      <c r="D49" s="324">
        <v>14445145</v>
      </c>
      <c r="E49" s="219">
        <v>15368128</v>
      </c>
      <c r="F49" s="218">
        <v>-6.005825823418448</v>
      </c>
      <c r="G49" s="161">
        <v>5696517</v>
      </c>
      <c r="H49" s="219">
        <v>6547811</v>
      </c>
      <c r="I49" s="215">
        <v>-13.001199943003854</v>
      </c>
      <c r="J49" s="219">
        <v>8748628</v>
      </c>
      <c r="K49" s="219">
        <v>8820317</v>
      </c>
      <c r="L49" s="281">
        <v>-0.8127712416685142</v>
      </c>
    </row>
    <row r="50" spans="2:12" s="163" customFormat="1" ht="24" customHeight="1">
      <c r="B50" s="337" t="s">
        <v>456</v>
      </c>
      <c r="C50" s="323" t="s">
        <v>457</v>
      </c>
      <c r="D50" s="324">
        <v>10905291</v>
      </c>
      <c r="E50" s="219">
        <v>10614303</v>
      </c>
      <c r="F50" s="218">
        <v>2.741470636366799</v>
      </c>
      <c r="G50" s="161">
        <v>4279352</v>
      </c>
      <c r="H50" s="219">
        <v>4875424</v>
      </c>
      <c r="I50" s="215">
        <v>-12.22605459545673</v>
      </c>
      <c r="J50" s="219">
        <v>6625939</v>
      </c>
      <c r="K50" s="219">
        <v>5738879</v>
      </c>
      <c r="L50" s="281">
        <v>15.457025666510845</v>
      </c>
    </row>
    <row r="51" spans="2:12" s="163" customFormat="1" ht="24" customHeight="1">
      <c r="B51" s="337" t="s">
        <v>458</v>
      </c>
      <c r="C51" s="323" t="s">
        <v>459</v>
      </c>
      <c r="D51" s="324">
        <v>22466355</v>
      </c>
      <c r="E51" s="219">
        <v>21782909</v>
      </c>
      <c r="F51" s="218">
        <v>3.137533191733027</v>
      </c>
      <c r="G51" s="161">
        <v>15550944</v>
      </c>
      <c r="H51" s="219">
        <v>15400403</v>
      </c>
      <c r="I51" s="215">
        <v>0.9775133806563474</v>
      </c>
      <c r="J51" s="219">
        <v>6915411</v>
      </c>
      <c r="K51" s="219">
        <v>6382506</v>
      </c>
      <c r="L51" s="281">
        <v>8.349463361256525</v>
      </c>
    </row>
    <row r="52" spans="2:12" s="163" customFormat="1" ht="24" customHeight="1">
      <c r="B52" s="337" t="s">
        <v>460</v>
      </c>
      <c r="C52" s="323" t="s">
        <v>461</v>
      </c>
      <c r="D52" s="324">
        <v>6824774</v>
      </c>
      <c r="E52" s="219">
        <v>7190695</v>
      </c>
      <c r="F52" s="218">
        <v>-5.0888126947395165</v>
      </c>
      <c r="G52" s="161">
        <v>1225165</v>
      </c>
      <c r="H52" s="219">
        <v>1624582</v>
      </c>
      <c r="I52" s="215">
        <v>-24.585831924765884</v>
      </c>
      <c r="J52" s="219">
        <v>5599609</v>
      </c>
      <c r="K52" s="219">
        <v>5566113</v>
      </c>
      <c r="L52" s="281">
        <v>0.6017844050237642</v>
      </c>
    </row>
    <row r="53" spans="2:12" s="163" customFormat="1" ht="24" customHeight="1">
      <c r="B53" s="337" t="s">
        <v>462</v>
      </c>
      <c r="C53" s="323" t="s">
        <v>463</v>
      </c>
      <c r="D53" s="324">
        <v>17075228</v>
      </c>
      <c r="E53" s="219">
        <v>15082818</v>
      </c>
      <c r="F53" s="218">
        <v>13.20979938894709</v>
      </c>
      <c r="G53" s="161">
        <v>5910662</v>
      </c>
      <c r="H53" s="219">
        <v>6658316</v>
      </c>
      <c r="I53" s="215">
        <v>-11.22887528918723</v>
      </c>
      <c r="J53" s="219">
        <v>11164566</v>
      </c>
      <c r="K53" s="219">
        <v>8424502</v>
      </c>
      <c r="L53" s="281">
        <v>32.52493737908782</v>
      </c>
    </row>
    <row r="54" spans="2:12" s="163" customFormat="1" ht="24" customHeight="1">
      <c r="B54" s="337" t="s">
        <v>464</v>
      </c>
      <c r="C54" s="323" t="s">
        <v>465</v>
      </c>
      <c r="D54" s="324">
        <v>6118913</v>
      </c>
      <c r="E54" s="219">
        <v>5201890</v>
      </c>
      <c r="F54" s="218">
        <v>17.62865035592833</v>
      </c>
      <c r="G54" s="161">
        <v>892697</v>
      </c>
      <c r="H54" s="219">
        <v>808711</v>
      </c>
      <c r="I54" s="215">
        <v>10.385168496533367</v>
      </c>
      <c r="J54" s="219">
        <v>5226216</v>
      </c>
      <c r="K54" s="219">
        <v>4393179</v>
      </c>
      <c r="L54" s="281">
        <v>18.9620545850738</v>
      </c>
    </row>
    <row r="55" spans="2:12" s="163" customFormat="1" ht="24" customHeight="1">
      <c r="B55" s="337" t="s">
        <v>466</v>
      </c>
      <c r="C55" s="323" t="s">
        <v>467</v>
      </c>
      <c r="D55" s="324">
        <v>11633601</v>
      </c>
      <c r="E55" s="219">
        <v>11208644</v>
      </c>
      <c r="F55" s="218">
        <v>3.7913328320535555</v>
      </c>
      <c r="G55" s="161">
        <v>2611252</v>
      </c>
      <c r="H55" s="219">
        <v>1774118</v>
      </c>
      <c r="I55" s="215">
        <v>47.18592562614214</v>
      </c>
      <c r="J55" s="219">
        <v>9022349</v>
      </c>
      <c r="K55" s="219">
        <v>9434526</v>
      </c>
      <c r="L55" s="281">
        <v>-4.368815137082677</v>
      </c>
    </row>
    <row r="56" spans="2:12" s="163" customFormat="1" ht="24" customHeight="1">
      <c r="B56" s="337" t="s">
        <v>468</v>
      </c>
      <c r="C56" s="323" t="s">
        <v>469</v>
      </c>
      <c r="D56" s="324">
        <v>7510045</v>
      </c>
      <c r="E56" s="219">
        <v>6744481</v>
      </c>
      <c r="F56" s="218">
        <v>11.3509697781045</v>
      </c>
      <c r="G56" s="161">
        <v>2078302</v>
      </c>
      <c r="H56" s="219">
        <v>1850518</v>
      </c>
      <c r="I56" s="215">
        <v>12.309202072068473</v>
      </c>
      <c r="J56" s="219">
        <v>5431743</v>
      </c>
      <c r="K56" s="219">
        <v>4893963</v>
      </c>
      <c r="L56" s="281">
        <v>10.98864049442139</v>
      </c>
    </row>
    <row r="57" spans="2:12" s="163" customFormat="1" ht="24" customHeight="1">
      <c r="B57" s="337" t="s">
        <v>470</v>
      </c>
      <c r="C57" s="323" t="s">
        <v>471</v>
      </c>
      <c r="D57" s="324">
        <v>13759801</v>
      </c>
      <c r="E57" s="219">
        <v>15755651</v>
      </c>
      <c r="F57" s="218">
        <v>-12.66751846686627</v>
      </c>
      <c r="G57" s="161">
        <v>4357992</v>
      </c>
      <c r="H57" s="219">
        <v>8013501</v>
      </c>
      <c r="I57" s="215">
        <v>-45.616878315732414</v>
      </c>
      <c r="J57" s="219">
        <v>9401809</v>
      </c>
      <c r="K57" s="219">
        <v>7742150</v>
      </c>
      <c r="L57" s="281">
        <v>21.436668108987817</v>
      </c>
    </row>
    <row r="58" spans="2:12" s="163" customFormat="1" ht="24" customHeight="1">
      <c r="B58" s="337" t="s">
        <v>472</v>
      </c>
      <c r="C58" s="323" t="s">
        <v>473</v>
      </c>
      <c r="D58" s="324">
        <v>5776644</v>
      </c>
      <c r="E58" s="219">
        <v>5310476</v>
      </c>
      <c r="F58" s="218">
        <v>8.778271476982468</v>
      </c>
      <c r="G58" s="161">
        <v>1213022</v>
      </c>
      <c r="H58" s="219">
        <v>2181109</v>
      </c>
      <c r="I58" s="215">
        <v>-44.38508116742446</v>
      </c>
      <c r="J58" s="219">
        <v>4563622</v>
      </c>
      <c r="K58" s="219">
        <v>3129367</v>
      </c>
      <c r="L58" s="281">
        <v>45.83211237288563</v>
      </c>
    </row>
    <row r="59" spans="2:12" s="163" customFormat="1" ht="24" customHeight="1">
      <c r="B59" s="337" t="s">
        <v>474</v>
      </c>
      <c r="C59" s="323" t="s">
        <v>475</v>
      </c>
      <c r="D59" s="324">
        <v>8634787</v>
      </c>
      <c r="E59" s="219">
        <v>10696130</v>
      </c>
      <c r="F59" s="218">
        <v>-19.271858139345724</v>
      </c>
      <c r="G59" s="161">
        <v>4736443</v>
      </c>
      <c r="H59" s="219">
        <v>6724739</v>
      </c>
      <c r="I59" s="215">
        <v>-29.56688727993756</v>
      </c>
      <c r="J59" s="219">
        <v>3898344</v>
      </c>
      <c r="K59" s="219">
        <v>3971391</v>
      </c>
      <c r="L59" s="281">
        <v>-1.8393303504993526</v>
      </c>
    </row>
    <row r="60" spans="2:12" s="163" customFormat="1" ht="24" customHeight="1">
      <c r="B60" s="338" t="s">
        <v>476</v>
      </c>
      <c r="C60" s="326" t="s">
        <v>477</v>
      </c>
      <c r="D60" s="327">
        <v>11909749</v>
      </c>
      <c r="E60" s="232">
        <v>11284529</v>
      </c>
      <c r="F60" s="231">
        <v>5.540505944022996</v>
      </c>
      <c r="G60" s="234">
        <v>2170365</v>
      </c>
      <c r="H60" s="232">
        <v>1854391</v>
      </c>
      <c r="I60" s="228">
        <v>17.039232826302552</v>
      </c>
      <c r="J60" s="232">
        <v>9739384</v>
      </c>
      <c r="K60" s="232">
        <v>9430138</v>
      </c>
      <c r="L60" s="339">
        <v>3.279336951378653</v>
      </c>
    </row>
    <row r="61" spans="2:12" s="163" customFormat="1" ht="24" customHeight="1">
      <c r="B61" s="337" t="s">
        <v>478</v>
      </c>
      <c r="C61" s="323" t="s">
        <v>479</v>
      </c>
      <c r="D61" s="324">
        <v>12316592</v>
      </c>
      <c r="E61" s="219">
        <v>12170012</v>
      </c>
      <c r="F61" s="218">
        <v>1.204435952897981</v>
      </c>
      <c r="G61" s="161">
        <v>9509115</v>
      </c>
      <c r="H61" s="219">
        <v>9760218</v>
      </c>
      <c r="I61" s="215">
        <v>-2.572719174920067</v>
      </c>
      <c r="J61" s="219">
        <v>2807477</v>
      </c>
      <c r="K61" s="219">
        <v>2409794</v>
      </c>
      <c r="L61" s="281">
        <v>16.50277990566829</v>
      </c>
    </row>
    <row r="62" spans="2:12" s="163" customFormat="1" ht="24" customHeight="1">
      <c r="B62" s="337" t="s">
        <v>480</v>
      </c>
      <c r="C62" s="323" t="s">
        <v>481</v>
      </c>
      <c r="D62" s="324">
        <v>10245202</v>
      </c>
      <c r="E62" s="219">
        <v>11408288</v>
      </c>
      <c r="F62" s="218">
        <v>-10.195096757725608</v>
      </c>
      <c r="G62" s="161">
        <v>6188260</v>
      </c>
      <c r="H62" s="219">
        <v>8114919</v>
      </c>
      <c r="I62" s="215">
        <v>-23.7421839946893</v>
      </c>
      <c r="J62" s="219">
        <v>4056942</v>
      </c>
      <c r="K62" s="219">
        <v>3293369</v>
      </c>
      <c r="L62" s="281">
        <v>23.185163885370883</v>
      </c>
    </row>
    <row r="63" spans="2:12" s="163" customFormat="1" ht="24" customHeight="1">
      <c r="B63" s="337" t="s">
        <v>482</v>
      </c>
      <c r="C63" s="323" t="s">
        <v>483</v>
      </c>
      <c r="D63" s="324">
        <v>3261697</v>
      </c>
      <c r="E63" s="219">
        <v>3140056</v>
      </c>
      <c r="F63" s="218">
        <v>3.8738481097152544</v>
      </c>
      <c r="G63" s="161">
        <v>654045</v>
      </c>
      <c r="H63" s="219">
        <v>642468</v>
      </c>
      <c r="I63" s="215">
        <v>1.8019574515773655</v>
      </c>
      <c r="J63" s="219">
        <v>2607652</v>
      </c>
      <c r="K63" s="219">
        <v>2497588</v>
      </c>
      <c r="L63" s="281">
        <v>4.4068116919203675</v>
      </c>
    </row>
    <row r="64" spans="2:12" s="163" customFormat="1" ht="24" customHeight="1">
      <c r="B64" s="337" t="s">
        <v>484</v>
      </c>
      <c r="C64" s="323" t="s">
        <v>485</v>
      </c>
      <c r="D64" s="324">
        <v>849978</v>
      </c>
      <c r="E64" s="219">
        <v>900984</v>
      </c>
      <c r="F64" s="218">
        <v>-5.661143816094409</v>
      </c>
      <c r="G64" s="161">
        <v>432106</v>
      </c>
      <c r="H64" s="219">
        <v>430900</v>
      </c>
      <c r="I64" s="215">
        <v>0.27987932234856316</v>
      </c>
      <c r="J64" s="219">
        <v>417872</v>
      </c>
      <c r="K64" s="219">
        <v>470084</v>
      </c>
      <c r="L64" s="281">
        <v>-11.106951098101618</v>
      </c>
    </row>
    <row r="65" spans="2:12" s="163" customFormat="1" ht="24" customHeight="1">
      <c r="B65" s="337" t="s">
        <v>486</v>
      </c>
      <c r="C65" s="323" t="s">
        <v>487</v>
      </c>
      <c r="D65" s="324">
        <v>3715166</v>
      </c>
      <c r="E65" s="219">
        <v>2756111</v>
      </c>
      <c r="F65" s="218">
        <v>34.797401120637005</v>
      </c>
      <c r="G65" s="161">
        <v>2525149</v>
      </c>
      <c r="H65" s="219">
        <v>2189717</v>
      </c>
      <c r="I65" s="215">
        <v>15.318509195480502</v>
      </c>
      <c r="J65" s="219">
        <v>1190017</v>
      </c>
      <c r="K65" s="219">
        <v>566394</v>
      </c>
      <c r="L65" s="281">
        <v>110.10409714792178</v>
      </c>
    </row>
    <row r="66" spans="2:12" s="163" customFormat="1" ht="24" customHeight="1">
      <c r="B66" s="337" t="s">
        <v>488</v>
      </c>
      <c r="C66" s="323" t="s">
        <v>489</v>
      </c>
      <c r="D66" s="324">
        <v>2755557</v>
      </c>
      <c r="E66" s="219">
        <v>2381132</v>
      </c>
      <c r="F66" s="218">
        <v>15.72466373136811</v>
      </c>
      <c r="G66" s="161">
        <v>718277</v>
      </c>
      <c r="H66" s="219">
        <v>567032</v>
      </c>
      <c r="I66" s="215">
        <v>26.673097814585418</v>
      </c>
      <c r="J66" s="219">
        <v>2037280</v>
      </c>
      <c r="K66" s="219">
        <v>1814100</v>
      </c>
      <c r="L66" s="281">
        <v>12.302519155504115</v>
      </c>
    </row>
    <row r="67" spans="2:12" s="163" customFormat="1" ht="24" customHeight="1">
      <c r="B67" s="337" t="s">
        <v>490</v>
      </c>
      <c r="C67" s="323" t="s">
        <v>491</v>
      </c>
      <c r="D67" s="324">
        <v>2735175</v>
      </c>
      <c r="E67" s="219">
        <v>2764733</v>
      </c>
      <c r="F67" s="218">
        <v>-1.0691086625724893</v>
      </c>
      <c r="G67" s="161">
        <v>606055</v>
      </c>
      <c r="H67" s="219">
        <v>572239</v>
      </c>
      <c r="I67" s="215">
        <v>5.909418966550689</v>
      </c>
      <c r="J67" s="219">
        <v>2129120</v>
      </c>
      <c r="K67" s="219">
        <v>2192494</v>
      </c>
      <c r="L67" s="281">
        <v>-2.890498218011089</v>
      </c>
    </row>
    <row r="68" spans="2:12" s="163" customFormat="1" ht="24" customHeight="1">
      <c r="B68" s="337" t="s">
        <v>492</v>
      </c>
      <c r="C68" s="323" t="s">
        <v>493</v>
      </c>
      <c r="D68" s="324">
        <v>2940757</v>
      </c>
      <c r="E68" s="219">
        <v>2760662</v>
      </c>
      <c r="F68" s="218">
        <v>6.5236164369270995</v>
      </c>
      <c r="G68" s="161">
        <v>1623611</v>
      </c>
      <c r="H68" s="219">
        <v>1712165</v>
      </c>
      <c r="I68" s="215">
        <v>-5.172048254695085</v>
      </c>
      <c r="J68" s="219">
        <v>1317146</v>
      </c>
      <c r="K68" s="219">
        <v>1048497</v>
      </c>
      <c r="L68" s="281">
        <v>25.62229553351129</v>
      </c>
    </row>
    <row r="69" spans="2:12" s="163" customFormat="1" ht="24" customHeight="1">
      <c r="B69" s="337" t="s">
        <v>494</v>
      </c>
      <c r="C69" s="323" t="s">
        <v>495</v>
      </c>
      <c r="D69" s="324">
        <v>1749066</v>
      </c>
      <c r="E69" s="219">
        <v>1864900</v>
      </c>
      <c r="F69" s="218">
        <v>-6.211271381843531</v>
      </c>
      <c r="G69" s="161">
        <v>1028811</v>
      </c>
      <c r="H69" s="219">
        <v>1119909</v>
      </c>
      <c r="I69" s="215">
        <v>-8.13441092088732</v>
      </c>
      <c r="J69" s="219">
        <v>720255</v>
      </c>
      <c r="K69" s="219">
        <v>744991</v>
      </c>
      <c r="L69" s="281">
        <v>-3.3203085674860517</v>
      </c>
    </row>
    <row r="70" spans="2:12" s="163" customFormat="1" ht="24" customHeight="1">
      <c r="B70" s="337" t="s">
        <v>496</v>
      </c>
      <c r="C70" s="323" t="s">
        <v>497</v>
      </c>
      <c r="D70" s="324">
        <v>735718</v>
      </c>
      <c r="E70" s="219">
        <v>533311</v>
      </c>
      <c r="F70" s="218">
        <v>37.95290177776195</v>
      </c>
      <c r="G70" s="161">
        <v>162437</v>
      </c>
      <c r="H70" s="219">
        <v>53880</v>
      </c>
      <c r="I70" s="215">
        <v>201.47921306607276</v>
      </c>
      <c r="J70" s="219">
        <v>573281</v>
      </c>
      <c r="K70" s="219">
        <v>479431</v>
      </c>
      <c r="L70" s="281">
        <v>19.57528820622781</v>
      </c>
    </row>
    <row r="71" spans="2:12" s="163" customFormat="1" ht="24" customHeight="1">
      <c r="B71" s="337" t="s">
        <v>498</v>
      </c>
      <c r="C71" s="323" t="s">
        <v>499</v>
      </c>
      <c r="D71" s="324">
        <v>606737</v>
      </c>
      <c r="E71" s="219">
        <v>524199</v>
      </c>
      <c r="F71" s="218">
        <v>15.745547015541803</v>
      </c>
      <c r="G71" s="161">
        <v>166471</v>
      </c>
      <c r="H71" s="219">
        <v>187530</v>
      </c>
      <c r="I71" s="215">
        <v>-11.229669919479548</v>
      </c>
      <c r="J71" s="219">
        <v>440266</v>
      </c>
      <c r="K71" s="219">
        <v>336669</v>
      </c>
      <c r="L71" s="281">
        <v>30.7711728730593</v>
      </c>
    </row>
    <row r="72" spans="2:12" s="163" customFormat="1" ht="24" customHeight="1">
      <c r="B72" s="337" t="s">
        <v>500</v>
      </c>
      <c r="C72" s="323" t="s">
        <v>501</v>
      </c>
      <c r="D72" s="324">
        <v>492245</v>
      </c>
      <c r="E72" s="219">
        <v>494475</v>
      </c>
      <c r="F72" s="218">
        <v>-0.4509833661964677</v>
      </c>
      <c r="G72" s="161">
        <v>24514</v>
      </c>
      <c r="H72" s="219">
        <v>33405</v>
      </c>
      <c r="I72" s="215">
        <v>-26.61577608142494</v>
      </c>
      <c r="J72" s="219">
        <v>467731</v>
      </c>
      <c r="K72" s="219">
        <v>461070</v>
      </c>
      <c r="L72" s="281">
        <v>1.444683019931901</v>
      </c>
    </row>
    <row r="73" spans="2:12" s="163" customFormat="1" ht="24" customHeight="1">
      <c r="B73" s="337" t="s">
        <v>502</v>
      </c>
      <c r="C73" s="323" t="s">
        <v>503</v>
      </c>
      <c r="D73" s="324">
        <v>1489004</v>
      </c>
      <c r="E73" s="219">
        <v>2283997</v>
      </c>
      <c r="F73" s="218">
        <v>-34.8070947553784</v>
      </c>
      <c r="G73" s="161">
        <v>451917</v>
      </c>
      <c r="H73" s="219">
        <v>1250097</v>
      </c>
      <c r="I73" s="215">
        <v>-63.84944528304604</v>
      </c>
      <c r="J73" s="219">
        <v>1037087</v>
      </c>
      <c r="K73" s="219">
        <v>1033900</v>
      </c>
      <c r="L73" s="281">
        <v>0.30825031434373784</v>
      </c>
    </row>
    <row r="74" spans="2:12" s="163" customFormat="1" ht="24" customHeight="1">
      <c r="B74" s="337" t="s">
        <v>504</v>
      </c>
      <c r="C74" s="323" t="s">
        <v>505</v>
      </c>
      <c r="D74" s="324">
        <v>555588</v>
      </c>
      <c r="E74" s="219">
        <v>601735</v>
      </c>
      <c r="F74" s="218">
        <v>-7.668990502463714</v>
      </c>
      <c r="G74" s="161">
        <v>151245</v>
      </c>
      <c r="H74" s="219">
        <v>193050</v>
      </c>
      <c r="I74" s="215">
        <v>-21.655011655011663</v>
      </c>
      <c r="J74" s="219">
        <v>404343</v>
      </c>
      <c r="K74" s="219">
        <v>408685</v>
      </c>
      <c r="L74" s="281">
        <v>-1.0624319463645548</v>
      </c>
    </row>
    <row r="75" spans="2:12" s="163" customFormat="1" ht="24" customHeight="1">
      <c r="B75" s="337" t="s">
        <v>506</v>
      </c>
      <c r="C75" s="323" t="s">
        <v>507</v>
      </c>
      <c r="D75" s="324">
        <v>1076521</v>
      </c>
      <c r="E75" s="219">
        <v>1022577</v>
      </c>
      <c r="F75" s="218">
        <v>5.275299561793403</v>
      </c>
      <c r="G75" s="161">
        <v>273257</v>
      </c>
      <c r="H75" s="460" t="s">
        <v>654</v>
      </c>
      <c r="I75" s="461" t="s">
        <v>654</v>
      </c>
      <c r="J75" s="219">
        <v>803264</v>
      </c>
      <c r="K75" s="460" t="s">
        <v>654</v>
      </c>
      <c r="L75" s="462" t="s">
        <v>654</v>
      </c>
    </row>
    <row r="76" spans="2:12" s="163" customFormat="1" ht="24" customHeight="1">
      <c r="B76" s="337" t="s">
        <v>508</v>
      </c>
      <c r="C76" s="323" t="s">
        <v>509</v>
      </c>
      <c r="D76" s="324">
        <v>80824</v>
      </c>
      <c r="E76" s="219">
        <v>80306</v>
      </c>
      <c r="F76" s="218">
        <v>0.6450327497322661</v>
      </c>
      <c r="G76" s="161">
        <v>7006</v>
      </c>
      <c r="H76" s="219">
        <v>20768</v>
      </c>
      <c r="I76" s="215">
        <v>-66.26540832049307</v>
      </c>
      <c r="J76" s="219">
        <v>73818</v>
      </c>
      <c r="K76" s="219">
        <v>59538</v>
      </c>
      <c r="L76" s="281">
        <v>23.984682051798842</v>
      </c>
    </row>
    <row r="77" spans="2:12" s="163" customFormat="1" ht="24" customHeight="1">
      <c r="B77" s="337" t="s">
        <v>510</v>
      </c>
      <c r="C77" s="323" t="s">
        <v>511</v>
      </c>
      <c r="D77" s="324">
        <v>642338</v>
      </c>
      <c r="E77" s="219">
        <v>618306</v>
      </c>
      <c r="F77" s="218">
        <v>3.8867486325541165</v>
      </c>
      <c r="G77" s="161">
        <v>221743</v>
      </c>
      <c r="H77" s="219">
        <v>207543</v>
      </c>
      <c r="I77" s="215">
        <v>6.8419556429270045</v>
      </c>
      <c r="J77" s="219">
        <v>420595</v>
      </c>
      <c r="K77" s="219">
        <v>410763</v>
      </c>
      <c r="L77" s="281">
        <v>2.3935943597646343</v>
      </c>
    </row>
    <row r="78" spans="2:12" s="163" customFormat="1" ht="24" customHeight="1">
      <c r="B78" s="337" t="s">
        <v>512</v>
      </c>
      <c r="C78" s="323" t="s">
        <v>513</v>
      </c>
      <c r="D78" s="324">
        <v>1286039</v>
      </c>
      <c r="E78" s="219">
        <v>1243117</v>
      </c>
      <c r="F78" s="218">
        <v>3.45277234564405</v>
      </c>
      <c r="G78" s="161">
        <v>710278</v>
      </c>
      <c r="H78" s="460" t="s">
        <v>655</v>
      </c>
      <c r="I78" s="461" t="s">
        <v>655</v>
      </c>
      <c r="J78" s="219">
        <v>575761</v>
      </c>
      <c r="K78" s="460" t="s">
        <v>654</v>
      </c>
      <c r="L78" s="462" t="s">
        <v>654</v>
      </c>
    </row>
    <row r="79" spans="2:12" s="163" customFormat="1" ht="24" customHeight="1">
      <c r="B79" s="337" t="s">
        <v>514</v>
      </c>
      <c r="C79" s="323" t="s">
        <v>515</v>
      </c>
      <c r="D79" s="324">
        <v>3561804</v>
      </c>
      <c r="E79" s="219">
        <v>2749594</v>
      </c>
      <c r="F79" s="218">
        <v>29.5392701613402</v>
      </c>
      <c r="G79" s="161">
        <v>729253</v>
      </c>
      <c r="H79" s="219">
        <v>763362</v>
      </c>
      <c r="I79" s="215">
        <v>-4.468260143942189</v>
      </c>
      <c r="J79" s="219">
        <v>2832551</v>
      </c>
      <c r="K79" s="219">
        <v>1986232</v>
      </c>
      <c r="L79" s="281">
        <v>42.609272230031536</v>
      </c>
    </row>
    <row r="80" spans="2:12" s="163" customFormat="1" ht="24" customHeight="1">
      <c r="B80" s="337" t="s">
        <v>516</v>
      </c>
      <c r="C80" s="323" t="s">
        <v>517</v>
      </c>
      <c r="D80" s="324">
        <v>4736078</v>
      </c>
      <c r="E80" s="219">
        <v>5146614</v>
      </c>
      <c r="F80" s="218">
        <v>-7.97681737934883</v>
      </c>
      <c r="G80" s="161">
        <v>1976923</v>
      </c>
      <c r="H80" s="219">
        <v>2119492</v>
      </c>
      <c r="I80" s="215">
        <v>-6.726564667382561</v>
      </c>
      <c r="J80" s="219">
        <v>2759155</v>
      </c>
      <c r="K80" s="219">
        <v>3027122</v>
      </c>
      <c r="L80" s="281">
        <v>-8.852203512114812</v>
      </c>
    </row>
    <row r="81" spans="2:12" s="163" customFormat="1" ht="24" customHeight="1">
      <c r="B81" s="337" t="s">
        <v>518</v>
      </c>
      <c r="C81" s="323" t="s">
        <v>519</v>
      </c>
      <c r="D81" s="324">
        <v>3647606</v>
      </c>
      <c r="E81" s="219">
        <v>3526632</v>
      </c>
      <c r="F81" s="218">
        <v>3.430298369662623</v>
      </c>
      <c r="G81" s="161">
        <v>2473869</v>
      </c>
      <c r="H81" s="219">
        <v>2372373</v>
      </c>
      <c r="I81" s="215">
        <v>4.278247982083755</v>
      </c>
      <c r="J81" s="219">
        <v>1173737</v>
      </c>
      <c r="K81" s="219">
        <v>1154259</v>
      </c>
      <c r="L81" s="281">
        <v>1.68748954957249</v>
      </c>
    </row>
    <row r="82" spans="2:12" s="163" customFormat="1" ht="24" customHeight="1">
      <c r="B82" s="337" t="s">
        <v>520</v>
      </c>
      <c r="C82" s="323" t="s">
        <v>521</v>
      </c>
      <c r="D82" s="324">
        <v>490149</v>
      </c>
      <c r="E82" s="219">
        <v>401133</v>
      </c>
      <c r="F82" s="218">
        <v>22.19114358579324</v>
      </c>
      <c r="G82" s="161">
        <v>175677</v>
      </c>
      <c r="H82" s="219">
        <v>186566</v>
      </c>
      <c r="I82" s="215">
        <v>-5.836540420012227</v>
      </c>
      <c r="J82" s="219">
        <v>314472</v>
      </c>
      <c r="K82" s="219">
        <v>214567</v>
      </c>
      <c r="L82" s="281">
        <v>46.561213979782536</v>
      </c>
    </row>
    <row r="83" spans="2:12" s="163" customFormat="1" ht="24" customHeight="1">
      <c r="B83" s="337" t="s">
        <v>522</v>
      </c>
      <c r="C83" s="323" t="s">
        <v>523</v>
      </c>
      <c r="D83" s="324">
        <v>3441765</v>
      </c>
      <c r="E83" s="219">
        <v>2541402</v>
      </c>
      <c r="F83" s="218">
        <v>35.427807171002456</v>
      </c>
      <c r="G83" s="161">
        <v>3014854</v>
      </c>
      <c r="H83" s="219">
        <v>2137646</v>
      </c>
      <c r="I83" s="215">
        <v>41.03616782198736</v>
      </c>
      <c r="J83" s="219">
        <v>426911</v>
      </c>
      <c r="K83" s="219">
        <v>403756</v>
      </c>
      <c r="L83" s="281">
        <v>5.734899295614198</v>
      </c>
    </row>
    <row r="84" spans="2:12" s="163" customFormat="1" ht="24" customHeight="1">
      <c r="B84" s="337" t="s">
        <v>524</v>
      </c>
      <c r="C84" s="323" t="s">
        <v>525</v>
      </c>
      <c r="D84" s="324">
        <v>1436708</v>
      </c>
      <c r="E84" s="219">
        <v>1479359</v>
      </c>
      <c r="F84" s="218">
        <v>-2.8830730066197674</v>
      </c>
      <c r="G84" s="161">
        <v>230980</v>
      </c>
      <c r="H84" s="219">
        <v>236084</v>
      </c>
      <c r="I84" s="215">
        <v>-2.1619423594991645</v>
      </c>
      <c r="J84" s="219">
        <v>1205728</v>
      </c>
      <c r="K84" s="219">
        <v>1243275</v>
      </c>
      <c r="L84" s="281">
        <v>-3.0200076411091743</v>
      </c>
    </row>
    <row r="85" spans="2:12" s="163" customFormat="1" ht="24" customHeight="1">
      <c r="B85" s="337" t="s">
        <v>526</v>
      </c>
      <c r="C85" s="323" t="s">
        <v>527</v>
      </c>
      <c r="D85" s="324">
        <v>10370860</v>
      </c>
      <c r="E85" s="219">
        <v>10259193</v>
      </c>
      <c r="F85" s="218">
        <v>1.0884579323149524</v>
      </c>
      <c r="G85" s="161">
        <v>6815206</v>
      </c>
      <c r="H85" s="219">
        <v>6820198</v>
      </c>
      <c r="I85" s="215">
        <v>-0.07319435594098422</v>
      </c>
      <c r="J85" s="219">
        <v>3555654</v>
      </c>
      <c r="K85" s="219">
        <v>3438995</v>
      </c>
      <c r="L85" s="281">
        <v>3.3922410471663937</v>
      </c>
    </row>
    <row r="86" spans="2:12" s="163" customFormat="1" ht="24" customHeight="1">
      <c r="B86" s="337" t="s">
        <v>528</v>
      </c>
      <c r="C86" s="323" t="s">
        <v>529</v>
      </c>
      <c r="D86" s="324">
        <v>1880854</v>
      </c>
      <c r="E86" s="219">
        <v>2011207</v>
      </c>
      <c r="F86" s="218">
        <v>-6.481331856939647</v>
      </c>
      <c r="G86" s="161">
        <v>781297</v>
      </c>
      <c r="H86" s="219">
        <v>945606</v>
      </c>
      <c r="I86" s="215">
        <v>-17.37605302842833</v>
      </c>
      <c r="J86" s="219">
        <v>1099557</v>
      </c>
      <c r="K86" s="219">
        <v>1065601</v>
      </c>
      <c r="L86" s="281">
        <v>3.1865585711725117</v>
      </c>
    </row>
    <row r="87" spans="2:12" s="163" customFormat="1" ht="24" customHeight="1">
      <c r="B87" s="337" t="s">
        <v>530</v>
      </c>
      <c r="C87" s="323" t="s">
        <v>531</v>
      </c>
      <c r="D87" s="324">
        <v>3039824</v>
      </c>
      <c r="E87" s="219">
        <v>2682679</v>
      </c>
      <c r="F87" s="218">
        <v>13.312997939746054</v>
      </c>
      <c r="G87" s="161">
        <v>1356678</v>
      </c>
      <c r="H87" s="219">
        <v>1429049</v>
      </c>
      <c r="I87" s="215">
        <v>-5.064277012194822</v>
      </c>
      <c r="J87" s="219">
        <v>1683146</v>
      </c>
      <c r="K87" s="219">
        <v>1253630</v>
      </c>
      <c r="L87" s="281">
        <v>34.26178377990317</v>
      </c>
    </row>
    <row r="88" spans="2:12" s="163" customFormat="1" ht="24" customHeight="1">
      <c r="B88" s="337" t="s">
        <v>532</v>
      </c>
      <c r="C88" s="323" t="s">
        <v>533</v>
      </c>
      <c r="D88" s="324">
        <v>2987214</v>
      </c>
      <c r="E88" s="219">
        <v>3868122</v>
      </c>
      <c r="F88" s="218">
        <v>-22.773531962021877</v>
      </c>
      <c r="G88" s="161">
        <v>841598</v>
      </c>
      <c r="H88" s="219">
        <v>1885514</v>
      </c>
      <c r="I88" s="215">
        <v>-55.36506225888538</v>
      </c>
      <c r="J88" s="219">
        <v>2145616</v>
      </c>
      <c r="K88" s="219">
        <v>1982608</v>
      </c>
      <c r="L88" s="281">
        <v>8.221897621718455</v>
      </c>
    </row>
    <row r="89" spans="2:12" s="163" customFormat="1" ht="24" customHeight="1">
      <c r="B89" s="337" t="s">
        <v>534</v>
      </c>
      <c r="C89" s="323" t="s">
        <v>535</v>
      </c>
      <c r="D89" s="324">
        <v>10114702</v>
      </c>
      <c r="E89" s="219">
        <v>7514684</v>
      </c>
      <c r="F89" s="218">
        <v>34.59916611264026</v>
      </c>
      <c r="G89" s="161">
        <v>6566812</v>
      </c>
      <c r="H89" s="219">
        <v>3963090</v>
      </c>
      <c r="I89" s="215">
        <v>65.69929020032347</v>
      </c>
      <c r="J89" s="219">
        <v>3547890</v>
      </c>
      <c r="K89" s="219">
        <v>3551594</v>
      </c>
      <c r="L89" s="281">
        <v>-0.10429119995134783</v>
      </c>
    </row>
    <row r="90" spans="2:12" s="163" customFormat="1" ht="24" customHeight="1" thickBot="1">
      <c r="B90" s="342" t="s">
        <v>536</v>
      </c>
      <c r="C90" s="343" t="s">
        <v>537</v>
      </c>
      <c r="D90" s="344">
        <v>3380059</v>
      </c>
      <c r="E90" s="345">
        <v>3405616</v>
      </c>
      <c r="F90" s="346">
        <v>-0.7504369253609298</v>
      </c>
      <c r="G90" s="162">
        <v>1202991</v>
      </c>
      <c r="H90" s="345">
        <v>1583658</v>
      </c>
      <c r="I90" s="347">
        <v>-24.037197425201654</v>
      </c>
      <c r="J90" s="345">
        <v>2177068</v>
      </c>
      <c r="K90" s="345">
        <v>1821958</v>
      </c>
      <c r="L90" s="282">
        <v>19.49057003509411</v>
      </c>
    </row>
    <row r="91" spans="3:12" ht="13.5">
      <c r="C91" s="331"/>
      <c r="D91" s="332"/>
      <c r="E91" s="332"/>
      <c r="F91" s="218"/>
      <c r="G91" s="332"/>
      <c r="H91" s="332"/>
      <c r="I91" s="218"/>
      <c r="J91" s="332"/>
      <c r="K91" s="332"/>
      <c r="L91" s="218"/>
    </row>
    <row r="92" spans="3:12" ht="13.5">
      <c r="C92" s="331"/>
      <c r="D92" s="332"/>
      <c r="E92" s="332"/>
      <c r="F92" s="218"/>
      <c r="G92" s="332"/>
      <c r="H92" s="332"/>
      <c r="I92" s="218"/>
      <c r="J92" s="332"/>
      <c r="K92" s="332"/>
      <c r="L92" s="218"/>
    </row>
    <row r="93" spans="3:12" ht="13.5">
      <c r="C93" s="331"/>
      <c r="D93" s="332"/>
      <c r="E93" s="332"/>
      <c r="F93" s="218"/>
      <c r="G93" s="332"/>
      <c r="H93" s="332"/>
      <c r="I93" s="218"/>
      <c r="J93" s="332"/>
      <c r="K93" s="332"/>
      <c r="L93" s="218"/>
    </row>
  </sheetData>
  <sheetProtection sheet="1" objects="1" scenarios="1"/>
  <mergeCells count="7">
    <mergeCell ref="J5:L5"/>
    <mergeCell ref="B8:C8"/>
    <mergeCell ref="B9:C9"/>
    <mergeCell ref="B10:C10"/>
    <mergeCell ref="B5:C6"/>
    <mergeCell ref="D5:F5"/>
    <mergeCell ref="G5:I5"/>
  </mergeCells>
  <hyperlinks>
    <hyperlink ref="C1" location="概要表一覧!A1" tooltip="概要表一覧に戻ります。" display="［表一覧に戻る］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B1:F93"/>
  <sheetViews>
    <sheetView showGridLines="0" zoomScaleSheetLayoutView="100" workbookViewId="0" topLeftCell="A1">
      <selection activeCell="C1" sqref="C1"/>
    </sheetView>
  </sheetViews>
  <sheetFormatPr defaultColWidth="8.796875" defaultRowHeight="15"/>
  <cols>
    <col min="1" max="1" width="2.3984375" style="256" customWidth="1"/>
    <col min="2" max="2" width="4.59765625" style="311" customWidth="1"/>
    <col min="3" max="3" width="17.59765625" style="164" customWidth="1"/>
    <col min="4" max="5" width="17.69921875" style="312" customWidth="1"/>
    <col min="6" max="6" width="10.69921875" style="313" customWidth="1"/>
    <col min="7" max="16384" width="9" style="256" customWidth="1"/>
  </cols>
  <sheetData>
    <row r="1" ht="13.5">
      <c r="C1" s="493" t="s">
        <v>557</v>
      </c>
    </row>
    <row r="3" ht="14.25">
      <c r="B3" s="279" t="s">
        <v>606</v>
      </c>
    </row>
    <row r="4" ht="14.25" thickBot="1"/>
    <row r="5" spans="2:6" s="163" customFormat="1" ht="25.5" customHeight="1">
      <c r="B5" s="616" t="s">
        <v>538</v>
      </c>
      <c r="C5" s="617"/>
      <c r="D5" s="624" t="s">
        <v>553</v>
      </c>
      <c r="E5" s="625"/>
      <c r="F5" s="627"/>
    </row>
    <row r="6" spans="2:6" s="163" customFormat="1" ht="25.5" customHeight="1">
      <c r="B6" s="618"/>
      <c r="C6" s="619"/>
      <c r="D6" s="314" t="s">
        <v>548</v>
      </c>
      <c r="E6" s="315" t="s">
        <v>551</v>
      </c>
      <c r="F6" s="333" t="s">
        <v>150</v>
      </c>
    </row>
    <row r="7" spans="2:6" s="319" customFormat="1" ht="17.25" customHeight="1">
      <c r="B7" s="334"/>
      <c r="C7" s="320"/>
      <c r="D7" s="321" t="s">
        <v>554</v>
      </c>
      <c r="E7" s="184" t="s">
        <v>554</v>
      </c>
      <c r="F7" s="335" t="s">
        <v>182</v>
      </c>
    </row>
    <row r="8" spans="2:6" s="322" customFormat="1" ht="24" customHeight="1">
      <c r="B8" s="614" t="s">
        <v>152</v>
      </c>
      <c r="C8" s="615"/>
      <c r="D8" s="206">
        <v>6928355</v>
      </c>
      <c r="E8" s="206">
        <v>6421499</v>
      </c>
      <c r="F8" s="336">
        <v>7.893110315831237</v>
      </c>
    </row>
    <row r="9" spans="2:6" s="322" customFormat="1" ht="24" customHeight="1">
      <c r="B9" s="614" t="s">
        <v>546</v>
      </c>
      <c r="C9" s="615"/>
      <c r="D9" s="206">
        <v>6345940</v>
      </c>
      <c r="E9" s="206">
        <v>5922444</v>
      </c>
      <c r="F9" s="336">
        <v>7.150696570537434</v>
      </c>
    </row>
    <row r="10" spans="2:6" s="322" customFormat="1" ht="24" customHeight="1">
      <c r="B10" s="614" t="s">
        <v>547</v>
      </c>
      <c r="C10" s="615"/>
      <c r="D10" s="206">
        <v>582415</v>
      </c>
      <c r="E10" s="206">
        <v>499055</v>
      </c>
      <c r="F10" s="336">
        <v>16.7035697468215</v>
      </c>
    </row>
    <row r="11" spans="2:6" s="163" customFormat="1" ht="24" customHeight="1">
      <c r="B11" s="337">
        <v>100</v>
      </c>
      <c r="C11" s="323" t="s">
        <v>552</v>
      </c>
      <c r="D11" s="324">
        <v>1178523</v>
      </c>
      <c r="E11" s="219">
        <v>1073161</v>
      </c>
      <c r="F11" s="281">
        <v>9.817911757881632</v>
      </c>
    </row>
    <row r="12" spans="2:6" s="163" customFormat="1" ht="24" customHeight="1">
      <c r="B12" s="337" t="s">
        <v>380</v>
      </c>
      <c r="C12" s="325" t="s">
        <v>381</v>
      </c>
      <c r="D12" s="324">
        <v>73752</v>
      </c>
      <c r="E12" s="219">
        <v>67407</v>
      </c>
      <c r="F12" s="281">
        <v>9.412968979482855</v>
      </c>
    </row>
    <row r="13" spans="2:6" s="163" customFormat="1" ht="24" customHeight="1">
      <c r="B13" s="337" t="s">
        <v>382</v>
      </c>
      <c r="C13" s="325" t="s">
        <v>383</v>
      </c>
      <c r="D13" s="324">
        <v>157154</v>
      </c>
      <c r="E13" s="219">
        <v>145918</v>
      </c>
      <c r="F13" s="281">
        <v>7.700215189352932</v>
      </c>
    </row>
    <row r="14" spans="2:6" s="163" customFormat="1" ht="24" customHeight="1">
      <c r="B14" s="337" t="s">
        <v>384</v>
      </c>
      <c r="C14" s="325" t="s">
        <v>385</v>
      </c>
      <c r="D14" s="324">
        <v>227404</v>
      </c>
      <c r="E14" s="219">
        <v>225173</v>
      </c>
      <c r="F14" s="281">
        <v>0.9907937452536544</v>
      </c>
    </row>
    <row r="15" spans="2:6" s="163" customFormat="1" ht="24" customHeight="1">
      <c r="B15" s="337" t="s">
        <v>386</v>
      </c>
      <c r="C15" s="325" t="s">
        <v>387</v>
      </c>
      <c r="D15" s="324">
        <v>105792</v>
      </c>
      <c r="E15" s="219">
        <v>111282</v>
      </c>
      <c r="F15" s="281">
        <v>-4.9334124117107905</v>
      </c>
    </row>
    <row r="16" spans="2:6" s="163" customFormat="1" ht="24" customHeight="1">
      <c r="B16" s="337" t="s">
        <v>388</v>
      </c>
      <c r="C16" s="325" t="s">
        <v>389</v>
      </c>
      <c r="D16" s="324">
        <v>83245</v>
      </c>
      <c r="E16" s="219">
        <v>54428</v>
      </c>
      <c r="F16" s="281">
        <v>52.945175277430735</v>
      </c>
    </row>
    <row r="17" spans="2:6" s="163" customFormat="1" ht="24" customHeight="1">
      <c r="B17" s="337" t="s">
        <v>390</v>
      </c>
      <c r="C17" s="325" t="s">
        <v>391</v>
      </c>
      <c r="D17" s="324">
        <v>56991</v>
      </c>
      <c r="E17" s="219">
        <v>56496</v>
      </c>
      <c r="F17" s="281">
        <v>0.8761682242990503</v>
      </c>
    </row>
    <row r="18" spans="2:6" s="163" customFormat="1" ht="24" customHeight="1">
      <c r="B18" s="337" t="s">
        <v>392</v>
      </c>
      <c r="C18" s="325" t="s">
        <v>393</v>
      </c>
      <c r="D18" s="324">
        <v>132634</v>
      </c>
      <c r="E18" s="219">
        <v>140791</v>
      </c>
      <c r="F18" s="281">
        <v>-5.793694199203074</v>
      </c>
    </row>
    <row r="19" spans="2:6" s="163" customFormat="1" ht="24" customHeight="1">
      <c r="B19" s="337" t="s">
        <v>394</v>
      </c>
      <c r="C19" s="325" t="s">
        <v>395</v>
      </c>
      <c r="D19" s="324">
        <v>108481</v>
      </c>
      <c r="E19" s="219">
        <v>82937</v>
      </c>
      <c r="F19" s="281">
        <v>30.79928138225401</v>
      </c>
    </row>
    <row r="20" spans="2:6" s="163" customFormat="1" ht="24" customHeight="1">
      <c r="B20" s="337" t="s">
        <v>396</v>
      </c>
      <c r="C20" s="325" t="s">
        <v>397</v>
      </c>
      <c r="D20" s="324">
        <v>125036</v>
      </c>
      <c r="E20" s="219">
        <v>82024</v>
      </c>
      <c r="F20" s="281">
        <v>52.43831073832047</v>
      </c>
    </row>
    <row r="21" spans="2:6" s="163" customFormat="1" ht="24" customHeight="1">
      <c r="B21" s="337" t="s">
        <v>398</v>
      </c>
      <c r="C21" s="325" t="s">
        <v>399</v>
      </c>
      <c r="D21" s="324">
        <v>108034</v>
      </c>
      <c r="E21" s="219">
        <v>106705</v>
      </c>
      <c r="F21" s="281">
        <v>1.2454899020664527</v>
      </c>
    </row>
    <row r="22" spans="2:6" s="163" customFormat="1" ht="24" customHeight="1">
      <c r="B22" s="337" t="s">
        <v>400</v>
      </c>
      <c r="C22" s="323" t="s">
        <v>401</v>
      </c>
      <c r="D22" s="324">
        <v>309076</v>
      </c>
      <c r="E22" s="219">
        <v>320170</v>
      </c>
      <c r="F22" s="281">
        <v>-3.465034200580945</v>
      </c>
    </row>
    <row r="23" spans="2:6" s="163" customFormat="1" ht="24" customHeight="1">
      <c r="B23" s="337" t="s">
        <v>402</v>
      </c>
      <c r="C23" s="323" t="s">
        <v>403</v>
      </c>
      <c r="D23" s="324">
        <v>277035</v>
      </c>
      <c r="E23" s="219">
        <v>265887</v>
      </c>
      <c r="F23" s="281">
        <v>4.192758577892121</v>
      </c>
    </row>
    <row r="24" spans="2:6" s="163" customFormat="1" ht="24" customHeight="1">
      <c r="B24" s="337" t="s">
        <v>404</v>
      </c>
      <c r="C24" s="323" t="s">
        <v>405</v>
      </c>
      <c r="D24" s="324">
        <v>438765</v>
      </c>
      <c r="E24" s="219">
        <v>415015</v>
      </c>
      <c r="F24" s="281">
        <v>5.722684722238952</v>
      </c>
    </row>
    <row r="25" spans="2:6" s="163" customFormat="1" ht="24" customHeight="1">
      <c r="B25" s="337" t="s">
        <v>406</v>
      </c>
      <c r="C25" s="323" t="s">
        <v>407</v>
      </c>
      <c r="D25" s="324">
        <v>100083</v>
      </c>
      <c r="E25" s="219">
        <v>81464</v>
      </c>
      <c r="F25" s="281">
        <v>22.85549445153687</v>
      </c>
    </row>
    <row r="26" spans="2:6" s="163" customFormat="1" ht="24" customHeight="1">
      <c r="B26" s="337" t="s">
        <v>408</v>
      </c>
      <c r="C26" s="323" t="s">
        <v>409</v>
      </c>
      <c r="D26" s="324">
        <v>99106</v>
      </c>
      <c r="E26" s="219">
        <v>91164</v>
      </c>
      <c r="F26" s="281">
        <v>8.711772190777054</v>
      </c>
    </row>
    <row r="27" spans="2:6" s="163" customFormat="1" ht="24" customHeight="1">
      <c r="B27" s="337" t="s">
        <v>410</v>
      </c>
      <c r="C27" s="323" t="s">
        <v>411</v>
      </c>
      <c r="D27" s="324">
        <v>280231</v>
      </c>
      <c r="E27" s="219">
        <v>289649</v>
      </c>
      <c r="F27" s="281">
        <v>-3.2515216693308133</v>
      </c>
    </row>
    <row r="28" spans="2:6" s="163" customFormat="1" ht="24" customHeight="1">
      <c r="B28" s="337" t="s">
        <v>412</v>
      </c>
      <c r="C28" s="323" t="s">
        <v>413</v>
      </c>
      <c r="D28" s="324">
        <v>82704</v>
      </c>
      <c r="E28" s="219">
        <v>87542</v>
      </c>
      <c r="F28" s="281">
        <v>-5.52649014187476</v>
      </c>
    </row>
    <row r="29" spans="2:6" s="163" customFormat="1" ht="24" customHeight="1">
      <c r="B29" s="337" t="s">
        <v>414</v>
      </c>
      <c r="C29" s="323" t="s">
        <v>415</v>
      </c>
      <c r="D29" s="324">
        <v>103738</v>
      </c>
      <c r="E29" s="219">
        <v>69110</v>
      </c>
      <c r="F29" s="281">
        <v>50.10562870785705</v>
      </c>
    </row>
    <row r="30" spans="2:6" s="163" customFormat="1" ht="24" customHeight="1">
      <c r="B30" s="337" t="s">
        <v>416</v>
      </c>
      <c r="C30" s="323" t="s">
        <v>417</v>
      </c>
      <c r="D30" s="324">
        <v>111555</v>
      </c>
      <c r="E30" s="219">
        <v>112913</v>
      </c>
      <c r="F30" s="281">
        <v>-1.202695880899455</v>
      </c>
    </row>
    <row r="31" spans="2:6" s="163" customFormat="1" ht="24" customHeight="1">
      <c r="B31" s="337" t="s">
        <v>418</v>
      </c>
      <c r="C31" s="323" t="s">
        <v>419</v>
      </c>
      <c r="D31" s="324">
        <v>111876</v>
      </c>
      <c r="E31" s="219">
        <v>125045</v>
      </c>
      <c r="F31" s="281">
        <v>-10.53140869287057</v>
      </c>
    </row>
    <row r="32" spans="2:6" s="163" customFormat="1" ht="24" customHeight="1">
      <c r="B32" s="337" t="s">
        <v>420</v>
      </c>
      <c r="C32" s="323" t="s">
        <v>421</v>
      </c>
      <c r="D32" s="324">
        <v>223052</v>
      </c>
      <c r="E32" s="219">
        <v>220208</v>
      </c>
      <c r="F32" s="281">
        <v>1.291506212308363</v>
      </c>
    </row>
    <row r="33" spans="2:6" s="163" customFormat="1" ht="24" customHeight="1">
      <c r="B33" s="337" t="s">
        <v>422</v>
      </c>
      <c r="C33" s="323" t="s">
        <v>423</v>
      </c>
      <c r="D33" s="324">
        <v>140388</v>
      </c>
      <c r="E33" s="219">
        <v>134883</v>
      </c>
      <c r="F33" s="281">
        <v>4.081314917372822</v>
      </c>
    </row>
    <row r="34" spans="2:6" s="163" customFormat="1" ht="24" customHeight="1">
      <c r="B34" s="337" t="s">
        <v>424</v>
      </c>
      <c r="C34" s="323" t="s">
        <v>425</v>
      </c>
      <c r="D34" s="324">
        <v>46947</v>
      </c>
      <c r="E34" s="219">
        <v>47448</v>
      </c>
      <c r="F34" s="281">
        <v>-1.0558927668184168</v>
      </c>
    </row>
    <row r="35" spans="2:6" s="163" customFormat="1" ht="24" customHeight="1">
      <c r="B35" s="337" t="s">
        <v>426</v>
      </c>
      <c r="C35" s="323" t="s">
        <v>427</v>
      </c>
      <c r="D35" s="324">
        <v>129100</v>
      </c>
      <c r="E35" s="219">
        <v>130155</v>
      </c>
      <c r="F35" s="281">
        <v>-0.8105720102954166</v>
      </c>
    </row>
    <row r="36" spans="2:6" s="163" customFormat="1" ht="24" customHeight="1">
      <c r="B36" s="337" t="s">
        <v>428</v>
      </c>
      <c r="C36" s="323" t="s">
        <v>429</v>
      </c>
      <c r="D36" s="324">
        <v>159483</v>
      </c>
      <c r="E36" s="219">
        <v>135908</v>
      </c>
      <c r="F36" s="281">
        <v>17.34629308061335</v>
      </c>
    </row>
    <row r="37" spans="2:6" s="163" customFormat="1" ht="24" customHeight="1">
      <c r="B37" s="337" t="s">
        <v>430</v>
      </c>
      <c r="C37" s="323" t="s">
        <v>431</v>
      </c>
      <c r="D37" s="324">
        <v>214843</v>
      </c>
      <c r="E37" s="219">
        <v>205293</v>
      </c>
      <c r="F37" s="281">
        <v>4.651887789647006</v>
      </c>
    </row>
    <row r="38" spans="2:6" s="163" customFormat="1" ht="24" customHeight="1">
      <c r="B38" s="337" t="s">
        <v>432</v>
      </c>
      <c r="C38" s="323" t="s">
        <v>433</v>
      </c>
      <c r="D38" s="324">
        <v>213202</v>
      </c>
      <c r="E38" s="219">
        <v>199662</v>
      </c>
      <c r="F38" s="281">
        <v>6.7814606685298315</v>
      </c>
    </row>
    <row r="39" spans="2:6" s="163" customFormat="1" ht="24" customHeight="1">
      <c r="B39" s="337" t="s">
        <v>434</v>
      </c>
      <c r="C39" s="323" t="s">
        <v>435</v>
      </c>
      <c r="D39" s="324">
        <v>271109</v>
      </c>
      <c r="E39" s="219">
        <v>269242</v>
      </c>
      <c r="F39" s="281">
        <v>0.6934282169943913</v>
      </c>
    </row>
    <row r="40" spans="2:6" s="163" customFormat="1" ht="24" customHeight="1">
      <c r="B40" s="337" t="s">
        <v>436</v>
      </c>
      <c r="C40" s="323" t="s">
        <v>437</v>
      </c>
      <c r="D40" s="324">
        <v>75489</v>
      </c>
      <c r="E40" s="219">
        <v>76049</v>
      </c>
      <c r="F40" s="281">
        <v>-0.7363673421083803</v>
      </c>
    </row>
    <row r="41" spans="2:6" s="163" customFormat="1" ht="24" customHeight="1">
      <c r="B41" s="337" t="s">
        <v>438</v>
      </c>
      <c r="C41" s="323" t="s">
        <v>439</v>
      </c>
      <c r="D41" s="324">
        <v>127359</v>
      </c>
      <c r="E41" s="219">
        <v>83867</v>
      </c>
      <c r="F41" s="281">
        <v>51.858299450320146</v>
      </c>
    </row>
    <row r="42" spans="2:6" s="163" customFormat="1" ht="24" customHeight="1">
      <c r="B42" s="337" t="s">
        <v>440</v>
      </c>
      <c r="C42" s="323" t="s">
        <v>441</v>
      </c>
      <c r="D42" s="324">
        <v>180794</v>
      </c>
      <c r="E42" s="219">
        <v>149791</v>
      </c>
      <c r="F42" s="281">
        <v>20.697505190565522</v>
      </c>
    </row>
    <row r="43" spans="2:6" s="163" customFormat="1" ht="24" customHeight="1">
      <c r="B43" s="337" t="s">
        <v>442</v>
      </c>
      <c r="C43" s="323" t="s">
        <v>443</v>
      </c>
      <c r="D43" s="324">
        <v>39913</v>
      </c>
      <c r="E43" s="219">
        <v>37932</v>
      </c>
      <c r="F43" s="281">
        <v>5.222503427185487</v>
      </c>
    </row>
    <row r="44" spans="2:6" s="163" customFormat="1" ht="24" customHeight="1">
      <c r="B44" s="337" t="s">
        <v>444</v>
      </c>
      <c r="C44" s="323" t="s">
        <v>445</v>
      </c>
      <c r="D44" s="324">
        <v>73169</v>
      </c>
      <c r="E44" s="219">
        <v>61674</v>
      </c>
      <c r="F44" s="281">
        <v>18.638324091189148</v>
      </c>
    </row>
    <row r="45" spans="2:6" s="163" customFormat="1" ht="24" customHeight="1">
      <c r="B45" s="337" t="s">
        <v>446</v>
      </c>
      <c r="C45" s="323" t="s">
        <v>447</v>
      </c>
      <c r="D45" s="324">
        <v>63242</v>
      </c>
      <c r="E45" s="219">
        <v>75276</v>
      </c>
      <c r="F45" s="281">
        <v>-15.98650300228492</v>
      </c>
    </row>
    <row r="46" spans="2:6" s="163" customFormat="1" ht="24" customHeight="1">
      <c r="B46" s="337" t="s">
        <v>448</v>
      </c>
      <c r="C46" s="323" t="s">
        <v>449</v>
      </c>
      <c r="D46" s="324">
        <v>51087</v>
      </c>
      <c r="E46" s="219">
        <v>52360</v>
      </c>
      <c r="F46" s="281">
        <v>-2.431245225362872</v>
      </c>
    </row>
    <row r="47" spans="2:6" s="163" customFormat="1" ht="24" customHeight="1">
      <c r="B47" s="337" t="s">
        <v>450</v>
      </c>
      <c r="C47" s="323" t="s">
        <v>451</v>
      </c>
      <c r="D47" s="324">
        <v>141427</v>
      </c>
      <c r="E47" s="219">
        <v>136165</v>
      </c>
      <c r="F47" s="281">
        <v>3.8644291851797448</v>
      </c>
    </row>
    <row r="48" spans="2:6" s="163" customFormat="1" ht="24" customHeight="1">
      <c r="B48" s="337" t="s">
        <v>452</v>
      </c>
      <c r="C48" s="323" t="s">
        <v>453</v>
      </c>
      <c r="D48" s="324">
        <v>65885</v>
      </c>
      <c r="E48" s="219">
        <v>72542</v>
      </c>
      <c r="F48" s="281">
        <v>-9.176752777701196</v>
      </c>
    </row>
    <row r="49" spans="2:6" s="163" customFormat="1" ht="24" customHeight="1">
      <c r="B49" s="337" t="s">
        <v>454</v>
      </c>
      <c r="C49" s="323" t="s">
        <v>455</v>
      </c>
      <c r="D49" s="324">
        <v>89686</v>
      </c>
      <c r="E49" s="219">
        <v>92007</v>
      </c>
      <c r="F49" s="281">
        <v>-2.5226341474018312</v>
      </c>
    </row>
    <row r="50" spans="2:6" s="163" customFormat="1" ht="24" customHeight="1">
      <c r="B50" s="337" t="s">
        <v>456</v>
      </c>
      <c r="C50" s="323" t="s">
        <v>457</v>
      </c>
      <c r="D50" s="324">
        <v>80749</v>
      </c>
      <c r="E50" s="219">
        <v>75865</v>
      </c>
      <c r="F50" s="281">
        <v>6.437751268700993</v>
      </c>
    </row>
    <row r="51" spans="2:6" s="163" customFormat="1" ht="24" customHeight="1">
      <c r="B51" s="337" t="s">
        <v>458</v>
      </c>
      <c r="C51" s="323" t="s">
        <v>459</v>
      </c>
      <c r="D51" s="324">
        <v>63161</v>
      </c>
      <c r="E51" s="219">
        <v>52005</v>
      </c>
      <c r="F51" s="281">
        <v>21.451783482357456</v>
      </c>
    </row>
    <row r="52" spans="2:6" s="163" customFormat="1" ht="24" customHeight="1">
      <c r="B52" s="337" t="s">
        <v>460</v>
      </c>
      <c r="C52" s="323" t="s">
        <v>461</v>
      </c>
      <c r="D52" s="324">
        <v>52443</v>
      </c>
      <c r="E52" s="219">
        <v>55240</v>
      </c>
      <c r="F52" s="281">
        <v>-5.063359884141931</v>
      </c>
    </row>
    <row r="53" spans="2:6" s="163" customFormat="1" ht="24" customHeight="1">
      <c r="B53" s="337" t="s">
        <v>462</v>
      </c>
      <c r="C53" s="323" t="s">
        <v>463</v>
      </c>
      <c r="D53" s="324">
        <v>139108</v>
      </c>
      <c r="E53" s="219">
        <v>87295</v>
      </c>
      <c r="F53" s="281">
        <v>59.35391488630506</v>
      </c>
    </row>
    <row r="54" spans="2:6" s="163" customFormat="1" ht="24" customHeight="1">
      <c r="B54" s="337" t="s">
        <v>464</v>
      </c>
      <c r="C54" s="323" t="s">
        <v>465</v>
      </c>
      <c r="D54" s="324">
        <v>69326</v>
      </c>
      <c r="E54" s="219">
        <v>59375</v>
      </c>
      <c r="F54" s="281">
        <v>16.75957894736841</v>
      </c>
    </row>
    <row r="55" spans="2:6" s="163" customFormat="1" ht="24" customHeight="1">
      <c r="B55" s="337" t="s">
        <v>466</v>
      </c>
      <c r="C55" s="323" t="s">
        <v>467</v>
      </c>
      <c r="D55" s="324">
        <v>106781</v>
      </c>
      <c r="E55" s="219">
        <v>112158</v>
      </c>
      <c r="F55" s="281">
        <v>-4.794129709873573</v>
      </c>
    </row>
    <row r="56" spans="2:6" s="163" customFormat="1" ht="24" customHeight="1">
      <c r="B56" s="337" t="s">
        <v>468</v>
      </c>
      <c r="C56" s="323" t="s">
        <v>469</v>
      </c>
      <c r="D56" s="324">
        <v>72092</v>
      </c>
      <c r="E56" s="219">
        <v>64236</v>
      </c>
      <c r="F56" s="281">
        <v>12.229902235506572</v>
      </c>
    </row>
    <row r="57" spans="2:6" s="163" customFormat="1" ht="24" customHeight="1">
      <c r="B57" s="337" t="s">
        <v>470</v>
      </c>
      <c r="C57" s="323" t="s">
        <v>471</v>
      </c>
      <c r="D57" s="324">
        <v>111694</v>
      </c>
      <c r="E57" s="219">
        <v>87047</v>
      </c>
      <c r="F57" s="281">
        <v>28.314588670488348</v>
      </c>
    </row>
    <row r="58" spans="2:6" s="163" customFormat="1" ht="24" customHeight="1">
      <c r="B58" s="337" t="s">
        <v>472</v>
      </c>
      <c r="C58" s="323" t="s">
        <v>473</v>
      </c>
      <c r="D58" s="324">
        <v>51964</v>
      </c>
      <c r="E58" s="219">
        <v>34031</v>
      </c>
      <c r="F58" s="281">
        <v>52.696071229173384</v>
      </c>
    </row>
    <row r="59" spans="2:6" s="163" customFormat="1" ht="24" customHeight="1">
      <c r="B59" s="337" t="s">
        <v>474</v>
      </c>
      <c r="C59" s="323" t="s">
        <v>475</v>
      </c>
      <c r="D59" s="324">
        <v>47387</v>
      </c>
      <c r="E59" s="219">
        <v>51765</v>
      </c>
      <c r="F59" s="281">
        <v>-8.457451946295762</v>
      </c>
    </row>
    <row r="60" spans="2:6" s="163" customFormat="1" ht="24" customHeight="1">
      <c r="B60" s="338" t="s">
        <v>476</v>
      </c>
      <c r="C60" s="326" t="s">
        <v>477</v>
      </c>
      <c r="D60" s="327">
        <v>152368</v>
      </c>
      <c r="E60" s="232">
        <v>131845</v>
      </c>
      <c r="F60" s="339">
        <v>15.566005536804582</v>
      </c>
    </row>
    <row r="61" spans="2:6" s="163" customFormat="1" ht="24" customHeight="1">
      <c r="B61" s="340" t="s">
        <v>478</v>
      </c>
      <c r="C61" s="328" t="s">
        <v>479</v>
      </c>
      <c r="D61" s="329">
        <v>26058</v>
      </c>
      <c r="E61" s="330">
        <v>18978</v>
      </c>
      <c r="F61" s="341">
        <v>37.306354726525456</v>
      </c>
    </row>
    <row r="62" spans="2:6" s="163" customFormat="1" ht="24" customHeight="1">
      <c r="B62" s="337" t="s">
        <v>480</v>
      </c>
      <c r="C62" s="323" t="s">
        <v>481</v>
      </c>
      <c r="D62" s="324">
        <v>41896</v>
      </c>
      <c r="E62" s="219">
        <v>30651</v>
      </c>
      <c r="F62" s="281">
        <v>36.68722064532969</v>
      </c>
    </row>
    <row r="63" spans="2:6" s="163" customFormat="1" ht="24" customHeight="1">
      <c r="B63" s="337" t="s">
        <v>482</v>
      </c>
      <c r="C63" s="323" t="s">
        <v>483</v>
      </c>
      <c r="D63" s="324">
        <v>41190</v>
      </c>
      <c r="E63" s="219">
        <v>38174</v>
      </c>
      <c r="F63" s="281">
        <v>7.900665374338558</v>
      </c>
    </row>
    <row r="64" spans="2:6" s="163" customFormat="1" ht="24" customHeight="1">
      <c r="B64" s="337" t="s">
        <v>484</v>
      </c>
      <c r="C64" s="323" t="s">
        <v>485</v>
      </c>
      <c r="D64" s="324">
        <v>10402</v>
      </c>
      <c r="E64" s="219">
        <v>12026</v>
      </c>
      <c r="F64" s="281">
        <v>-13.504074505238648</v>
      </c>
    </row>
    <row r="65" spans="2:6" s="163" customFormat="1" ht="24" customHeight="1">
      <c r="B65" s="337" t="s">
        <v>486</v>
      </c>
      <c r="C65" s="323" t="s">
        <v>487</v>
      </c>
      <c r="D65" s="324">
        <v>31660</v>
      </c>
      <c r="E65" s="219">
        <v>12906</v>
      </c>
      <c r="F65" s="281">
        <v>145.31225786455911</v>
      </c>
    </row>
    <row r="66" spans="2:6" s="163" customFormat="1" ht="24" customHeight="1">
      <c r="B66" s="337" t="s">
        <v>488</v>
      </c>
      <c r="C66" s="323" t="s">
        <v>489</v>
      </c>
      <c r="D66" s="324">
        <v>33312</v>
      </c>
      <c r="E66" s="219">
        <v>26667</v>
      </c>
      <c r="F66" s="281">
        <v>24.918438519518517</v>
      </c>
    </row>
    <row r="67" spans="2:6" s="163" customFormat="1" ht="24" customHeight="1">
      <c r="B67" s="337" t="s">
        <v>490</v>
      </c>
      <c r="C67" s="323" t="s">
        <v>491</v>
      </c>
      <c r="D67" s="324">
        <v>33160</v>
      </c>
      <c r="E67" s="219">
        <v>33193</v>
      </c>
      <c r="F67" s="281">
        <v>-0.09941855210435335</v>
      </c>
    </row>
    <row r="68" spans="2:6" s="163" customFormat="1" ht="24" customHeight="1">
      <c r="B68" s="337" t="s">
        <v>492</v>
      </c>
      <c r="C68" s="323" t="s">
        <v>493</v>
      </c>
      <c r="D68" s="324">
        <v>30449</v>
      </c>
      <c r="E68" s="219">
        <v>10369</v>
      </c>
      <c r="F68" s="281">
        <v>193.65416144276207</v>
      </c>
    </row>
    <row r="69" spans="2:6" s="163" customFormat="1" ht="24" customHeight="1">
      <c r="B69" s="337" t="s">
        <v>494</v>
      </c>
      <c r="C69" s="323" t="s">
        <v>495</v>
      </c>
      <c r="D69" s="324">
        <v>8652</v>
      </c>
      <c r="E69" s="219">
        <v>8659</v>
      </c>
      <c r="F69" s="281">
        <v>-0.0808407437348393</v>
      </c>
    </row>
    <row r="70" spans="2:6" s="163" customFormat="1" ht="24" customHeight="1">
      <c r="B70" s="337" t="s">
        <v>496</v>
      </c>
      <c r="C70" s="323" t="s">
        <v>497</v>
      </c>
      <c r="D70" s="324">
        <v>5266</v>
      </c>
      <c r="E70" s="219">
        <v>4042</v>
      </c>
      <c r="F70" s="281">
        <v>30.28203859475508</v>
      </c>
    </row>
    <row r="71" spans="2:6" s="163" customFormat="1" ht="24" customHeight="1">
      <c r="B71" s="337" t="s">
        <v>498</v>
      </c>
      <c r="C71" s="323" t="s">
        <v>499</v>
      </c>
      <c r="D71" s="324">
        <v>5301</v>
      </c>
      <c r="E71" s="219">
        <v>4804</v>
      </c>
      <c r="F71" s="281">
        <v>10.345545378850957</v>
      </c>
    </row>
    <row r="72" spans="2:6" s="163" customFormat="1" ht="24" customHeight="1">
      <c r="B72" s="337" t="s">
        <v>500</v>
      </c>
      <c r="C72" s="323" t="s">
        <v>501</v>
      </c>
      <c r="D72" s="324">
        <v>4508</v>
      </c>
      <c r="E72" s="219">
        <v>5626</v>
      </c>
      <c r="F72" s="281">
        <v>-19.87202275151084</v>
      </c>
    </row>
    <row r="73" spans="2:6" s="163" customFormat="1" ht="24" customHeight="1">
      <c r="B73" s="337" t="s">
        <v>502</v>
      </c>
      <c r="C73" s="323" t="s">
        <v>503</v>
      </c>
      <c r="D73" s="324">
        <v>13677</v>
      </c>
      <c r="E73" s="219">
        <v>13040</v>
      </c>
      <c r="F73" s="281">
        <v>4.884969325153364</v>
      </c>
    </row>
    <row r="74" spans="2:6" s="163" customFormat="1" ht="24" customHeight="1">
      <c r="B74" s="337" t="s">
        <v>504</v>
      </c>
      <c r="C74" s="323" t="s">
        <v>505</v>
      </c>
      <c r="D74" s="324">
        <v>7306</v>
      </c>
      <c r="E74" s="219">
        <v>8141</v>
      </c>
      <c r="F74" s="281">
        <v>-10.256725218032187</v>
      </c>
    </row>
    <row r="75" spans="2:6" s="163" customFormat="1" ht="24" customHeight="1">
      <c r="B75" s="337" t="s">
        <v>506</v>
      </c>
      <c r="C75" s="323" t="s">
        <v>507</v>
      </c>
      <c r="D75" s="324">
        <v>12684</v>
      </c>
      <c r="E75" s="219">
        <v>15407</v>
      </c>
      <c r="F75" s="281">
        <v>-17.673784643343936</v>
      </c>
    </row>
    <row r="76" spans="2:6" s="163" customFormat="1" ht="24" customHeight="1">
      <c r="B76" s="337" t="s">
        <v>508</v>
      </c>
      <c r="C76" s="323" t="s">
        <v>509</v>
      </c>
      <c r="D76" s="324">
        <v>2214</v>
      </c>
      <c r="E76" s="219">
        <v>1135</v>
      </c>
      <c r="F76" s="281">
        <v>95.06607929515417</v>
      </c>
    </row>
    <row r="77" spans="2:6" s="163" customFormat="1" ht="24" customHeight="1">
      <c r="B77" s="337" t="s">
        <v>510</v>
      </c>
      <c r="C77" s="323" t="s">
        <v>511</v>
      </c>
      <c r="D77" s="324">
        <v>6060</v>
      </c>
      <c r="E77" s="219">
        <v>4508</v>
      </c>
      <c r="F77" s="281">
        <v>34.427684117125125</v>
      </c>
    </row>
    <row r="78" spans="2:6" s="163" customFormat="1" ht="24" customHeight="1">
      <c r="B78" s="337" t="s">
        <v>512</v>
      </c>
      <c r="C78" s="323" t="s">
        <v>513</v>
      </c>
      <c r="D78" s="324">
        <v>8771</v>
      </c>
      <c r="E78" s="219">
        <v>9063</v>
      </c>
      <c r="F78" s="281">
        <v>-3.221891206002425</v>
      </c>
    </row>
    <row r="79" spans="2:6" s="163" customFormat="1" ht="24" customHeight="1">
      <c r="B79" s="337" t="s">
        <v>514</v>
      </c>
      <c r="C79" s="323" t="s">
        <v>515</v>
      </c>
      <c r="D79" s="324">
        <v>27872</v>
      </c>
      <c r="E79" s="219">
        <v>24351</v>
      </c>
      <c r="F79" s="281">
        <v>14.459365118475631</v>
      </c>
    </row>
    <row r="80" spans="2:6" s="163" customFormat="1" ht="24" customHeight="1">
      <c r="B80" s="337" t="s">
        <v>516</v>
      </c>
      <c r="C80" s="323" t="s">
        <v>517</v>
      </c>
      <c r="D80" s="324">
        <v>45779</v>
      </c>
      <c r="E80" s="219">
        <v>39976</v>
      </c>
      <c r="F80" s="281">
        <v>14.516209725835495</v>
      </c>
    </row>
    <row r="81" spans="2:6" s="163" customFormat="1" ht="24" customHeight="1">
      <c r="B81" s="337" t="s">
        <v>518</v>
      </c>
      <c r="C81" s="323" t="s">
        <v>519</v>
      </c>
      <c r="D81" s="324">
        <v>15493</v>
      </c>
      <c r="E81" s="219">
        <v>12863</v>
      </c>
      <c r="F81" s="281">
        <v>20.446241156806337</v>
      </c>
    </row>
    <row r="82" spans="2:6" s="163" customFormat="1" ht="24" customHeight="1">
      <c r="B82" s="337" t="s">
        <v>520</v>
      </c>
      <c r="C82" s="323" t="s">
        <v>521</v>
      </c>
      <c r="D82" s="324">
        <v>5958</v>
      </c>
      <c r="E82" s="219">
        <v>4738</v>
      </c>
      <c r="F82" s="281">
        <v>25.74926129168425</v>
      </c>
    </row>
    <row r="83" spans="2:6" s="163" customFormat="1" ht="24" customHeight="1">
      <c r="B83" s="337" t="s">
        <v>522</v>
      </c>
      <c r="C83" s="323" t="s">
        <v>523</v>
      </c>
      <c r="D83" s="324">
        <v>4417</v>
      </c>
      <c r="E83" s="219">
        <v>4293</v>
      </c>
      <c r="F83" s="281">
        <v>2.8884230142091667</v>
      </c>
    </row>
    <row r="84" spans="2:6" s="163" customFormat="1" ht="24" customHeight="1">
      <c r="B84" s="337" t="s">
        <v>524</v>
      </c>
      <c r="C84" s="323" t="s">
        <v>525</v>
      </c>
      <c r="D84" s="324">
        <v>13483</v>
      </c>
      <c r="E84" s="219">
        <v>14749</v>
      </c>
      <c r="F84" s="281">
        <v>-8.583632788663635</v>
      </c>
    </row>
    <row r="85" spans="2:6" s="163" customFormat="1" ht="24" customHeight="1">
      <c r="B85" s="337" t="s">
        <v>526</v>
      </c>
      <c r="C85" s="323" t="s">
        <v>527</v>
      </c>
      <c r="D85" s="324">
        <v>27970</v>
      </c>
      <c r="E85" s="219">
        <v>29615</v>
      </c>
      <c r="F85" s="281">
        <v>-5.554617592436259</v>
      </c>
    </row>
    <row r="86" spans="2:6" s="163" customFormat="1" ht="24" customHeight="1">
      <c r="B86" s="337" t="s">
        <v>528</v>
      </c>
      <c r="C86" s="323" t="s">
        <v>529</v>
      </c>
      <c r="D86" s="324">
        <v>12270</v>
      </c>
      <c r="E86" s="219">
        <v>14316</v>
      </c>
      <c r="F86" s="281">
        <v>-14.291701592623639</v>
      </c>
    </row>
    <row r="87" spans="2:6" s="163" customFormat="1" ht="24" customHeight="1">
      <c r="B87" s="337" t="s">
        <v>530</v>
      </c>
      <c r="C87" s="323" t="s">
        <v>531</v>
      </c>
      <c r="D87" s="324">
        <v>28810</v>
      </c>
      <c r="E87" s="219">
        <v>17236</v>
      </c>
      <c r="F87" s="281">
        <v>67.15015084706428</v>
      </c>
    </row>
    <row r="88" spans="2:6" s="163" customFormat="1" ht="24" customHeight="1">
      <c r="B88" s="337" t="s">
        <v>532</v>
      </c>
      <c r="C88" s="323" t="s">
        <v>533</v>
      </c>
      <c r="D88" s="324">
        <v>27748</v>
      </c>
      <c r="E88" s="219">
        <v>26452</v>
      </c>
      <c r="F88" s="281">
        <v>4.899440495992735</v>
      </c>
    </row>
    <row r="89" spans="2:6" s="163" customFormat="1" ht="24" customHeight="1">
      <c r="B89" s="337" t="s">
        <v>534</v>
      </c>
      <c r="C89" s="323" t="s">
        <v>535</v>
      </c>
      <c r="D89" s="324">
        <v>28937</v>
      </c>
      <c r="E89" s="219">
        <v>32224</v>
      </c>
      <c r="F89" s="281">
        <v>-10.200471698113205</v>
      </c>
    </row>
    <row r="90" spans="2:6" s="163" customFormat="1" ht="24" customHeight="1" thickBot="1">
      <c r="B90" s="342" t="s">
        <v>536</v>
      </c>
      <c r="C90" s="343" t="s">
        <v>537</v>
      </c>
      <c r="D90" s="344">
        <v>21112</v>
      </c>
      <c r="E90" s="345">
        <v>20853</v>
      </c>
      <c r="F90" s="282">
        <v>1.242027526015434</v>
      </c>
    </row>
    <row r="91" spans="3:6" ht="13.5">
      <c r="C91" s="331"/>
      <c r="D91" s="332"/>
      <c r="E91" s="332"/>
      <c r="F91" s="218"/>
    </row>
    <row r="92" spans="3:6" ht="13.5">
      <c r="C92" s="331"/>
      <c r="D92" s="332"/>
      <c r="E92" s="332"/>
      <c r="F92" s="218"/>
    </row>
    <row r="93" spans="3:6" ht="13.5">
      <c r="C93" s="331"/>
      <c r="D93" s="332"/>
      <c r="E93" s="332"/>
      <c r="F93" s="218"/>
    </row>
  </sheetData>
  <sheetProtection sheet="1" objects="1" scenarios="1"/>
  <mergeCells count="5">
    <mergeCell ref="B10:C10"/>
    <mergeCell ref="B5:C6"/>
    <mergeCell ref="D5:F5"/>
    <mergeCell ref="B8:C8"/>
    <mergeCell ref="B9:C9"/>
  </mergeCells>
  <hyperlinks>
    <hyperlink ref="C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P37"/>
  <sheetViews>
    <sheetView showGridLines="0" zoomScaleSheetLayoutView="100" workbookViewId="0" topLeftCell="A1">
      <selection activeCell="C1" sqref="C1"/>
    </sheetView>
  </sheetViews>
  <sheetFormatPr defaultColWidth="8.796875" defaultRowHeight="15"/>
  <cols>
    <col min="1" max="1" width="1.4921875" style="45" customWidth="1"/>
    <col min="2" max="2" width="6.3984375" style="45" customWidth="1"/>
    <col min="3" max="3" width="8.8984375" style="45" customWidth="1"/>
    <col min="4" max="4" width="16.69921875" style="45" customWidth="1"/>
    <col min="5" max="10" width="12.5" style="45" customWidth="1"/>
    <col min="11" max="12" width="16" style="45" customWidth="1"/>
    <col min="13" max="13" width="12.5" style="45" customWidth="1"/>
    <col min="14" max="15" width="15" style="45" customWidth="1"/>
    <col min="16" max="16" width="12.5" style="45" customWidth="1"/>
    <col min="17" max="16384" width="9" style="45" customWidth="1"/>
  </cols>
  <sheetData>
    <row r="1" ht="14.25">
      <c r="C1" s="493" t="s">
        <v>557</v>
      </c>
    </row>
    <row r="3" ht="14.25">
      <c r="B3" s="279" t="s">
        <v>643</v>
      </c>
    </row>
    <row r="4" ht="22.5" customHeight="1" thickBot="1"/>
    <row r="5" spans="2:16" ht="18.75" customHeight="1">
      <c r="B5" s="633" t="s">
        <v>679</v>
      </c>
      <c r="C5" s="634"/>
      <c r="D5" s="635"/>
      <c r="E5" s="476" t="s">
        <v>607</v>
      </c>
      <c r="F5" s="477" t="s">
        <v>608</v>
      </c>
      <c r="G5" s="359" t="s">
        <v>609</v>
      </c>
      <c r="H5" s="476" t="s">
        <v>607</v>
      </c>
      <c r="I5" s="477" t="s">
        <v>608</v>
      </c>
      <c r="J5" s="359" t="s">
        <v>609</v>
      </c>
      <c r="K5" s="476" t="s">
        <v>607</v>
      </c>
      <c r="L5" s="477" t="s">
        <v>608</v>
      </c>
      <c r="M5" s="359" t="s">
        <v>609</v>
      </c>
      <c r="N5" s="476" t="s">
        <v>607</v>
      </c>
      <c r="O5" s="477" t="s">
        <v>608</v>
      </c>
      <c r="P5" s="359" t="s">
        <v>609</v>
      </c>
    </row>
    <row r="6" spans="2:16" ht="18.75" customHeight="1" thickBot="1">
      <c r="B6" s="636" t="s">
        <v>646</v>
      </c>
      <c r="C6" s="637"/>
      <c r="D6" s="638"/>
      <c r="E6" s="639" t="s">
        <v>610</v>
      </c>
      <c r="F6" s="632"/>
      <c r="G6" s="360" t="s">
        <v>611</v>
      </c>
      <c r="H6" s="631" t="s">
        <v>612</v>
      </c>
      <c r="I6" s="632"/>
      <c r="J6" s="360" t="s">
        <v>611</v>
      </c>
      <c r="K6" s="631" t="s">
        <v>613</v>
      </c>
      <c r="L6" s="632"/>
      <c r="M6" s="360" t="s">
        <v>614</v>
      </c>
      <c r="N6" s="631" t="s">
        <v>615</v>
      </c>
      <c r="O6" s="632"/>
      <c r="P6" s="360" t="s">
        <v>616</v>
      </c>
    </row>
    <row r="7" spans="2:16" ht="18.75" customHeight="1" thickBot="1">
      <c r="B7" s="628" t="s">
        <v>678</v>
      </c>
      <c r="C7" s="629"/>
      <c r="D7" s="630"/>
      <c r="E7" s="474">
        <v>44573</v>
      </c>
      <c r="F7" s="475">
        <v>45527</v>
      </c>
      <c r="G7" s="478">
        <v>-2.095459838</v>
      </c>
      <c r="H7" s="474">
        <v>357223</v>
      </c>
      <c r="I7" s="475">
        <v>348040</v>
      </c>
      <c r="J7" s="478">
        <v>2.638489828</v>
      </c>
      <c r="K7" s="474">
        <v>633783984</v>
      </c>
      <c r="L7" s="475">
        <v>605613548</v>
      </c>
      <c r="M7" s="478">
        <v>4.651547954</v>
      </c>
      <c r="N7" s="474">
        <v>6928355</v>
      </c>
      <c r="O7" s="475">
        <v>6421499</v>
      </c>
      <c r="P7" s="478">
        <v>7.893110315</v>
      </c>
    </row>
    <row r="8" spans="2:16" ht="18.75" customHeight="1">
      <c r="B8" s="438" t="s">
        <v>617</v>
      </c>
      <c r="C8" s="439"/>
      <c r="D8" s="440"/>
      <c r="E8" s="441">
        <v>18</v>
      </c>
      <c r="F8" s="442">
        <v>23</v>
      </c>
      <c r="G8" s="479">
        <v>-21.73913043478261</v>
      </c>
      <c r="H8" s="443">
        <v>6177</v>
      </c>
      <c r="I8" s="442">
        <v>7287</v>
      </c>
      <c r="J8" s="479">
        <v>-15.232606010704004</v>
      </c>
      <c r="K8" s="444">
        <v>36966065</v>
      </c>
      <c r="L8" s="442">
        <v>39175311</v>
      </c>
      <c r="M8" s="479">
        <v>-5.639383437185728</v>
      </c>
      <c r="N8" s="443">
        <v>327519</v>
      </c>
      <c r="O8" s="442">
        <v>340516</v>
      </c>
      <c r="P8" s="479">
        <v>-3.8168544209376307</v>
      </c>
    </row>
    <row r="9" spans="2:16" ht="18.75" customHeight="1">
      <c r="B9" s="408"/>
      <c r="C9" s="409" t="s">
        <v>618</v>
      </c>
      <c r="D9" s="410"/>
      <c r="E9" s="411">
        <v>17</v>
      </c>
      <c r="F9" s="412">
        <v>19</v>
      </c>
      <c r="G9" s="480">
        <v>-10.526315789473685</v>
      </c>
      <c r="H9" s="413">
        <v>5724</v>
      </c>
      <c r="I9" s="412">
        <v>6316</v>
      </c>
      <c r="J9" s="480">
        <v>-9.373020899303356</v>
      </c>
      <c r="K9" s="414" t="s">
        <v>648</v>
      </c>
      <c r="L9" s="412">
        <v>28954357</v>
      </c>
      <c r="M9" s="415" t="s">
        <v>653</v>
      </c>
      <c r="N9" s="412">
        <v>327519</v>
      </c>
      <c r="O9" s="412">
        <v>340516</v>
      </c>
      <c r="P9" s="491">
        <v>-3.8168544209376307</v>
      </c>
    </row>
    <row r="10" spans="2:16" ht="18.75" customHeight="1">
      <c r="B10" s="371"/>
      <c r="C10" s="372" t="s">
        <v>619</v>
      </c>
      <c r="D10" s="373"/>
      <c r="E10" s="374">
        <v>1</v>
      </c>
      <c r="F10" s="375">
        <v>4</v>
      </c>
      <c r="G10" s="481">
        <v>-75</v>
      </c>
      <c r="H10" s="376">
        <v>453</v>
      </c>
      <c r="I10" s="375">
        <v>971</v>
      </c>
      <c r="J10" s="481">
        <v>-53.3470648815654</v>
      </c>
      <c r="K10" s="362" t="s">
        <v>648</v>
      </c>
      <c r="L10" s="375">
        <v>10220954</v>
      </c>
      <c r="M10" s="363" t="s">
        <v>653</v>
      </c>
      <c r="N10" s="362" t="s">
        <v>652</v>
      </c>
      <c r="O10" s="459" t="s">
        <v>652</v>
      </c>
      <c r="P10" s="363" t="str">
        <f>CHAR(32)&amp;"－"</f>
        <v> －</v>
      </c>
    </row>
    <row r="11" spans="2:16" ht="18.75" customHeight="1">
      <c r="B11" s="445" t="s">
        <v>620</v>
      </c>
      <c r="C11" s="446"/>
      <c r="D11" s="447"/>
      <c r="E11" s="448">
        <v>93</v>
      </c>
      <c r="F11" s="449">
        <v>87</v>
      </c>
      <c r="G11" s="482">
        <v>6.896551724137922</v>
      </c>
      <c r="H11" s="450">
        <v>22764</v>
      </c>
      <c r="I11" s="449">
        <v>22490</v>
      </c>
      <c r="J11" s="482">
        <v>1.2183192530013258</v>
      </c>
      <c r="K11" s="450">
        <v>47099303</v>
      </c>
      <c r="L11" s="449">
        <v>47331509</v>
      </c>
      <c r="M11" s="482">
        <v>-0.49059496497353905</v>
      </c>
      <c r="N11" s="450">
        <v>777672</v>
      </c>
      <c r="O11" s="449">
        <v>736238</v>
      </c>
      <c r="P11" s="482">
        <v>5.627799706073304</v>
      </c>
    </row>
    <row r="12" spans="2:16" ht="18.75" customHeight="1">
      <c r="B12" s="408"/>
      <c r="C12" s="409" t="s">
        <v>621</v>
      </c>
      <c r="D12" s="410"/>
      <c r="E12" s="411">
        <v>78</v>
      </c>
      <c r="F12" s="412">
        <v>82</v>
      </c>
      <c r="G12" s="480">
        <v>-4.878048780487802</v>
      </c>
      <c r="H12" s="413">
        <v>21223</v>
      </c>
      <c r="I12" s="412">
        <v>21918</v>
      </c>
      <c r="J12" s="480">
        <v>-3.1709097545396503</v>
      </c>
      <c r="K12" s="413">
        <v>43176280</v>
      </c>
      <c r="L12" s="412">
        <v>46589776</v>
      </c>
      <c r="M12" s="480">
        <v>-7.32670618549443</v>
      </c>
      <c r="N12" s="413">
        <v>740027</v>
      </c>
      <c r="O12" s="412">
        <v>722250</v>
      </c>
      <c r="P12" s="480">
        <v>2.461336102457608</v>
      </c>
    </row>
    <row r="13" spans="2:16" ht="18.75" customHeight="1">
      <c r="B13" s="377"/>
      <c r="C13" s="378" t="s">
        <v>622</v>
      </c>
      <c r="D13" s="379"/>
      <c r="E13" s="380">
        <v>15</v>
      </c>
      <c r="F13" s="381">
        <v>5</v>
      </c>
      <c r="G13" s="483">
        <v>200</v>
      </c>
      <c r="H13" s="382">
        <v>1541</v>
      </c>
      <c r="I13" s="381">
        <v>572</v>
      </c>
      <c r="J13" s="483">
        <v>169.4055944055944</v>
      </c>
      <c r="K13" s="382">
        <v>3923023</v>
      </c>
      <c r="L13" s="381">
        <v>741733</v>
      </c>
      <c r="M13" s="483">
        <v>428.8996175173546</v>
      </c>
      <c r="N13" s="382">
        <v>37645</v>
      </c>
      <c r="O13" s="381">
        <v>13988</v>
      </c>
      <c r="P13" s="483">
        <v>169.12353445810692</v>
      </c>
    </row>
    <row r="14" spans="2:16" ht="18.75" customHeight="1">
      <c r="B14" s="445" t="s">
        <v>623</v>
      </c>
      <c r="C14" s="446"/>
      <c r="D14" s="447"/>
      <c r="E14" s="448">
        <v>1829</v>
      </c>
      <c r="F14" s="449">
        <v>1720</v>
      </c>
      <c r="G14" s="482">
        <v>6.337209302325576</v>
      </c>
      <c r="H14" s="450">
        <v>66589</v>
      </c>
      <c r="I14" s="449">
        <v>67147</v>
      </c>
      <c r="J14" s="482">
        <v>-0.8310125545445146</v>
      </c>
      <c r="K14" s="450">
        <v>127709273</v>
      </c>
      <c r="L14" s="449">
        <v>127425387</v>
      </c>
      <c r="M14" s="482">
        <v>0.2227860606772225</v>
      </c>
      <c r="N14" s="450">
        <v>2069659</v>
      </c>
      <c r="O14" s="449">
        <v>1853989</v>
      </c>
      <c r="P14" s="482">
        <v>11.632755102646229</v>
      </c>
    </row>
    <row r="15" spans="2:16" ht="18.75" customHeight="1">
      <c r="B15" s="408"/>
      <c r="C15" s="409" t="s">
        <v>624</v>
      </c>
      <c r="D15" s="410"/>
      <c r="E15" s="411">
        <v>439</v>
      </c>
      <c r="F15" s="412">
        <v>351</v>
      </c>
      <c r="G15" s="480">
        <v>25.071225071225072</v>
      </c>
      <c r="H15" s="413">
        <v>5141</v>
      </c>
      <c r="I15" s="412">
        <v>4834</v>
      </c>
      <c r="J15" s="480">
        <v>6.350848158874641</v>
      </c>
      <c r="K15" s="413">
        <v>10599240</v>
      </c>
      <c r="L15" s="412">
        <v>9848148</v>
      </c>
      <c r="M15" s="480">
        <v>7.6267334731362695</v>
      </c>
      <c r="N15" s="413">
        <v>312198</v>
      </c>
      <c r="O15" s="412">
        <v>258131</v>
      </c>
      <c r="P15" s="480">
        <v>20.94556639845659</v>
      </c>
    </row>
    <row r="16" spans="2:16" ht="18.75" customHeight="1">
      <c r="B16" s="365"/>
      <c r="C16" s="366" t="s">
        <v>625</v>
      </c>
      <c r="D16" s="367"/>
      <c r="E16" s="368">
        <v>858</v>
      </c>
      <c r="F16" s="369">
        <v>850</v>
      </c>
      <c r="G16" s="484">
        <v>0.9411764705882462</v>
      </c>
      <c r="H16" s="370">
        <v>47303</v>
      </c>
      <c r="I16" s="369">
        <v>49641</v>
      </c>
      <c r="J16" s="484">
        <v>-4.709816482343214</v>
      </c>
      <c r="K16" s="370">
        <v>88130721</v>
      </c>
      <c r="L16" s="369">
        <v>87852765</v>
      </c>
      <c r="M16" s="484">
        <v>0.31638844833170765</v>
      </c>
      <c r="N16" s="370">
        <v>973148</v>
      </c>
      <c r="O16" s="369">
        <v>927992</v>
      </c>
      <c r="P16" s="484">
        <v>4.865990224053647</v>
      </c>
    </row>
    <row r="17" spans="2:16" ht="18.75" customHeight="1">
      <c r="B17" s="371"/>
      <c r="C17" s="372" t="s">
        <v>626</v>
      </c>
      <c r="D17" s="373"/>
      <c r="E17" s="374">
        <v>532</v>
      </c>
      <c r="F17" s="375">
        <v>519</v>
      </c>
      <c r="G17" s="481">
        <v>2.5048169556840065</v>
      </c>
      <c r="H17" s="376">
        <v>14145</v>
      </c>
      <c r="I17" s="375">
        <v>12672</v>
      </c>
      <c r="J17" s="481">
        <v>11.624053030303031</v>
      </c>
      <c r="K17" s="376">
        <v>28979312</v>
      </c>
      <c r="L17" s="375">
        <v>29724474</v>
      </c>
      <c r="M17" s="481">
        <v>-2.5068971783991856</v>
      </c>
      <c r="N17" s="376">
        <v>784313</v>
      </c>
      <c r="O17" s="375">
        <v>667866</v>
      </c>
      <c r="P17" s="481">
        <v>17.435683205912554</v>
      </c>
    </row>
    <row r="18" spans="2:16" ht="18.75" customHeight="1">
      <c r="B18" s="383"/>
      <c r="C18" s="384"/>
      <c r="D18" s="385" t="s">
        <v>627</v>
      </c>
      <c r="E18" s="386">
        <v>380</v>
      </c>
      <c r="F18" s="387">
        <v>346</v>
      </c>
      <c r="G18" s="485">
        <v>9.826589595375722</v>
      </c>
      <c r="H18" s="388">
        <v>6902</v>
      </c>
      <c r="I18" s="387">
        <v>6155</v>
      </c>
      <c r="J18" s="485">
        <v>12.136474411047928</v>
      </c>
      <c r="K18" s="388">
        <v>11976062</v>
      </c>
      <c r="L18" s="387">
        <v>15787259</v>
      </c>
      <c r="M18" s="485">
        <v>-24.140967092514288</v>
      </c>
      <c r="N18" s="388">
        <v>298055</v>
      </c>
      <c r="O18" s="387">
        <v>309896</v>
      </c>
      <c r="P18" s="485">
        <v>-3.8209592895681226</v>
      </c>
    </row>
    <row r="19" spans="2:16" ht="18.75" customHeight="1">
      <c r="B19" s="389"/>
      <c r="C19" s="390"/>
      <c r="D19" s="391" t="s">
        <v>647</v>
      </c>
      <c r="E19" s="392">
        <v>152</v>
      </c>
      <c r="F19" s="393">
        <v>173</v>
      </c>
      <c r="G19" s="486">
        <v>-12.138728323699425</v>
      </c>
      <c r="H19" s="394">
        <v>7243</v>
      </c>
      <c r="I19" s="393">
        <v>6517</v>
      </c>
      <c r="J19" s="486">
        <v>11.140095135798674</v>
      </c>
      <c r="K19" s="394">
        <v>17003250</v>
      </c>
      <c r="L19" s="393">
        <v>13937215</v>
      </c>
      <c r="M19" s="486">
        <v>21.99890724222881</v>
      </c>
      <c r="N19" s="394">
        <v>486258</v>
      </c>
      <c r="O19" s="393">
        <v>357970</v>
      </c>
      <c r="P19" s="486">
        <v>35.837640025700466</v>
      </c>
    </row>
    <row r="20" spans="2:16" ht="18.75" customHeight="1">
      <c r="B20" s="445" t="s">
        <v>650</v>
      </c>
      <c r="C20" s="451"/>
      <c r="D20" s="452"/>
      <c r="E20" s="448">
        <v>2160</v>
      </c>
      <c r="F20" s="449">
        <v>2108</v>
      </c>
      <c r="G20" s="482">
        <v>2.466793168880457</v>
      </c>
      <c r="H20" s="450">
        <v>35534</v>
      </c>
      <c r="I20" s="449">
        <v>33530</v>
      </c>
      <c r="J20" s="482">
        <v>5.976737250223678</v>
      </c>
      <c r="K20" s="450">
        <v>35557134</v>
      </c>
      <c r="L20" s="449">
        <v>35250745</v>
      </c>
      <c r="M20" s="482">
        <v>0.869170282784097</v>
      </c>
      <c r="N20" s="450">
        <v>256518</v>
      </c>
      <c r="O20" s="449">
        <v>241584</v>
      </c>
      <c r="P20" s="482">
        <v>6.181700774885755</v>
      </c>
    </row>
    <row r="21" spans="2:16" ht="18.75" customHeight="1">
      <c r="B21" s="416"/>
      <c r="C21" s="417" t="s">
        <v>628</v>
      </c>
      <c r="D21" s="418"/>
      <c r="E21" s="419">
        <v>269</v>
      </c>
      <c r="F21" s="420">
        <v>373</v>
      </c>
      <c r="G21" s="487">
        <v>-27.88203753351206</v>
      </c>
      <c r="H21" s="421">
        <v>2479</v>
      </c>
      <c r="I21" s="420">
        <v>3022</v>
      </c>
      <c r="J21" s="487">
        <v>-17.968232958305762</v>
      </c>
      <c r="K21" s="421">
        <v>2695109</v>
      </c>
      <c r="L21" s="420">
        <v>3535045</v>
      </c>
      <c r="M21" s="487">
        <v>-23.76026330640771</v>
      </c>
      <c r="N21" s="421">
        <v>24801</v>
      </c>
      <c r="O21" s="420">
        <v>36484</v>
      </c>
      <c r="P21" s="487">
        <v>-32.02225633154259</v>
      </c>
    </row>
    <row r="22" spans="2:16" ht="18.75" customHeight="1">
      <c r="B22" s="377"/>
      <c r="C22" s="397" t="s">
        <v>629</v>
      </c>
      <c r="D22" s="398"/>
      <c r="E22" s="380">
        <v>1891</v>
      </c>
      <c r="F22" s="381">
        <v>1735</v>
      </c>
      <c r="G22" s="483">
        <v>8.991354466858795</v>
      </c>
      <c r="H22" s="382">
        <v>33055</v>
      </c>
      <c r="I22" s="381">
        <v>30508</v>
      </c>
      <c r="J22" s="483">
        <v>8.348629867575724</v>
      </c>
      <c r="K22" s="382">
        <v>32862025</v>
      </c>
      <c r="L22" s="381">
        <v>31715700</v>
      </c>
      <c r="M22" s="483">
        <v>3.614377106606497</v>
      </c>
      <c r="N22" s="382">
        <v>231717</v>
      </c>
      <c r="O22" s="381">
        <v>205100</v>
      </c>
      <c r="P22" s="483">
        <v>12.977571916138459</v>
      </c>
    </row>
    <row r="23" spans="2:16" ht="18.75" customHeight="1">
      <c r="B23" s="453" t="s">
        <v>651</v>
      </c>
      <c r="C23" s="454"/>
      <c r="D23" s="455"/>
      <c r="E23" s="456">
        <v>881</v>
      </c>
      <c r="F23" s="457">
        <v>725</v>
      </c>
      <c r="G23" s="488">
        <v>21.51724137931035</v>
      </c>
      <c r="H23" s="458">
        <v>11236</v>
      </c>
      <c r="I23" s="457">
        <v>7432</v>
      </c>
      <c r="J23" s="488">
        <v>51.18406889128096</v>
      </c>
      <c r="K23" s="458">
        <v>23295210</v>
      </c>
      <c r="L23" s="457">
        <v>16678246</v>
      </c>
      <c r="M23" s="488">
        <v>39.67421993895522</v>
      </c>
      <c r="N23" s="458">
        <v>330961</v>
      </c>
      <c r="O23" s="457">
        <v>240988</v>
      </c>
      <c r="P23" s="488">
        <v>37.33505402758644</v>
      </c>
    </row>
    <row r="24" spans="2:16" ht="18.75" customHeight="1">
      <c r="B24" s="445" t="s">
        <v>630</v>
      </c>
      <c r="C24" s="451"/>
      <c r="D24" s="447"/>
      <c r="E24" s="448">
        <v>2711</v>
      </c>
      <c r="F24" s="449">
        <v>2378</v>
      </c>
      <c r="G24" s="482">
        <v>14.003364171572755</v>
      </c>
      <c r="H24" s="450">
        <v>22308</v>
      </c>
      <c r="I24" s="449">
        <v>17367</v>
      </c>
      <c r="J24" s="482">
        <v>28.45050958714802</v>
      </c>
      <c r="K24" s="450">
        <v>29215713</v>
      </c>
      <c r="L24" s="449">
        <v>27417701</v>
      </c>
      <c r="M24" s="482">
        <v>6.557851075843303</v>
      </c>
      <c r="N24" s="450">
        <v>471532</v>
      </c>
      <c r="O24" s="449">
        <v>341731</v>
      </c>
      <c r="P24" s="482">
        <v>37.983384591974385</v>
      </c>
    </row>
    <row r="25" spans="2:16" ht="18.75" customHeight="1">
      <c r="B25" s="422"/>
      <c r="C25" s="423" t="s">
        <v>631</v>
      </c>
      <c r="D25" s="424"/>
      <c r="E25" s="411">
        <v>2688</v>
      </c>
      <c r="F25" s="412">
        <v>2335</v>
      </c>
      <c r="G25" s="480">
        <v>15.11777301927195</v>
      </c>
      <c r="H25" s="413">
        <v>22007</v>
      </c>
      <c r="I25" s="412">
        <v>16948</v>
      </c>
      <c r="J25" s="480">
        <v>29.850129808827006</v>
      </c>
      <c r="K25" s="413">
        <v>28740473</v>
      </c>
      <c r="L25" s="412">
        <v>26534139</v>
      </c>
      <c r="M25" s="480">
        <v>8.31507666406661</v>
      </c>
      <c r="N25" s="413">
        <v>458943</v>
      </c>
      <c r="O25" s="412">
        <v>323723</v>
      </c>
      <c r="P25" s="480">
        <v>41.77027891129143</v>
      </c>
    </row>
    <row r="26" spans="2:16" ht="18.75" customHeight="1">
      <c r="B26" s="371"/>
      <c r="C26" s="395" t="s">
        <v>632</v>
      </c>
      <c r="D26" s="396"/>
      <c r="E26" s="374">
        <v>23</v>
      </c>
      <c r="F26" s="375">
        <v>43</v>
      </c>
      <c r="G26" s="481">
        <v>-46.51162790697675</v>
      </c>
      <c r="H26" s="376">
        <v>301</v>
      </c>
      <c r="I26" s="375">
        <v>419</v>
      </c>
      <c r="J26" s="481">
        <v>-28.162291169451066</v>
      </c>
      <c r="K26" s="376">
        <v>475240</v>
      </c>
      <c r="L26" s="375">
        <v>883562</v>
      </c>
      <c r="M26" s="481">
        <v>-46.213168968335</v>
      </c>
      <c r="N26" s="376">
        <v>12589</v>
      </c>
      <c r="O26" s="375">
        <v>18008</v>
      </c>
      <c r="P26" s="481">
        <v>-30.09218125277654</v>
      </c>
    </row>
    <row r="27" spans="2:16" ht="18.75" customHeight="1">
      <c r="B27" s="445" t="s">
        <v>633</v>
      </c>
      <c r="C27" s="451"/>
      <c r="D27" s="447"/>
      <c r="E27" s="448">
        <v>26698</v>
      </c>
      <c r="F27" s="449">
        <v>26475</v>
      </c>
      <c r="G27" s="482">
        <v>0.8423040604343726</v>
      </c>
      <c r="H27" s="450">
        <v>143225</v>
      </c>
      <c r="I27" s="449">
        <v>138097</v>
      </c>
      <c r="J27" s="482">
        <v>3.713331933351199</v>
      </c>
      <c r="K27" s="450">
        <v>241468390</v>
      </c>
      <c r="L27" s="449">
        <v>215812570</v>
      </c>
      <c r="M27" s="482">
        <v>11.888010045012678</v>
      </c>
      <c r="N27" s="450">
        <v>1787742</v>
      </c>
      <c r="O27" s="449">
        <v>1710411</v>
      </c>
      <c r="P27" s="482">
        <v>4.521194028803592</v>
      </c>
    </row>
    <row r="28" spans="2:16" ht="18.75" customHeight="1">
      <c r="B28" s="408"/>
      <c r="C28" s="423" t="s">
        <v>634</v>
      </c>
      <c r="D28" s="424"/>
      <c r="E28" s="411">
        <v>3414</v>
      </c>
      <c r="F28" s="412">
        <v>3245</v>
      </c>
      <c r="G28" s="480">
        <v>5.208012326656402</v>
      </c>
      <c r="H28" s="413">
        <v>11515</v>
      </c>
      <c r="I28" s="412">
        <v>10323</v>
      </c>
      <c r="J28" s="480">
        <v>11.547030901869618</v>
      </c>
      <c r="K28" s="413">
        <v>14020799</v>
      </c>
      <c r="L28" s="412">
        <v>12976476</v>
      </c>
      <c r="M28" s="480">
        <v>8.047816679967653</v>
      </c>
      <c r="N28" s="413">
        <v>259956</v>
      </c>
      <c r="O28" s="412">
        <v>244152</v>
      </c>
      <c r="P28" s="480">
        <v>6.4730168092008284</v>
      </c>
    </row>
    <row r="29" spans="2:16" ht="18.75" customHeight="1">
      <c r="B29" s="365"/>
      <c r="C29" s="399" t="s">
        <v>635</v>
      </c>
      <c r="D29" s="400"/>
      <c r="E29" s="368">
        <v>6912</v>
      </c>
      <c r="F29" s="369">
        <v>7139</v>
      </c>
      <c r="G29" s="484">
        <v>-3.179717047205486</v>
      </c>
      <c r="H29" s="370">
        <v>39491</v>
      </c>
      <c r="I29" s="369">
        <v>39220</v>
      </c>
      <c r="J29" s="484">
        <v>0.6909739928607763</v>
      </c>
      <c r="K29" s="370">
        <v>28995126</v>
      </c>
      <c r="L29" s="369">
        <v>25980498</v>
      </c>
      <c r="M29" s="484">
        <v>11.603426539398896</v>
      </c>
      <c r="N29" s="370">
        <v>227170</v>
      </c>
      <c r="O29" s="369">
        <v>240669</v>
      </c>
      <c r="P29" s="484">
        <v>-5.608948389697048</v>
      </c>
    </row>
    <row r="30" spans="2:16" ht="18.75" customHeight="1">
      <c r="B30" s="377"/>
      <c r="C30" s="397" t="s">
        <v>636</v>
      </c>
      <c r="D30" s="398"/>
      <c r="E30" s="380">
        <v>16372</v>
      </c>
      <c r="F30" s="381">
        <v>16091</v>
      </c>
      <c r="G30" s="483">
        <v>1.7463178174134555</v>
      </c>
      <c r="H30" s="382">
        <v>92219</v>
      </c>
      <c r="I30" s="381">
        <v>88554</v>
      </c>
      <c r="J30" s="483">
        <v>4.138717618628192</v>
      </c>
      <c r="K30" s="382">
        <v>198452465</v>
      </c>
      <c r="L30" s="381">
        <v>176855596</v>
      </c>
      <c r="M30" s="483">
        <v>12.211583624416392</v>
      </c>
      <c r="N30" s="382">
        <v>1300616</v>
      </c>
      <c r="O30" s="381">
        <v>1225590</v>
      </c>
      <c r="P30" s="483">
        <v>6.121623055018404</v>
      </c>
    </row>
    <row r="31" spans="2:16" ht="18.75" customHeight="1">
      <c r="B31" s="445" t="s">
        <v>637</v>
      </c>
      <c r="C31" s="451"/>
      <c r="D31" s="447"/>
      <c r="E31" s="448">
        <v>10130</v>
      </c>
      <c r="F31" s="449">
        <v>11932</v>
      </c>
      <c r="G31" s="482">
        <v>-15.102246061012409</v>
      </c>
      <c r="H31" s="450">
        <v>49142</v>
      </c>
      <c r="I31" s="449">
        <v>54281</v>
      </c>
      <c r="J31" s="482">
        <v>-9.467401116412745</v>
      </c>
      <c r="K31" s="450">
        <v>92221221</v>
      </c>
      <c r="L31" s="449">
        <v>95926209</v>
      </c>
      <c r="M31" s="482">
        <v>-3.8623313050972286</v>
      </c>
      <c r="N31" s="450">
        <v>901158</v>
      </c>
      <c r="O31" s="449">
        <v>946863</v>
      </c>
      <c r="P31" s="482">
        <v>-4.826991866827626</v>
      </c>
    </row>
    <row r="32" spans="2:16" ht="18.75" customHeight="1">
      <c r="B32" s="408"/>
      <c r="C32" s="423" t="s">
        <v>638</v>
      </c>
      <c r="D32" s="424"/>
      <c r="E32" s="411">
        <v>1910</v>
      </c>
      <c r="F32" s="412">
        <v>2084</v>
      </c>
      <c r="G32" s="480">
        <v>-8.349328214971209</v>
      </c>
      <c r="H32" s="413">
        <v>8021</v>
      </c>
      <c r="I32" s="412">
        <v>8843</v>
      </c>
      <c r="J32" s="480">
        <v>-9.295487956575826</v>
      </c>
      <c r="K32" s="413">
        <v>13376456</v>
      </c>
      <c r="L32" s="412">
        <v>14745967</v>
      </c>
      <c r="M32" s="480">
        <v>-9.287359723509482</v>
      </c>
      <c r="N32" s="413">
        <v>273398</v>
      </c>
      <c r="O32" s="412">
        <v>273521</v>
      </c>
      <c r="P32" s="480">
        <v>-0.04496912485694793</v>
      </c>
    </row>
    <row r="33" spans="2:16" ht="18.75" customHeight="1">
      <c r="B33" s="365"/>
      <c r="C33" s="399" t="s">
        <v>639</v>
      </c>
      <c r="D33" s="400"/>
      <c r="E33" s="368">
        <v>3374</v>
      </c>
      <c r="F33" s="369">
        <v>4550</v>
      </c>
      <c r="G33" s="484">
        <v>-25.84615384615384</v>
      </c>
      <c r="H33" s="370">
        <v>15708</v>
      </c>
      <c r="I33" s="369">
        <v>18906</v>
      </c>
      <c r="J33" s="484">
        <v>-16.91526499523961</v>
      </c>
      <c r="K33" s="370">
        <v>24570373</v>
      </c>
      <c r="L33" s="369">
        <v>23748244</v>
      </c>
      <c r="M33" s="484">
        <v>3.461851747859754</v>
      </c>
      <c r="N33" s="370">
        <v>199817</v>
      </c>
      <c r="O33" s="369">
        <v>227892</v>
      </c>
      <c r="P33" s="484">
        <v>-12.31943201165464</v>
      </c>
    </row>
    <row r="34" spans="2:16" ht="18.75" customHeight="1">
      <c r="B34" s="377"/>
      <c r="C34" s="397" t="s">
        <v>640</v>
      </c>
      <c r="D34" s="398"/>
      <c r="E34" s="380">
        <v>4846</v>
      </c>
      <c r="F34" s="381">
        <v>5298</v>
      </c>
      <c r="G34" s="483">
        <v>-8.531521328803322</v>
      </c>
      <c r="H34" s="382">
        <v>25413</v>
      </c>
      <c r="I34" s="381">
        <v>26532</v>
      </c>
      <c r="J34" s="483">
        <v>-4.217548620533691</v>
      </c>
      <c r="K34" s="382">
        <v>54274392</v>
      </c>
      <c r="L34" s="381">
        <v>57431998</v>
      </c>
      <c r="M34" s="483">
        <v>-5.49799085868473</v>
      </c>
      <c r="N34" s="382">
        <v>427943</v>
      </c>
      <c r="O34" s="381">
        <v>445450</v>
      </c>
      <c r="P34" s="483">
        <v>-3.930182961050619</v>
      </c>
    </row>
    <row r="35" spans="2:16" ht="18.75" customHeight="1">
      <c r="B35" s="445" t="s">
        <v>641</v>
      </c>
      <c r="C35" s="446"/>
      <c r="D35" s="447"/>
      <c r="E35" s="448">
        <v>53</v>
      </c>
      <c r="F35" s="449">
        <v>79</v>
      </c>
      <c r="G35" s="482">
        <v>-32.91139240506328</v>
      </c>
      <c r="H35" s="450">
        <v>248</v>
      </c>
      <c r="I35" s="449">
        <v>409</v>
      </c>
      <c r="J35" s="482">
        <v>-39.36430317848411</v>
      </c>
      <c r="K35" s="450">
        <v>251675</v>
      </c>
      <c r="L35" s="449">
        <v>595870</v>
      </c>
      <c r="M35" s="482">
        <v>-57.76343833386477</v>
      </c>
      <c r="N35" s="450">
        <v>5594</v>
      </c>
      <c r="O35" s="449">
        <v>9179</v>
      </c>
      <c r="P35" s="482">
        <v>-39.05654210698333</v>
      </c>
    </row>
    <row r="36" spans="2:16" ht="18.75" customHeight="1">
      <c r="B36" s="425"/>
      <c r="C36" s="423" t="s">
        <v>642</v>
      </c>
      <c r="D36" s="424"/>
      <c r="E36" s="411">
        <v>2</v>
      </c>
      <c r="F36" s="412">
        <v>0</v>
      </c>
      <c r="G36" s="489">
        <v>100</v>
      </c>
      <c r="H36" s="413">
        <v>4</v>
      </c>
      <c r="I36" s="412">
        <v>0</v>
      </c>
      <c r="J36" s="489">
        <v>100</v>
      </c>
      <c r="K36" s="414" t="s">
        <v>648</v>
      </c>
      <c r="L36" s="412">
        <v>0</v>
      </c>
      <c r="M36" s="489">
        <v>100</v>
      </c>
      <c r="N36" s="414" t="s">
        <v>648</v>
      </c>
      <c r="O36" s="412">
        <v>0</v>
      </c>
      <c r="P36" s="489">
        <v>100</v>
      </c>
    </row>
    <row r="37" spans="2:16" ht="18.75" customHeight="1" thickBot="1">
      <c r="B37" s="401"/>
      <c r="C37" s="402" t="s">
        <v>632</v>
      </c>
      <c r="D37" s="403"/>
      <c r="E37" s="404">
        <v>51</v>
      </c>
      <c r="F37" s="405">
        <v>79</v>
      </c>
      <c r="G37" s="490">
        <v>-35.44303797468355</v>
      </c>
      <c r="H37" s="406">
        <v>244</v>
      </c>
      <c r="I37" s="405">
        <v>409</v>
      </c>
      <c r="J37" s="490">
        <v>-40.34229828850856</v>
      </c>
      <c r="K37" s="361" t="s">
        <v>648</v>
      </c>
      <c r="L37" s="405">
        <v>595870</v>
      </c>
      <c r="M37" s="364" t="s">
        <v>653</v>
      </c>
      <c r="N37" s="361" t="s">
        <v>648</v>
      </c>
      <c r="O37" s="407">
        <v>9179</v>
      </c>
      <c r="P37" s="364" t="s">
        <v>653</v>
      </c>
    </row>
  </sheetData>
  <sheetProtection sheet="1" objects="1" scenarios="1"/>
  <mergeCells count="7">
    <mergeCell ref="B7:D7"/>
    <mergeCell ref="N6:O6"/>
    <mergeCell ref="B5:D5"/>
    <mergeCell ref="B6:D6"/>
    <mergeCell ref="E6:F6"/>
    <mergeCell ref="H6:I6"/>
    <mergeCell ref="K6:L6"/>
  </mergeCells>
  <hyperlinks>
    <hyperlink ref="C1" location="概要表一覧!A1" tooltip="概要表一覧に戻ります。" display="［表一覧に戻る］"/>
  </hyperlinks>
  <printOptions/>
  <pageMargins left="0.75" right="0.75" top="1" bottom="1" header="0.512" footer="0.512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15"/>
  <sheetViews>
    <sheetView showGridLines="0" zoomScale="115" zoomScaleNormal="115" zoomScaleSheetLayoutView="115" workbookViewId="0" topLeftCell="A1">
      <selection activeCell="B1" sqref="B1:C1"/>
    </sheetView>
  </sheetViews>
  <sheetFormatPr defaultColWidth="8.796875" defaultRowHeight="15"/>
  <cols>
    <col min="1" max="1" width="1.59765625" style="52" customWidth="1"/>
    <col min="2" max="2" width="4.09765625" style="78" customWidth="1"/>
    <col min="3" max="3" width="9.09765625" style="48" customWidth="1"/>
    <col min="4" max="4" width="16.59765625" style="49" customWidth="1"/>
    <col min="5" max="5" width="11.09765625" style="50" customWidth="1"/>
    <col min="6" max="6" width="16.59765625" style="50" customWidth="1"/>
    <col min="7" max="7" width="11.09765625" style="50" customWidth="1"/>
    <col min="8" max="8" width="15.69921875" style="51" customWidth="1"/>
    <col min="9" max="9" width="2.59765625" style="52" customWidth="1"/>
    <col min="10" max="16384" width="9" style="52" customWidth="1"/>
  </cols>
  <sheetData>
    <row r="1" spans="2:3" ht="14.25">
      <c r="B1" s="505" t="s">
        <v>557</v>
      </c>
      <c r="C1" s="505"/>
    </row>
    <row r="3" spans="1:2" ht="14.25">
      <c r="A3" s="45"/>
      <c r="B3" s="47" t="s">
        <v>39</v>
      </c>
    </row>
    <row r="4" spans="1:8" ht="14.25">
      <c r="A4" s="53"/>
      <c r="B4" s="54"/>
      <c r="C4" s="55"/>
      <c r="D4" s="56"/>
      <c r="E4" s="57"/>
      <c r="F4" s="57"/>
      <c r="G4" s="57"/>
      <c r="H4" s="58"/>
    </row>
    <row r="5" spans="2:8" s="59" customFormat="1" ht="25.5" customHeight="1">
      <c r="B5" s="512"/>
      <c r="C5" s="513"/>
      <c r="D5" s="499" t="s">
        <v>28</v>
      </c>
      <c r="E5" s="500"/>
      <c r="F5" s="499" t="s">
        <v>29</v>
      </c>
      <c r="G5" s="500"/>
      <c r="H5" s="501" t="s">
        <v>30</v>
      </c>
    </row>
    <row r="6" spans="2:8" s="48" customFormat="1" ht="21.75" customHeight="1">
      <c r="B6" s="503"/>
      <c r="C6" s="504"/>
      <c r="D6" s="352" t="s">
        <v>31</v>
      </c>
      <c r="E6" s="60" t="s">
        <v>32</v>
      </c>
      <c r="F6" s="352" t="s">
        <v>31</v>
      </c>
      <c r="G6" s="60" t="s">
        <v>32</v>
      </c>
      <c r="H6" s="502"/>
    </row>
    <row r="7" spans="2:8" s="61" customFormat="1" ht="40.5" customHeight="1">
      <c r="B7" s="506" t="s">
        <v>33</v>
      </c>
      <c r="C7" s="62" t="s">
        <v>34</v>
      </c>
      <c r="D7" s="63">
        <v>56427</v>
      </c>
      <c r="E7" s="64">
        <v>100</v>
      </c>
      <c r="F7" s="63">
        <v>58104</v>
      </c>
      <c r="G7" s="64">
        <v>100</v>
      </c>
      <c r="H7" s="65">
        <v>-2.8862040479140916</v>
      </c>
    </row>
    <row r="8" spans="2:8" s="61" customFormat="1" ht="40.5" customHeight="1">
      <c r="B8" s="507"/>
      <c r="C8" s="62" t="s">
        <v>35</v>
      </c>
      <c r="D8" s="63">
        <v>11854</v>
      </c>
      <c r="E8" s="64">
        <v>21.007673631417585</v>
      </c>
      <c r="F8" s="63">
        <v>12577</v>
      </c>
      <c r="G8" s="64">
        <v>21.645669833402177</v>
      </c>
      <c r="H8" s="65">
        <v>-5.748588693647136</v>
      </c>
    </row>
    <row r="9" spans="2:8" s="61" customFormat="1" ht="40.5" customHeight="1">
      <c r="B9" s="508"/>
      <c r="C9" s="62" t="s">
        <v>36</v>
      </c>
      <c r="D9" s="63">
        <v>44573</v>
      </c>
      <c r="E9" s="64">
        <v>78.99232636858243</v>
      </c>
      <c r="F9" s="63">
        <v>45527</v>
      </c>
      <c r="G9" s="64">
        <v>78.35433016659783</v>
      </c>
      <c r="H9" s="65">
        <v>-2.0954598370197886</v>
      </c>
    </row>
    <row r="10" spans="2:8" s="61" customFormat="1" ht="42" customHeight="1">
      <c r="B10" s="506" t="s">
        <v>37</v>
      </c>
      <c r="C10" s="66" t="s">
        <v>34</v>
      </c>
      <c r="D10" s="67">
        <v>467022</v>
      </c>
      <c r="E10" s="68">
        <v>100</v>
      </c>
      <c r="F10" s="67">
        <v>462440</v>
      </c>
      <c r="G10" s="68">
        <v>100</v>
      </c>
      <c r="H10" s="69">
        <v>0.9908312429720638</v>
      </c>
    </row>
    <row r="11" spans="2:8" s="61" customFormat="1" ht="42" customHeight="1">
      <c r="B11" s="507"/>
      <c r="C11" s="70" t="s">
        <v>35</v>
      </c>
      <c r="D11" s="63">
        <v>109799</v>
      </c>
      <c r="E11" s="64">
        <v>23.510455610228213</v>
      </c>
      <c r="F11" s="63">
        <v>114400</v>
      </c>
      <c r="G11" s="64">
        <v>24.738344433872502</v>
      </c>
      <c r="H11" s="65">
        <v>-4.021853146853147</v>
      </c>
    </row>
    <row r="12" spans="2:8" s="61" customFormat="1" ht="42" customHeight="1">
      <c r="B12" s="508"/>
      <c r="C12" s="71" t="s">
        <v>36</v>
      </c>
      <c r="D12" s="72">
        <v>357223</v>
      </c>
      <c r="E12" s="73">
        <v>76.4895443897718</v>
      </c>
      <c r="F12" s="72">
        <v>348040</v>
      </c>
      <c r="G12" s="73">
        <v>75.2616555661275</v>
      </c>
      <c r="H12" s="74">
        <v>2.6384898287553256</v>
      </c>
    </row>
    <row r="13" spans="2:8" s="61" customFormat="1" ht="45" customHeight="1">
      <c r="B13" s="509" t="s">
        <v>38</v>
      </c>
      <c r="C13" s="75" t="s">
        <v>34</v>
      </c>
      <c r="D13" s="63">
        <v>1515385014</v>
      </c>
      <c r="E13" s="64">
        <v>100</v>
      </c>
      <c r="F13" s="63">
        <v>1436383836</v>
      </c>
      <c r="G13" s="64">
        <v>100</v>
      </c>
      <c r="H13" s="65">
        <v>5.500004665883736</v>
      </c>
    </row>
    <row r="14" spans="2:8" s="61" customFormat="1" ht="45" customHeight="1">
      <c r="B14" s="510"/>
      <c r="C14" s="76" t="s">
        <v>35</v>
      </c>
      <c r="D14" s="63">
        <v>881601030</v>
      </c>
      <c r="E14" s="64">
        <v>58.176702412605486</v>
      </c>
      <c r="F14" s="63">
        <v>830770288</v>
      </c>
      <c r="G14" s="64">
        <v>57.8376243994436</v>
      </c>
      <c r="H14" s="65">
        <v>6.118507454373486</v>
      </c>
    </row>
    <row r="15" spans="2:8" s="61" customFormat="1" ht="45" customHeight="1">
      <c r="B15" s="511"/>
      <c r="C15" s="77" t="s">
        <v>36</v>
      </c>
      <c r="D15" s="72">
        <v>633783984</v>
      </c>
      <c r="E15" s="73">
        <v>41.823297587394514</v>
      </c>
      <c r="F15" s="72">
        <v>605613548</v>
      </c>
      <c r="G15" s="73">
        <v>42.162375600556395</v>
      </c>
      <c r="H15" s="74">
        <v>4.651553138636189</v>
      </c>
    </row>
  </sheetData>
  <sheetProtection sheet="1" objects="1" scenarios="1"/>
  <mergeCells count="9">
    <mergeCell ref="B1:C1"/>
    <mergeCell ref="B7:B9"/>
    <mergeCell ref="B10:B12"/>
    <mergeCell ref="B13:B15"/>
    <mergeCell ref="B5:C5"/>
    <mergeCell ref="D5:E5"/>
    <mergeCell ref="F5:G5"/>
    <mergeCell ref="H5:H6"/>
    <mergeCell ref="B6:C6"/>
  </mergeCells>
  <hyperlinks>
    <hyperlink ref="B1" location="99_HP用概要表.xls#表紙!A1" display="［表一覧］"/>
    <hyperlink ref="B1:C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54"/>
  <sheetViews>
    <sheetView showGridLines="0" zoomScaleSheetLayoutView="85" workbookViewId="0" topLeftCell="A1">
      <selection activeCell="B1" sqref="B1:C1"/>
    </sheetView>
  </sheetViews>
  <sheetFormatPr defaultColWidth="8.796875" defaultRowHeight="15"/>
  <cols>
    <col min="1" max="1" width="1.203125" style="0" customWidth="1"/>
    <col min="2" max="2" width="6.8984375" style="0" customWidth="1"/>
    <col min="3" max="3" width="10" style="0" customWidth="1"/>
    <col min="4" max="4" width="13.09765625" style="0" customWidth="1"/>
    <col min="5" max="5" width="9.3984375" style="0" customWidth="1"/>
    <col min="6" max="6" width="10" style="0" customWidth="1"/>
    <col min="7" max="7" width="13.59765625" style="0" customWidth="1"/>
    <col min="8" max="8" width="9.3984375" style="0" customWidth="1"/>
    <col min="9" max="9" width="10" style="0" customWidth="1"/>
    <col min="10" max="10" width="15" style="0" customWidth="1"/>
    <col min="11" max="11" width="9.3984375" style="0" customWidth="1"/>
  </cols>
  <sheetData>
    <row r="1" spans="2:3" ht="14.25">
      <c r="B1" s="520" t="s">
        <v>557</v>
      </c>
      <c r="C1" s="520"/>
    </row>
    <row r="3" ht="14.25">
      <c r="B3" s="47" t="s">
        <v>659</v>
      </c>
    </row>
    <row r="4" ht="15" thickBot="1"/>
    <row r="5" spans="1:11" s="81" customFormat="1" ht="20.25" customHeight="1">
      <c r="A5" s="79"/>
      <c r="B5" s="80" t="s">
        <v>88</v>
      </c>
      <c r="C5" s="514" t="s">
        <v>89</v>
      </c>
      <c r="D5" s="515"/>
      <c r="E5" s="516"/>
      <c r="F5" s="514" t="s">
        <v>90</v>
      </c>
      <c r="G5" s="515"/>
      <c r="H5" s="516"/>
      <c r="I5" s="517" t="s">
        <v>91</v>
      </c>
      <c r="J5" s="518"/>
      <c r="K5" s="519"/>
    </row>
    <row r="6" spans="1:11" s="81" customFormat="1" ht="19.5" customHeight="1" thickBot="1">
      <c r="A6" s="79"/>
      <c r="B6" s="82" t="s">
        <v>92</v>
      </c>
      <c r="C6" s="83" t="s">
        <v>93</v>
      </c>
      <c r="D6" s="83" t="s">
        <v>31</v>
      </c>
      <c r="E6" s="83" t="s">
        <v>94</v>
      </c>
      <c r="F6" s="83" t="s">
        <v>93</v>
      </c>
      <c r="G6" s="83" t="s">
        <v>95</v>
      </c>
      <c r="H6" s="83" t="s">
        <v>94</v>
      </c>
      <c r="I6" s="84" t="s">
        <v>93</v>
      </c>
      <c r="J6" s="83" t="s">
        <v>96</v>
      </c>
      <c r="K6" s="85" t="s">
        <v>94</v>
      </c>
    </row>
    <row r="7" spans="2:11" ht="14.25" customHeight="1" thickBot="1">
      <c r="B7" s="86"/>
      <c r="C7" s="87" t="s">
        <v>97</v>
      </c>
      <c r="D7" s="88">
        <v>1472658</v>
      </c>
      <c r="E7" s="89">
        <v>1</v>
      </c>
      <c r="F7" s="90" t="s">
        <v>40</v>
      </c>
      <c r="G7" s="88">
        <v>11105669</v>
      </c>
      <c r="H7" s="91">
        <v>1</v>
      </c>
      <c r="I7" s="90" t="s">
        <v>40</v>
      </c>
      <c r="J7" s="88">
        <v>548237119</v>
      </c>
      <c r="K7" s="92">
        <v>1</v>
      </c>
    </row>
    <row r="8" spans="2:11" ht="14.25" customHeight="1">
      <c r="B8" s="353">
        <v>1</v>
      </c>
      <c r="C8" s="94" t="s">
        <v>98</v>
      </c>
      <c r="D8" s="95">
        <v>149965</v>
      </c>
      <c r="E8" s="96">
        <v>0.10183287633652892</v>
      </c>
      <c r="F8" s="97" t="s">
        <v>41</v>
      </c>
      <c r="G8" s="95">
        <v>1574020</v>
      </c>
      <c r="H8" s="98">
        <v>0.14173121853352555</v>
      </c>
      <c r="I8" s="97" t="s">
        <v>41</v>
      </c>
      <c r="J8" s="95">
        <v>182211327</v>
      </c>
      <c r="K8" s="99">
        <v>0.3323586103260549</v>
      </c>
    </row>
    <row r="9" spans="2:11" ht="14.25" customHeight="1">
      <c r="B9" s="353">
        <v>2</v>
      </c>
      <c r="C9" s="94" t="s">
        <v>99</v>
      </c>
      <c r="D9" s="95">
        <v>107650</v>
      </c>
      <c r="E9" s="96">
        <v>0.07309911737823717</v>
      </c>
      <c r="F9" s="97" t="s">
        <v>42</v>
      </c>
      <c r="G9" s="95">
        <v>913217</v>
      </c>
      <c r="H9" s="98">
        <v>0.0822298053363557</v>
      </c>
      <c r="I9" s="97" t="s">
        <v>42</v>
      </c>
      <c r="J9" s="95">
        <v>61660209</v>
      </c>
      <c r="K9" s="99">
        <v>0.1124699639317928</v>
      </c>
    </row>
    <row r="10" spans="2:11" ht="14.25" customHeight="1">
      <c r="B10" s="353">
        <v>3</v>
      </c>
      <c r="C10" s="94" t="s">
        <v>100</v>
      </c>
      <c r="D10" s="95">
        <v>80001</v>
      </c>
      <c r="E10" s="96">
        <v>0.05432422191710499</v>
      </c>
      <c r="F10" s="97" t="s">
        <v>43</v>
      </c>
      <c r="G10" s="95">
        <v>694512</v>
      </c>
      <c r="H10" s="98">
        <v>0.06253670985511994</v>
      </c>
      <c r="I10" s="97" t="s">
        <v>43</v>
      </c>
      <c r="J10" s="95">
        <v>43443249</v>
      </c>
      <c r="K10" s="99">
        <v>0.07924171402192123</v>
      </c>
    </row>
    <row r="11" spans="2:11" ht="14.25" customHeight="1">
      <c r="B11" s="353">
        <v>4</v>
      </c>
      <c r="C11" s="94" t="s">
        <v>101</v>
      </c>
      <c r="D11" s="95">
        <v>67716</v>
      </c>
      <c r="E11" s="96">
        <v>0.04598216286469771</v>
      </c>
      <c r="F11" s="97" t="s">
        <v>44</v>
      </c>
      <c r="G11" s="95">
        <v>605617</v>
      </c>
      <c r="H11" s="98">
        <v>0.054532239345509034</v>
      </c>
      <c r="I11" s="97" t="s">
        <v>45</v>
      </c>
      <c r="J11" s="95">
        <v>22126399</v>
      </c>
      <c r="K11" s="99">
        <v>0.040359177139189656</v>
      </c>
    </row>
    <row r="12" spans="2:11" ht="14.25" customHeight="1">
      <c r="B12" s="353">
        <v>5</v>
      </c>
      <c r="C12" s="94" t="s">
        <v>102</v>
      </c>
      <c r="D12" s="95">
        <v>64043</v>
      </c>
      <c r="E12" s="96">
        <v>0.0434880332025494</v>
      </c>
      <c r="F12" s="97" t="s">
        <v>45</v>
      </c>
      <c r="G12" s="95">
        <v>479210</v>
      </c>
      <c r="H12" s="98">
        <v>0.0431500344553759</v>
      </c>
      <c r="I12" s="97" t="s">
        <v>44</v>
      </c>
      <c r="J12" s="95">
        <v>20946950</v>
      </c>
      <c r="K12" s="99">
        <v>0.038207828828168054</v>
      </c>
    </row>
    <row r="13" spans="2:11" ht="14.25" customHeight="1">
      <c r="B13" s="353">
        <v>6</v>
      </c>
      <c r="C13" s="94" t="s">
        <v>103</v>
      </c>
      <c r="D13" s="95">
        <v>61597</v>
      </c>
      <c r="E13" s="96">
        <v>0.041827090879212964</v>
      </c>
      <c r="F13" s="466" t="s">
        <v>47</v>
      </c>
      <c r="G13" s="464">
        <v>467022</v>
      </c>
      <c r="H13" s="467">
        <v>0.04205257693165536</v>
      </c>
      <c r="I13" s="97" t="s">
        <v>48</v>
      </c>
      <c r="J13" s="95">
        <v>17819365</v>
      </c>
      <c r="K13" s="99">
        <v>0.03250302539255829</v>
      </c>
    </row>
    <row r="14" spans="2:11" ht="14.25" customHeight="1">
      <c r="B14" s="353">
        <v>7</v>
      </c>
      <c r="C14" s="94" t="s">
        <v>104</v>
      </c>
      <c r="D14" s="95">
        <v>58236</v>
      </c>
      <c r="E14" s="96">
        <v>0.03954482303426865</v>
      </c>
      <c r="F14" s="97" t="s">
        <v>48</v>
      </c>
      <c r="G14" s="95">
        <v>463793</v>
      </c>
      <c r="H14" s="98">
        <v>0.041761824524033625</v>
      </c>
      <c r="I14" s="466" t="s">
        <v>47</v>
      </c>
      <c r="J14" s="464">
        <v>15153850</v>
      </c>
      <c r="K14" s="468">
        <v>0.027641050696532644</v>
      </c>
    </row>
    <row r="15" spans="2:11" ht="14.25" customHeight="1">
      <c r="B15" s="353">
        <v>8</v>
      </c>
      <c r="C15" s="463" t="s">
        <v>660</v>
      </c>
      <c r="D15" s="464">
        <v>56427</v>
      </c>
      <c r="E15" s="465">
        <v>0.03831643192105703</v>
      </c>
      <c r="F15" s="97" t="s">
        <v>46</v>
      </c>
      <c r="G15" s="95">
        <v>434283</v>
      </c>
      <c r="H15" s="98">
        <v>0.03910462305332529</v>
      </c>
      <c r="I15" s="97" t="s">
        <v>46</v>
      </c>
      <c r="J15" s="95">
        <v>13269264</v>
      </c>
      <c r="K15" s="99">
        <v>0.024203512568071846</v>
      </c>
    </row>
    <row r="16" spans="2:11" ht="14.25" customHeight="1">
      <c r="B16" s="353">
        <v>9</v>
      </c>
      <c r="C16" s="94" t="s">
        <v>105</v>
      </c>
      <c r="D16" s="95">
        <v>48596</v>
      </c>
      <c r="E16" s="96">
        <v>0.03299883611809395</v>
      </c>
      <c r="F16" s="97" t="s">
        <v>49</v>
      </c>
      <c r="G16" s="95">
        <v>414626</v>
      </c>
      <c r="H16" s="98">
        <v>0.03733462612653051</v>
      </c>
      <c r="I16" s="97" t="s">
        <v>49</v>
      </c>
      <c r="J16" s="95">
        <v>12322192</v>
      </c>
      <c r="K16" s="99">
        <v>0.022476026472771537</v>
      </c>
    </row>
    <row r="17" spans="2:11" ht="14.25" customHeight="1">
      <c r="B17" s="353">
        <v>10</v>
      </c>
      <c r="C17" s="94" t="s">
        <v>106</v>
      </c>
      <c r="D17" s="95">
        <v>47394</v>
      </c>
      <c r="E17" s="96">
        <v>0.032182624886429846</v>
      </c>
      <c r="F17" s="97" t="s">
        <v>50</v>
      </c>
      <c r="G17" s="95">
        <v>317092</v>
      </c>
      <c r="H17" s="98">
        <v>0.028552264613685138</v>
      </c>
      <c r="I17" s="97" t="s">
        <v>51</v>
      </c>
      <c r="J17" s="95">
        <v>11868449</v>
      </c>
      <c r="K17" s="99">
        <v>0.021648386416535215</v>
      </c>
    </row>
    <row r="18" spans="2:11" ht="14.25" customHeight="1">
      <c r="B18" s="353">
        <v>11</v>
      </c>
      <c r="C18" s="94" t="s">
        <v>107</v>
      </c>
      <c r="D18" s="95">
        <v>35839</v>
      </c>
      <c r="E18" s="96">
        <v>0.024336268162737037</v>
      </c>
      <c r="F18" s="97" t="s">
        <v>51</v>
      </c>
      <c r="G18" s="95">
        <v>262675</v>
      </c>
      <c r="H18" s="98">
        <v>0.02365233467700145</v>
      </c>
      <c r="I18" s="97" t="s">
        <v>50</v>
      </c>
      <c r="J18" s="95">
        <v>11054615</v>
      </c>
      <c r="K18" s="99">
        <v>0.020163930198969254</v>
      </c>
    </row>
    <row r="19" spans="2:11" ht="14.25" customHeight="1">
      <c r="B19" s="353">
        <v>12</v>
      </c>
      <c r="C19" s="94" t="s">
        <v>108</v>
      </c>
      <c r="D19" s="95">
        <v>34767</v>
      </c>
      <c r="E19" s="96">
        <v>0.023608332688241262</v>
      </c>
      <c r="F19" s="97" t="s">
        <v>52</v>
      </c>
      <c r="G19" s="95">
        <v>249668</v>
      </c>
      <c r="H19" s="98">
        <v>0.022481131033168737</v>
      </c>
      <c r="I19" s="97" t="s">
        <v>53</v>
      </c>
      <c r="J19" s="95">
        <v>10601386</v>
      </c>
      <c r="K19" s="99">
        <v>0.019337227693260222</v>
      </c>
    </row>
    <row r="20" spans="2:11" ht="14.25" customHeight="1">
      <c r="B20" s="353">
        <v>13</v>
      </c>
      <c r="C20" s="94" t="s">
        <v>109</v>
      </c>
      <c r="D20" s="95">
        <v>34087</v>
      </c>
      <c r="E20" s="96">
        <v>0.0231465825738223</v>
      </c>
      <c r="F20" s="97" t="s">
        <v>53</v>
      </c>
      <c r="G20" s="95">
        <v>230396</v>
      </c>
      <c r="H20" s="98">
        <v>0.02074580108591387</v>
      </c>
      <c r="I20" s="97" t="s">
        <v>52</v>
      </c>
      <c r="J20" s="95">
        <v>7396170</v>
      </c>
      <c r="K20" s="99">
        <v>0.013490823119548752</v>
      </c>
    </row>
    <row r="21" spans="2:11" ht="14.25" customHeight="1">
      <c r="B21" s="353">
        <v>14</v>
      </c>
      <c r="C21" s="94" t="s">
        <v>110</v>
      </c>
      <c r="D21" s="95">
        <v>31248</v>
      </c>
      <c r="E21" s="96">
        <v>0.021218775846123132</v>
      </c>
      <c r="F21" s="97" t="s">
        <v>55</v>
      </c>
      <c r="G21" s="95">
        <v>214725</v>
      </c>
      <c r="H21" s="98">
        <v>0.019334719952485528</v>
      </c>
      <c r="I21" s="97" t="s">
        <v>54</v>
      </c>
      <c r="J21" s="95">
        <v>7185195</v>
      </c>
      <c r="K21" s="99">
        <v>0.0131059987567168</v>
      </c>
    </row>
    <row r="22" spans="2:11" ht="14.25" customHeight="1">
      <c r="B22" s="353">
        <v>15</v>
      </c>
      <c r="C22" s="94" t="s">
        <v>111</v>
      </c>
      <c r="D22" s="95">
        <v>29498</v>
      </c>
      <c r="E22" s="96">
        <v>0.020030448345780216</v>
      </c>
      <c r="F22" s="97" t="s">
        <v>54</v>
      </c>
      <c r="G22" s="95">
        <v>214156</v>
      </c>
      <c r="H22" s="98">
        <v>0.019283484858048625</v>
      </c>
      <c r="I22" s="97" t="s">
        <v>55</v>
      </c>
      <c r="J22" s="95">
        <v>6869837</v>
      </c>
      <c r="K22" s="99">
        <v>0.012530776851685594</v>
      </c>
    </row>
    <row r="23" spans="2:11" ht="14.25" customHeight="1">
      <c r="B23" s="353">
        <v>16</v>
      </c>
      <c r="C23" s="94" t="s">
        <v>112</v>
      </c>
      <c r="D23" s="95">
        <v>27362</v>
      </c>
      <c r="E23" s="96">
        <v>0.018580009751075946</v>
      </c>
      <c r="F23" s="97" t="s">
        <v>56</v>
      </c>
      <c r="G23" s="95">
        <v>183819</v>
      </c>
      <c r="H23" s="98">
        <v>0.016551816914406506</v>
      </c>
      <c r="I23" s="97" t="s">
        <v>57</v>
      </c>
      <c r="J23" s="95">
        <v>6830048</v>
      </c>
      <c r="K23" s="99">
        <v>0.0124582005911205</v>
      </c>
    </row>
    <row r="24" spans="2:11" ht="14.25" customHeight="1">
      <c r="B24" s="353">
        <v>17</v>
      </c>
      <c r="C24" s="94" t="s">
        <v>113</v>
      </c>
      <c r="D24" s="95">
        <v>27006</v>
      </c>
      <c r="E24" s="96">
        <v>0.0183382699852919</v>
      </c>
      <c r="F24" s="97" t="s">
        <v>58</v>
      </c>
      <c r="G24" s="95">
        <v>176723</v>
      </c>
      <c r="H24" s="98">
        <v>0.01591286396163977</v>
      </c>
      <c r="I24" s="97" t="s">
        <v>56</v>
      </c>
      <c r="J24" s="95">
        <v>5832187</v>
      </c>
      <c r="K24" s="99">
        <v>0.010638073924359726</v>
      </c>
    </row>
    <row r="25" spans="2:11" ht="14.25" customHeight="1">
      <c r="B25" s="353">
        <v>18</v>
      </c>
      <c r="C25" s="94" t="s">
        <v>114</v>
      </c>
      <c r="D25" s="95">
        <v>26124</v>
      </c>
      <c r="E25" s="96">
        <v>0.01773935292511907</v>
      </c>
      <c r="F25" s="97" t="s">
        <v>57</v>
      </c>
      <c r="G25" s="95">
        <v>169896</v>
      </c>
      <c r="H25" s="98">
        <v>0.015298132872499622</v>
      </c>
      <c r="I25" s="97" t="s">
        <v>60</v>
      </c>
      <c r="J25" s="95">
        <v>5650308</v>
      </c>
      <c r="K25" s="99">
        <v>0.0103063214878743</v>
      </c>
    </row>
    <row r="26" spans="2:11" ht="14.25" customHeight="1">
      <c r="B26" s="353">
        <v>19</v>
      </c>
      <c r="C26" s="94" t="s">
        <v>115</v>
      </c>
      <c r="D26" s="95">
        <v>24771</v>
      </c>
      <c r="E26" s="96">
        <v>0.016820606006282518</v>
      </c>
      <c r="F26" s="97" t="s">
        <v>59</v>
      </c>
      <c r="G26" s="95">
        <v>164752</v>
      </c>
      <c r="H26" s="98">
        <v>0.014834946008205358</v>
      </c>
      <c r="I26" s="97" t="s">
        <v>61</v>
      </c>
      <c r="J26" s="95">
        <v>5181731</v>
      </c>
      <c r="K26" s="99">
        <v>0.009451623796381434</v>
      </c>
    </row>
    <row r="27" spans="2:11" ht="14.25" customHeight="1">
      <c r="B27" s="353">
        <v>20</v>
      </c>
      <c r="C27" s="94" t="s">
        <v>116</v>
      </c>
      <c r="D27" s="95">
        <v>23991</v>
      </c>
      <c r="E27" s="96">
        <v>0.016290951463272533</v>
      </c>
      <c r="F27" s="97" t="s">
        <v>61</v>
      </c>
      <c r="G27" s="95">
        <v>160901</v>
      </c>
      <c r="H27" s="98">
        <v>0.014488186168703569</v>
      </c>
      <c r="I27" s="97" t="s">
        <v>58</v>
      </c>
      <c r="J27" s="95">
        <v>4760601</v>
      </c>
      <c r="K27" s="99">
        <v>0.008683470773893366</v>
      </c>
    </row>
    <row r="28" spans="2:11" ht="14.25" customHeight="1">
      <c r="B28" s="353">
        <v>21</v>
      </c>
      <c r="C28" s="94" t="s">
        <v>117</v>
      </c>
      <c r="D28" s="95">
        <v>23858</v>
      </c>
      <c r="E28" s="96">
        <v>0.01620063857324647</v>
      </c>
      <c r="F28" s="97" t="s">
        <v>60</v>
      </c>
      <c r="G28" s="95">
        <v>159909</v>
      </c>
      <c r="H28" s="98">
        <v>0.014398862418824116</v>
      </c>
      <c r="I28" s="97" t="s">
        <v>59</v>
      </c>
      <c r="J28" s="95">
        <v>4670152</v>
      </c>
      <c r="K28" s="99">
        <v>0.008518489241513761</v>
      </c>
    </row>
    <row r="29" spans="2:11" ht="14.25" customHeight="1">
      <c r="B29" s="353">
        <v>22</v>
      </c>
      <c r="C29" s="94" t="s">
        <v>118</v>
      </c>
      <c r="D29" s="95">
        <v>23097</v>
      </c>
      <c r="E29" s="96">
        <v>0.015683885871668777</v>
      </c>
      <c r="F29" s="97" t="s">
        <v>63</v>
      </c>
      <c r="G29" s="95">
        <v>150135</v>
      </c>
      <c r="H29" s="98">
        <v>0.013518771359023936</v>
      </c>
      <c r="I29" s="97" t="s">
        <v>64</v>
      </c>
      <c r="J29" s="95">
        <v>4157618</v>
      </c>
      <c r="K29" s="99">
        <v>0.0075836127396547185</v>
      </c>
    </row>
    <row r="30" spans="2:11" ht="14.25" customHeight="1">
      <c r="B30" s="353">
        <v>23</v>
      </c>
      <c r="C30" s="94" t="s">
        <v>119</v>
      </c>
      <c r="D30" s="95">
        <v>22976</v>
      </c>
      <c r="E30" s="96">
        <v>0.01560172151307364</v>
      </c>
      <c r="F30" s="97" t="s">
        <v>65</v>
      </c>
      <c r="G30" s="95">
        <v>145169</v>
      </c>
      <c r="H30" s="98">
        <v>0.013071612345010463</v>
      </c>
      <c r="I30" s="97" t="s">
        <v>62</v>
      </c>
      <c r="J30" s="95">
        <v>4026665</v>
      </c>
      <c r="K30" s="99">
        <v>0.007344750766501821</v>
      </c>
    </row>
    <row r="31" spans="2:11" ht="14.25" customHeight="1">
      <c r="B31" s="353">
        <v>24</v>
      </c>
      <c r="C31" s="94" t="s">
        <v>120</v>
      </c>
      <c r="D31" s="95">
        <v>21602</v>
      </c>
      <c r="E31" s="96">
        <v>0.014668714664232972</v>
      </c>
      <c r="F31" s="97" t="s">
        <v>62</v>
      </c>
      <c r="G31" s="95">
        <v>140281</v>
      </c>
      <c r="H31" s="98">
        <v>0.012631476771007672</v>
      </c>
      <c r="I31" s="97" t="s">
        <v>66</v>
      </c>
      <c r="J31" s="95">
        <v>3980519</v>
      </c>
      <c r="K31" s="99">
        <v>0.007260579158267465</v>
      </c>
    </row>
    <row r="32" spans="2:11" ht="14.25" customHeight="1">
      <c r="B32" s="353">
        <v>25</v>
      </c>
      <c r="C32" s="94" t="s">
        <v>121</v>
      </c>
      <c r="D32" s="95">
        <v>20413</v>
      </c>
      <c r="E32" s="96">
        <v>0.013861331008285698</v>
      </c>
      <c r="F32" s="97" t="s">
        <v>68</v>
      </c>
      <c r="G32" s="95">
        <v>124572</v>
      </c>
      <c r="H32" s="98">
        <v>0.01121697396167669</v>
      </c>
      <c r="I32" s="97" t="s">
        <v>63</v>
      </c>
      <c r="J32" s="95">
        <v>3950340</v>
      </c>
      <c r="K32" s="99">
        <v>0.007205531809311876</v>
      </c>
    </row>
    <row r="33" spans="2:11" ht="14.25" customHeight="1">
      <c r="B33" s="353">
        <v>26</v>
      </c>
      <c r="C33" s="94" t="s">
        <v>122</v>
      </c>
      <c r="D33" s="95">
        <v>20010</v>
      </c>
      <c r="E33" s="96">
        <v>0.013587676161063872</v>
      </c>
      <c r="F33" s="97" t="s">
        <v>69</v>
      </c>
      <c r="G33" s="95">
        <v>119974</v>
      </c>
      <c r="H33" s="98">
        <v>0.010802951177457207</v>
      </c>
      <c r="I33" s="97" t="s">
        <v>65</v>
      </c>
      <c r="J33" s="95">
        <v>3940384</v>
      </c>
      <c r="K33" s="99">
        <v>0.007187371783923299</v>
      </c>
    </row>
    <row r="34" spans="2:11" ht="14.25" customHeight="1">
      <c r="B34" s="353">
        <v>27</v>
      </c>
      <c r="C34" s="94" t="s">
        <v>123</v>
      </c>
      <c r="D34" s="95">
        <v>19600</v>
      </c>
      <c r="E34" s="96">
        <v>0.013309268003840675</v>
      </c>
      <c r="F34" s="97" t="s">
        <v>70</v>
      </c>
      <c r="G34" s="95">
        <v>119221</v>
      </c>
      <c r="H34" s="98">
        <v>0.010735147968123308</v>
      </c>
      <c r="I34" s="97" t="s">
        <v>68</v>
      </c>
      <c r="J34" s="95">
        <v>3548663</v>
      </c>
      <c r="K34" s="99">
        <v>0.006472861608628145</v>
      </c>
    </row>
    <row r="35" spans="2:11" ht="14.25" customHeight="1">
      <c r="B35" s="353">
        <v>28</v>
      </c>
      <c r="C35" s="94" t="s">
        <v>124</v>
      </c>
      <c r="D35" s="95">
        <v>18672</v>
      </c>
      <c r="E35" s="96">
        <v>0.012679114906515973</v>
      </c>
      <c r="F35" s="97" t="s">
        <v>67</v>
      </c>
      <c r="G35" s="95">
        <v>118872</v>
      </c>
      <c r="H35" s="98">
        <v>0.010703722576280637</v>
      </c>
      <c r="I35" s="97" t="s">
        <v>69</v>
      </c>
      <c r="J35" s="95">
        <v>3537416</v>
      </c>
      <c r="K35" s="99">
        <v>0.006452346762751757</v>
      </c>
    </row>
    <row r="36" spans="2:11" ht="14.25" customHeight="1">
      <c r="B36" s="353">
        <v>29</v>
      </c>
      <c r="C36" s="94" t="s">
        <v>125</v>
      </c>
      <c r="D36" s="95">
        <v>17926</v>
      </c>
      <c r="E36" s="96">
        <v>0.012172547869226936</v>
      </c>
      <c r="F36" s="97" t="s">
        <v>72</v>
      </c>
      <c r="G36" s="95">
        <v>110081</v>
      </c>
      <c r="H36" s="98">
        <v>0.009912144869435601</v>
      </c>
      <c r="I36" s="97" t="s">
        <v>70</v>
      </c>
      <c r="J36" s="95">
        <v>3310311</v>
      </c>
      <c r="K36" s="99">
        <v>0.006038100824034135</v>
      </c>
    </row>
    <row r="37" spans="2:11" ht="14.25" customHeight="1">
      <c r="B37" s="353">
        <v>30</v>
      </c>
      <c r="C37" s="94" t="s">
        <v>126</v>
      </c>
      <c r="D37" s="95">
        <v>17922</v>
      </c>
      <c r="E37" s="96">
        <v>0.012169831692083294</v>
      </c>
      <c r="F37" s="97" t="s">
        <v>64</v>
      </c>
      <c r="G37" s="95">
        <v>107999</v>
      </c>
      <c r="H37" s="98">
        <v>0.00972467304761199</v>
      </c>
      <c r="I37" s="97" t="s">
        <v>73</v>
      </c>
      <c r="J37" s="95">
        <v>3297996</v>
      </c>
      <c r="K37" s="99">
        <v>0.006015637915972633</v>
      </c>
    </row>
    <row r="38" spans="2:11" ht="14.25" customHeight="1">
      <c r="B38" s="353">
        <v>31</v>
      </c>
      <c r="C38" s="94" t="s">
        <v>127</v>
      </c>
      <c r="D38" s="95">
        <v>16906</v>
      </c>
      <c r="E38" s="96">
        <v>0.011479922697598491</v>
      </c>
      <c r="F38" s="97" t="s">
        <v>71</v>
      </c>
      <c r="G38" s="95">
        <v>107623</v>
      </c>
      <c r="H38" s="98">
        <v>0.00969081646499639</v>
      </c>
      <c r="I38" s="97" t="s">
        <v>72</v>
      </c>
      <c r="J38" s="95">
        <v>3188084</v>
      </c>
      <c r="K38" s="99">
        <v>0.005815155321506058</v>
      </c>
    </row>
    <row r="39" spans="2:11" ht="14.25" customHeight="1">
      <c r="B39" s="353">
        <v>32</v>
      </c>
      <c r="C39" s="94" t="s">
        <v>128</v>
      </c>
      <c r="D39" s="95">
        <v>16564</v>
      </c>
      <c r="E39" s="96">
        <v>0.01124768955181719</v>
      </c>
      <c r="F39" s="97" t="s">
        <v>75</v>
      </c>
      <c r="G39" s="95">
        <v>103138</v>
      </c>
      <c r="H39" s="98">
        <v>0.009286968664382127</v>
      </c>
      <c r="I39" s="97" t="s">
        <v>67</v>
      </c>
      <c r="J39" s="95">
        <v>3024321</v>
      </c>
      <c r="K39" s="99">
        <v>0.00551644698103705</v>
      </c>
    </row>
    <row r="40" spans="2:11" ht="14.25" customHeight="1">
      <c r="B40" s="353">
        <v>33</v>
      </c>
      <c r="C40" s="94" t="s">
        <v>129</v>
      </c>
      <c r="D40" s="95">
        <v>16409</v>
      </c>
      <c r="E40" s="96">
        <v>0.011142437687501103</v>
      </c>
      <c r="F40" s="97" t="s">
        <v>76</v>
      </c>
      <c r="G40" s="95">
        <v>100651</v>
      </c>
      <c r="H40" s="98">
        <v>0.009063028980964586</v>
      </c>
      <c r="I40" s="97" t="s">
        <v>74</v>
      </c>
      <c r="J40" s="95">
        <v>2702748</v>
      </c>
      <c r="K40" s="99">
        <v>0.004929888740349958</v>
      </c>
    </row>
    <row r="41" spans="2:11" ht="14.25" customHeight="1">
      <c r="B41" s="353">
        <v>34</v>
      </c>
      <c r="C41" s="94" t="s">
        <v>130</v>
      </c>
      <c r="D41" s="95">
        <v>16218</v>
      </c>
      <c r="E41" s="96">
        <v>0.011012740228892247</v>
      </c>
      <c r="F41" s="97" t="s">
        <v>74</v>
      </c>
      <c r="G41" s="95">
        <v>99082</v>
      </c>
      <c r="H41" s="98">
        <v>0.00892174978382662</v>
      </c>
      <c r="I41" s="97" t="s">
        <v>71</v>
      </c>
      <c r="J41" s="95">
        <v>2605252</v>
      </c>
      <c r="K41" s="99">
        <v>0.004752053280799471</v>
      </c>
    </row>
    <row r="42" spans="2:11" ht="14.25" customHeight="1">
      <c r="B42" s="353">
        <v>35</v>
      </c>
      <c r="C42" s="94" t="s">
        <v>131</v>
      </c>
      <c r="D42" s="95">
        <v>15674</v>
      </c>
      <c r="E42" s="96">
        <v>0.010643340137357078</v>
      </c>
      <c r="F42" s="97" t="s">
        <v>73</v>
      </c>
      <c r="G42" s="95">
        <v>97614</v>
      </c>
      <c r="H42" s="98">
        <v>0.00878956504106146</v>
      </c>
      <c r="I42" s="97" t="s">
        <v>77</v>
      </c>
      <c r="J42" s="95">
        <v>2586434</v>
      </c>
      <c r="K42" s="99">
        <v>0.004717728716942276</v>
      </c>
    </row>
    <row r="43" spans="2:11" ht="14.25" customHeight="1">
      <c r="B43" s="353">
        <v>36</v>
      </c>
      <c r="C43" s="94" t="s">
        <v>132</v>
      </c>
      <c r="D43" s="95">
        <v>15665</v>
      </c>
      <c r="E43" s="96">
        <v>0.010637228738783887</v>
      </c>
      <c r="F43" s="97" t="s">
        <v>77</v>
      </c>
      <c r="G43" s="95">
        <v>95939</v>
      </c>
      <c r="H43" s="98">
        <v>0.008638741169037182</v>
      </c>
      <c r="I43" s="97" t="s">
        <v>76</v>
      </c>
      <c r="J43" s="95">
        <v>2557027</v>
      </c>
      <c r="K43" s="99">
        <v>0.004664089517805889</v>
      </c>
    </row>
    <row r="44" spans="2:11" ht="14.25" customHeight="1">
      <c r="B44" s="353">
        <v>37</v>
      </c>
      <c r="C44" s="94" t="s">
        <v>133</v>
      </c>
      <c r="D44" s="95">
        <v>14871</v>
      </c>
      <c r="E44" s="96">
        <v>0.010098067575771157</v>
      </c>
      <c r="F44" s="97" t="s">
        <v>80</v>
      </c>
      <c r="G44" s="95">
        <v>93360</v>
      </c>
      <c r="H44" s="98">
        <v>0.008406517428171143</v>
      </c>
      <c r="I44" s="97" t="s">
        <v>75</v>
      </c>
      <c r="J44" s="95">
        <v>2516575</v>
      </c>
      <c r="K44" s="99">
        <v>0.004590303926502284</v>
      </c>
    </row>
    <row r="45" spans="2:11" ht="14.25" customHeight="1">
      <c r="B45" s="353">
        <v>38</v>
      </c>
      <c r="C45" s="94" t="s">
        <v>134</v>
      </c>
      <c r="D45" s="95">
        <v>14008</v>
      </c>
      <c r="E45" s="96">
        <v>0.00951205235703062</v>
      </c>
      <c r="F45" s="97" t="s">
        <v>66</v>
      </c>
      <c r="G45" s="95">
        <v>93172</v>
      </c>
      <c r="H45" s="98">
        <v>0.008389589136863345</v>
      </c>
      <c r="I45" s="97" t="s">
        <v>78</v>
      </c>
      <c r="J45" s="95">
        <v>2470794</v>
      </c>
      <c r="K45" s="99">
        <v>0.004506798088584002</v>
      </c>
    </row>
    <row r="46" spans="2:11" ht="14.25" customHeight="1">
      <c r="B46" s="353">
        <v>39</v>
      </c>
      <c r="C46" s="94" t="s">
        <v>135</v>
      </c>
      <c r="D46" s="95">
        <v>13983</v>
      </c>
      <c r="E46" s="96">
        <v>0.009495076249882864</v>
      </c>
      <c r="F46" s="97" t="s">
        <v>78</v>
      </c>
      <c r="G46" s="95">
        <v>92958</v>
      </c>
      <c r="H46" s="98">
        <v>0.008370319698885317</v>
      </c>
      <c r="I46" s="97" t="s">
        <v>81</v>
      </c>
      <c r="J46" s="95">
        <v>2230298</v>
      </c>
      <c r="K46" s="99">
        <v>0.004068126587393656</v>
      </c>
    </row>
    <row r="47" spans="2:11" ht="14.25" customHeight="1">
      <c r="B47" s="353">
        <v>40</v>
      </c>
      <c r="C47" s="94" t="s">
        <v>136</v>
      </c>
      <c r="D47" s="95">
        <v>13460</v>
      </c>
      <c r="E47" s="96">
        <v>0.00913993608835181</v>
      </c>
      <c r="F47" s="97" t="s">
        <v>79</v>
      </c>
      <c r="G47" s="95">
        <v>82554</v>
      </c>
      <c r="H47" s="98">
        <v>0.0074335008543834685</v>
      </c>
      <c r="I47" s="97" t="s">
        <v>80</v>
      </c>
      <c r="J47" s="95">
        <v>2126234</v>
      </c>
      <c r="K47" s="99">
        <v>0.0038783109102103683</v>
      </c>
    </row>
    <row r="48" spans="2:11" ht="14.25" customHeight="1">
      <c r="B48" s="353">
        <v>41</v>
      </c>
      <c r="C48" s="94" t="s">
        <v>137</v>
      </c>
      <c r="D48" s="95">
        <v>12021</v>
      </c>
      <c r="E48" s="96">
        <v>0.008162791360926977</v>
      </c>
      <c r="F48" s="97" t="s">
        <v>81</v>
      </c>
      <c r="G48" s="95">
        <v>73751</v>
      </c>
      <c r="H48" s="98">
        <v>0.00664084261830602</v>
      </c>
      <c r="I48" s="97" t="s">
        <v>82</v>
      </c>
      <c r="J48" s="95">
        <v>1899724</v>
      </c>
      <c r="K48" s="99">
        <v>0.003465150268309359</v>
      </c>
    </row>
    <row r="49" spans="2:11" ht="14.25" customHeight="1">
      <c r="B49" s="353">
        <v>42</v>
      </c>
      <c r="C49" s="94" t="s">
        <v>138</v>
      </c>
      <c r="D49" s="95">
        <v>11969</v>
      </c>
      <c r="E49" s="96">
        <v>0.008127481058059645</v>
      </c>
      <c r="F49" s="97" t="s">
        <v>83</v>
      </c>
      <c r="G49" s="95">
        <v>71221</v>
      </c>
      <c r="H49" s="98">
        <v>0.006413031038472333</v>
      </c>
      <c r="I49" s="97" t="s">
        <v>79</v>
      </c>
      <c r="J49" s="95">
        <v>1866101</v>
      </c>
      <c r="K49" s="99">
        <v>0.0034038209660152544</v>
      </c>
    </row>
    <row r="50" spans="2:11" ht="14.25" customHeight="1">
      <c r="B50" s="353">
        <v>43</v>
      </c>
      <c r="C50" s="94" t="s">
        <v>139</v>
      </c>
      <c r="D50" s="95">
        <v>11702</v>
      </c>
      <c r="E50" s="96">
        <v>0.00794617623372161</v>
      </c>
      <c r="F50" s="97" t="s">
        <v>82</v>
      </c>
      <c r="G50" s="95">
        <v>68580</v>
      </c>
      <c r="H50" s="98">
        <v>0.006175224563238829</v>
      </c>
      <c r="I50" s="97" t="s">
        <v>83</v>
      </c>
      <c r="J50" s="95">
        <v>1835911</v>
      </c>
      <c r="K50" s="99">
        <v>0.00334875355274877</v>
      </c>
    </row>
    <row r="51" spans="2:11" ht="14.25" customHeight="1">
      <c r="B51" s="353">
        <v>44</v>
      </c>
      <c r="C51" s="94" t="s">
        <v>140</v>
      </c>
      <c r="D51" s="95">
        <v>11280</v>
      </c>
      <c r="E51" s="96">
        <v>0.007659619545067491</v>
      </c>
      <c r="F51" s="97" t="s">
        <v>84</v>
      </c>
      <c r="G51" s="95">
        <v>66062</v>
      </c>
      <c r="H51" s="98">
        <v>0.005948493512637555</v>
      </c>
      <c r="I51" s="97" t="s">
        <v>85</v>
      </c>
      <c r="J51" s="95">
        <v>1661534</v>
      </c>
      <c r="K51" s="99">
        <v>0.0030306849762939893</v>
      </c>
    </row>
    <row r="52" spans="2:11" ht="14.25" customHeight="1">
      <c r="B52" s="353">
        <v>45</v>
      </c>
      <c r="C52" s="94" t="s">
        <v>141</v>
      </c>
      <c r="D52" s="95">
        <v>10982</v>
      </c>
      <c r="E52" s="96">
        <v>0.007457264347866239</v>
      </c>
      <c r="F52" s="97" t="s">
        <v>85</v>
      </c>
      <c r="G52" s="95">
        <v>62825</v>
      </c>
      <c r="H52" s="98">
        <v>0.005657020752194217</v>
      </c>
      <c r="I52" s="97" t="s">
        <v>84</v>
      </c>
      <c r="J52" s="95">
        <v>1593153</v>
      </c>
      <c r="K52" s="99">
        <v>0</v>
      </c>
    </row>
    <row r="53" spans="2:11" ht="14.25" customHeight="1">
      <c r="B53" s="353">
        <v>46</v>
      </c>
      <c r="C53" s="94" t="s">
        <v>142</v>
      </c>
      <c r="D53" s="95">
        <v>10782</v>
      </c>
      <c r="E53" s="96">
        <v>0.007321455490684191</v>
      </c>
      <c r="F53" s="97" t="s">
        <v>86</v>
      </c>
      <c r="G53" s="95">
        <v>59793</v>
      </c>
      <c r="H53" s="98">
        <v>0.005384007032804597</v>
      </c>
      <c r="I53" s="97" t="s">
        <v>86</v>
      </c>
      <c r="J53" s="95">
        <v>1421377</v>
      </c>
      <c r="K53" s="99">
        <v>0.002592631820684874</v>
      </c>
    </row>
    <row r="54" spans="2:11" ht="14.25" customHeight="1" thickBot="1">
      <c r="B54" s="354">
        <v>47</v>
      </c>
      <c r="C54" s="101" t="s">
        <v>143</v>
      </c>
      <c r="D54" s="102">
        <v>7770</v>
      </c>
      <c r="E54" s="103">
        <v>0.005276174101522553</v>
      </c>
      <c r="F54" s="104" t="s">
        <v>87</v>
      </c>
      <c r="G54" s="102">
        <v>50030</v>
      </c>
      <c r="H54" s="105">
        <v>0.004504906458134129</v>
      </c>
      <c r="I54" s="104" t="s">
        <v>87</v>
      </c>
      <c r="J54" s="102">
        <v>1348156</v>
      </c>
      <c r="K54" s="106">
        <v>0.0024590746472239505</v>
      </c>
    </row>
  </sheetData>
  <sheetProtection sheet="1" objects="1" scenarios="1"/>
  <mergeCells count="4">
    <mergeCell ref="C5:E5"/>
    <mergeCell ref="F5:H5"/>
    <mergeCell ref="I5:K5"/>
    <mergeCell ref="B1:C1"/>
  </mergeCells>
  <hyperlinks>
    <hyperlink ref="B1" location="99_HP用概要表.xls#表紙!A1" display="［表一覧］"/>
    <hyperlink ref="B1:C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55"/>
  <sheetViews>
    <sheetView showGridLines="0" zoomScaleSheetLayoutView="100" workbookViewId="0" topLeftCell="A1">
      <selection activeCell="B1" sqref="B1:C1"/>
    </sheetView>
  </sheetViews>
  <sheetFormatPr defaultColWidth="8.796875" defaultRowHeight="15"/>
  <cols>
    <col min="1" max="1" width="1.8984375" style="107" customWidth="1"/>
    <col min="2" max="2" width="6.59765625" style="108" customWidth="1"/>
    <col min="3" max="3" width="10" style="108" customWidth="1"/>
    <col min="4" max="4" width="13.09765625" style="108" customWidth="1"/>
    <col min="5" max="5" width="9.3984375" style="108" customWidth="1"/>
    <col min="6" max="6" width="10" style="108" customWidth="1"/>
    <col min="7" max="7" width="13.59765625" style="108" customWidth="1"/>
    <col min="8" max="8" width="9.3984375" style="108" customWidth="1"/>
    <col min="9" max="9" width="10" style="108" customWidth="1"/>
    <col min="10" max="10" width="15" style="108" customWidth="1"/>
    <col min="11" max="11" width="9.3984375" style="108" customWidth="1"/>
    <col min="12" max="16384" width="9" style="108" customWidth="1"/>
  </cols>
  <sheetData>
    <row r="1" spans="2:3" ht="13.5">
      <c r="B1" s="520" t="s">
        <v>557</v>
      </c>
      <c r="C1" s="520"/>
    </row>
    <row r="3" ht="14.25">
      <c r="B3" s="47" t="s">
        <v>661</v>
      </c>
    </row>
    <row r="4" spans="3:9" ht="14.25" thickBot="1">
      <c r="C4" s="109"/>
      <c r="F4" s="109"/>
      <c r="I4" s="109"/>
    </row>
    <row r="5" spans="1:11" s="81" customFormat="1" ht="20.25" customHeight="1">
      <c r="A5" s="79"/>
      <c r="B5" s="80" t="s">
        <v>88</v>
      </c>
      <c r="C5" s="514" t="s">
        <v>145</v>
      </c>
      <c r="D5" s="515"/>
      <c r="E5" s="515"/>
      <c r="F5" s="514" t="s">
        <v>90</v>
      </c>
      <c r="G5" s="515"/>
      <c r="H5" s="516"/>
      <c r="I5" s="518" t="s">
        <v>91</v>
      </c>
      <c r="J5" s="518"/>
      <c r="K5" s="519"/>
    </row>
    <row r="6" spans="1:11" s="81" customFormat="1" ht="19.5" customHeight="1" thickBot="1">
      <c r="A6" s="79"/>
      <c r="B6" s="82" t="s">
        <v>92</v>
      </c>
      <c r="C6" s="83" t="s">
        <v>93</v>
      </c>
      <c r="D6" s="84" t="s">
        <v>31</v>
      </c>
      <c r="E6" s="110" t="s">
        <v>94</v>
      </c>
      <c r="F6" s="83" t="s">
        <v>93</v>
      </c>
      <c r="G6" s="84" t="s">
        <v>95</v>
      </c>
      <c r="H6" s="83" t="s">
        <v>94</v>
      </c>
      <c r="I6" s="83" t="s">
        <v>93</v>
      </c>
      <c r="J6" s="84" t="s">
        <v>96</v>
      </c>
      <c r="K6" s="85" t="s">
        <v>94</v>
      </c>
    </row>
    <row r="7" spans="1:11" s="81" customFormat="1" ht="14.25" thickBot="1">
      <c r="A7" s="79"/>
      <c r="B7" s="86"/>
      <c r="C7" s="111" t="s">
        <v>146</v>
      </c>
      <c r="D7" s="112">
        <v>334799</v>
      </c>
      <c r="E7" s="113">
        <v>1</v>
      </c>
      <c r="F7" s="90" t="s">
        <v>40</v>
      </c>
      <c r="G7" s="112">
        <v>3526306</v>
      </c>
      <c r="H7" s="114">
        <v>1</v>
      </c>
      <c r="I7" s="90" t="s">
        <v>40</v>
      </c>
      <c r="J7" s="112">
        <v>413531671</v>
      </c>
      <c r="K7" s="92">
        <v>1</v>
      </c>
    </row>
    <row r="8" spans="1:11" s="81" customFormat="1" ht="13.5">
      <c r="A8" s="79"/>
      <c r="B8" s="93">
        <v>1</v>
      </c>
      <c r="C8" s="115" t="s">
        <v>41</v>
      </c>
      <c r="D8" s="116">
        <v>47270</v>
      </c>
      <c r="E8" s="96">
        <v>0.14118919112661626</v>
      </c>
      <c r="F8" s="97" t="s">
        <v>41</v>
      </c>
      <c r="G8" s="116">
        <v>795902</v>
      </c>
      <c r="H8" s="98">
        <v>0.22570417882055613</v>
      </c>
      <c r="I8" s="97" t="s">
        <v>41</v>
      </c>
      <c r="J8" s="116">
        <v>164932421</v>
      </c>
      <c r="K8" s="99">
        <v>0.3988386683930673</v>
      </c>
    </row>
    <row r="9" spans="1:11" s="81" customFormat="1" ht="13.5">
      <c r="A9" s="79"/>
      <c r="B9" s="93">
        <v>2</v>
      </c>
      <c r="C9" s="115" t="s">
        <v>42</v>
      </c>
      <c r="D9" s="116">
        <v>32985</v>
      </c>
      <c r="E9" s="96">
        <v>0.09852179964695235</v>
      </c>
      <c r="F9" s="97" t="s">
        <v>42</v>
      </c>
      <c r="G9" s="116">
        <v>403270</v>
      </c>
      <c r="H9" s="98">
        <v>0.11436046673204198</v>
      </c>
      <c r="I9" s="97" t="s">
        <v>42</v>
      </c>
      <c r="J9" s="116">
        <v>52009668</v>
      </c>
      <c r="K9" s="99">
        <v>0.12576949154639233</v>
      </c>
    </row>
    <row r="10" spans="1:11" s="81" customFormat="1" ht="13.5">
      <c r="A10" s="79"/>
      <c r="B10" s="93">
        <v>3</v>
      </c>
      <c r="C10" s="115" t="s">
        <v>43</v>
      </c>
      <c r="D10" s="116">
        <v>22848</v>
      </c>
      <c r="E10" s="96">
        <v>0.06824393143348696</v>
      </c>
      <c r="F10" s="97" t="s">
        <v>43</v>
      </c>
      <c r="G10" s="116">
        <v>258318</v>
      </c>
      <c r="H10" s="98">
        <v>0.07325456157236496</v>
      </c>
      <c r="I10" s="97" t="s">
        <v>43</v>
      </c>
      <c r="J10" s="116">
        <v>35151716</v>
      </c>
      <c r="K10" s="99">
        <v>0.08500368524373554</v>
      </c>
    </row>
    <row r="11" spans="1:11" s="81" customFormat="1" ht="13.5">
      <c r="A11" s="79"/>
      <c r="B11" s="93">
        <v>4</v>
      </c>
      <c r="C11" s="115" t="s">
        <v>45</v>
      </c>
      <c r="D11" s="116">
        <v>15385</v>
      </c>
      <c r="E11" s="96">
        <v>0.04595294490126912</v>
      </c>
      <c r="F11" s="97" t="s">
        <v>45</v>
      </c>
      <c r="G11" s="116">
        <v>162624</v>
      </c>
      <c r="H11" s="98">
        <v>0.0461173817587016</v>
      </c>
      <c r="I11" s="97" t="s">
        <v>45</v>
      </c>
      <c r="J11" s="116">
        <v>16770215</v>
      </c>
      <c r="K11" s="99">
        <v>0.04055364117443861</v>
      </c>
    </row>
    <row r="12" spans="1:11" s="81" customFormat="1" ht="13.5">
      <c r="A12" s="79"/>
      <c r="B12" s="93">
        <v>5</v>
      </c>
      <c r="C12" s="115" t="s">
        <v>104</v>
      </c>
      <c r="D12" s="116">
        <v>13687</v>
      </c>
      <c r="E12" s="96">
        <v>0.040881245165009454</v>
      </c>
      <c r="F12" s="97" t="s">
        <v>44</v>
      </c>
      <c r="G12" s="116">
        <v>141461</v>
      </c>
      <c r="H12" s="98">
        <v>0.04011591733672574</v>
      </c>
      <c r="I12" s="97" t="s">
        <v>44</v>
      </c>
      <c r="J12" s="116">
        <v>12398845</v>
      </c>
      <c r="K12" s="99">
        <v>0.029982818413925062</v>
      </c>
    </row>
    <row r="13" spans="1:11" s="81" customFormat="1" ht="13.5">
      <c r="A13" s="79"/>
      <c r="B13" s="93">
        <v>6</v>
      </c>
      <c r="C13" s="115" t="s">
        <v>44</v>
      </c>
      <c r="D13" s="116">
        <v>12824</v>
      </c>
      <c r="E13" s="96">
        <v>0.03830357916242283</v>
      </c>
      <c r="F13" s="97" t="s">
        <v>48</v>
      </c>
      <c r="G13" s="116">
        <v>125636</v>
      </c>
      <c r="H13" s="98">
        <v>0.03562821831117322</v>
      </c>
      <c r="I13" s="97" t="s">
        <v>48</v>
      </c>
      <c r="J13" s="116">
        <v>11662826</v>
      </c>
      <c r="K13" s="99">
        <v>0.0282029813382782</v>
      </c>
    </row>
    <row r="14" spans="1:11" s="81" customFormat="1" ht="14.25">
      <c r="A14" s="79"/>
      <c r="B14" s="93">
        <v>7</v>
      </c>
      <c r="C14" s="115" t="s">
        <v>46</v>
      </c>
      <c r="D14" s="116">
        <v>12094</v>
      </c>
      <c r="E14" s="96">
        <v>0.03612316643717574</v>
      </c>
      <c r="F14" s="466" t="s">
        <v>47</v>
      </c>
      <c r="G14" s="470">
        <v>109799</v>
      </c>
      <c r="H14" s="467">
        <v>0.031137116291098957</v>
      </c>
      <c r="I14" s="466" t="s">
        <v>47</v>
      </c>
      <c r="J14" s="470">
        <v>8816010</v>
      </c>
      <c r="K14" s="468">
        <v>0.021318826629847173</v>
      </c>
    </row>
    <row r="15" spans="1:11" s="81" customFormat="1" ht="14.25">
      <c r="A15" s="79"/>
      <c r="B15" s="93">
        <v>8</v>
      </c>
      <c r="C15" s="469" t="s">
        <v>662</v>
      </c>
      <c r="D15" s="470">
        <v>11854</v>
      </c>
      <c r="E15" s="465">
        <v>0.03540631841791642</v>
      </c>
      <c r="F15" s="97" t="s">
        <v>46</v>
      </c>
      <c r="G15" s="116">
        <v>107552</v>
      </c>
      <c r="H15" s="98">
        <v>0.030499905566902023</v>
      </c>
      <c r="I15" s="97" t="s">
        <v>51</v>
      </c>
      <c r="J15" s="116">
        <v>8753388</v>
      </c>
      <c r="K15" s="99">
        <v>0.021167394455744115</v>
      </c>
    </row>
    <row r="16" spans="1:11" s="81" customFormat="1" ht="13.5">
      <c r="A16" s="79"/>
      <c r="B16" s="93">
        <v>9</v>
      </c>
      <c r="C16" s="115" t="s">
        <v>50</v>
      </c>
      <c r="D16" s="116">
        <v>10608</v>
      </c>
      <c r="E16" s="96">
        <v>0.031684682451261804</v>
      </c>
      <c r="F16" s="97" t="s">
        <v>50</v>
      </c>
      <c r="G16" s="116">
        <v>86647</v>
      </c>
      <c r="H16" s="98">
        <v>0.024571605527143704</v>
      </c>
      <c r="I16" s="97" t="s">
        <v>53</v>
      </c>
      <c r="J16" s="116">
        <v>8069598</v>
      </c>
      <c r="K16" s="99">
        <v>0.01951385725907315</v>
      </c>
    </row>
    <row r="17" spans="1:11" s="81" customFormat="1" ht="13.5">
      <c r="A17" s="79"/>
      <c r="B17" s="93">
        <v>10</v>
      </c>
      <c r="C17" s="115" t="s">
        <v>49</v>
      </c>
      <c r="D17" s="116">
        <v>8993</v>
      </c>
      <c r="E17" s="96">
        <v>0.026860892654995982</v>
      </c>
      <c r="F17" s="97" t="s">
        <v>51</v>
      </c>
      <c r="G17" s="116">
        <v>85583</v>
      </c>
      <c r="H17" s="98">
        <v>0.024269873346215557</v>
      </c>
      <c r="I17" s="97" t="s">
        <v>46</v>
      </c>
      <c r="J17" s="116">
        <v>7781958</v>
      </c>
      <c r="K17" s="99">
        <v>0.01881828780170987</v>
      </c>
    </row>
    <row r="18" spans="1:11" s="81" customFormat="1" ht="13.5">
      <c r="A18" s="79"/>
      <c r="B18" s="93">
        <v>11</v>
      </c>
      <c r="C18" s="115" t="s">
        <v>51</v>
      </c>
      <c r="D18" s="116">
        <v>8804</v>
      </c>
      <c r="E18" s="96">
        <v>0.02629637483982927</v>
      </c>
      <c r="F18" s="97" t="s">
        <v>49</v>
      </c>
      <c r="G18" s="116">
        <v>83986</v>
      </c>
      <c r="H18" s="98">
        <v>0.02381699149194653</v>
      </c>
      <c r="I18" s="97" t="s">
        <v>50</v>
      </c>
      <c r="J18" s="116">
        <v>6976433</v>
      </c>
      <c r="K18" s="99">
        <v>0.016870371701228175</v>
      </c>
    </row>
    <row r="19" spans="1:11" s="81" customFormat="1" ht="13.5">
      <c r="A19" s="79"/>
      <c r="B19" s="93">
        <v>12</v>
      </c>
      <c r="C19" s="115" t="s">
        <v>52</v>
      </c>
      <c r="D19" s="116">
        <v>7803</v>
      </c>
      <c r="E19" s="96">
        <v>0.023306521226168535</v>
      </c>
      <c r="F19" s="97" t="s">
        <v>53</v>
      </c>
      <c r="G19" s="116">
        <v>74521</v>
      </c>
      <c r="H19" s="98">
        <v>0.021132879562919385</v>
      </c>
      <c r="I19" s="97" t="s">
        <v>49</v>
      </c>
      <c r="J19" s="116">
        <v>6567201</v>
      </c>
      <c r="K19" s="99">
        <v>0.01588076914186338</v>
      </c>
    </row>
    <row r="20" spans="1:11" s="81" customFormat="1" ht="13.5">
      <c r="A20" s="79"/>
      <c r="B20" s="93">
        <v>13</v>
      </c>
      <c r="C20" s="115" t="s">
        <v>53</v>
      </c>
      <c r="D20" s="116">
        <v>7442</v>
      </c>
      <c r="E20" s="96">
        <v>0.02222826233053265</v>
      </c>
      <c r="F20" s="97" t="s">
        <v>52</v>
      </c>
      <c r="G20" s="116">
        <v>72292</v>
      </c>
      <c r="H20" s="98">
        <v>0.020500773330505068</v>
      </c>
      <c r="I20" s="97" t="s">
        <v>57</v>
      </c>
      <c r="J20" s="116">
        <v>4704270</v>
      </c>
      <c r="K20" s="99">
        <v>0.01137583969959099</v>
      </c>
    </row>
    <row r="21" spans="1:11" s="81" customFormat="1" ht="13.5">
      <c r="A21" s="79"/>
      <c r="B21" s="93">
        <v>14</v>
      </c>
      <c r="C21" s="115" t="s">
        <v>54</v>
      </c>
      <c r="D21" s="116">
        <v>7304</v>
      </c>
      <c r="E21" s="96">
        <v>0.02181607471945854</v>
      </c>
      <c r="F21" s="97" t="s">
        <v>54</v>
      </c>
      <c r="G21" s="116">
        <v>65483</v>
      </c>
      <c r="H21" s="98">
        <v>0.018569857522291032</v>
      </c>
      <c r="I21" s="97" t="s">
        <v>54</v>
      </c>
      <c r="J21" s="116">
        <v>4608546</v>
      </c>
      <c r="K21" s="99">
        <v>0.011144360452140557</v>
      </c>
    </row>
    <row r="22" spans="1:11" s="81" customFormat="1" ht="13.5">
      <c r="A22" s="79"/>
      <c r="B22" s="93">
        <v>15</v>
      </c>
      <c r="C22" s="115" t="s">
        <v>58</v>
      </c>
      <c r="D22" s="116">
        <v>6171</v>
      </c>
      <c r="E22" s="96">
        <v>0.018431954695205182</v>
      </c>
      <c r="F22" s="97" t="s">
        <v>55</v>
      </c>
      <c r="G22" s="116">
        <v>48525</v>
      </c>
      <c r="H22" s="98">
        <v>0.01376085909731033</v>
      </c>
      <c r="I22" s="97" t="s">
        <v>52</v>
      </c>
      <c r="J22" s="116">
        <v>4373672</v>
      </c>
      <c r="K22" s="99">
        <v>0.010576389444183588</v>
      </c>
    </row>
    <row r="23" spans="1:11" s="81" customFormat="1" ht="13.5">
      <c r="A23" s="79"/>
      <c r="B23" s="93">
        <v>16</v>
      </c>
      <c r="C23" s="115" t="s">
        <v>55</v>
      </c>
      <c r="D23" s="116">
        <v>5834</v>
      </c>
      <c r="E23" s="96">
        <v>0.017425380601495226</v>
      </c>
      <c r="F23" s="97" t="s">
        <v>58</v>
      </c>
      <c r="G23" s="116">
        <v>48331</v>
      </c>
      <c r="H23" s="98">
        <v>0.01370584401920877</v>
      </c>
      <c r="I23" s="97" t="s">
        <v>55</v>
      </c>
      <c r="J23" s="116">
        <v>3911079</v>
      </c>
      <c r="K23" s="99">
        <v>0.009457749609702809</v>
      </c>
    </row>
    <row r="24" spans="1:11" s="81" customFormat="1" ht="13.5">
      <c r="A24" s="79"/>
      <c r="B24" s="93">
        <v>17</v>
      </c>
      <c r="C24" s="115" t="s">
        <v>56</v>
      </c>
      <c r="D24" s="116">
        <v>5651</v>
      </c>
      <c r="E24" s="96">
        <v>0.016878783986809996</v>
      </c>
      <c r="F24" s="97" t="s">
        <v>56</v>
      </c>
      <c r="G24" s="116">
        <v>48115</v>
      </c>
      <c r="H24" s="98">
        <v>0.013644590117817343</v>
      </c>
      <c r="I24" s="97" t="s">
        <v>60</v>
      </c>
      <c r="J24" s="116">
        <v>3514104</v>
      </c>
      <c r="K24" s="99">
        <v>0.008497786859957336</v>
      </c>
    </row>
    <row r="25" spans="1:11" s="81" customFormat="1" ht="13.5">
      <c r="A25" s="79"/>
      <c r="B25" s="93">
        <v>18</v>
      </c>
      <c r="C25" s="115" t="s">
        <v>57</v>
      </c>
      <c r="D25" s="116">
        <v>5118</v>
      </c>
      <c r="E25" s="96">
        <v>0.015286784010704931</v>
      </c>
      <c r="F25" s="97" t="s">
        <v>57</v>
      </c>
      <c r="G25" s="116">
        <v>46395</v>
      </c>
      <c r="H25" s="98">
        <v>0.013156827569700418</v>
      </c>
      <c r="I25" s="97" t="s">
        <v>56</v>
      </c>
      <c r="J25" s="116">
        <v>3458611</v>
      </c>
      <c r="K25" s="99">
        <v>0.008363593994231219</v>
      </c>
    </row>
    <row r="26" spans="1:11" s="81" customFormat="1" ht="13.5">
      <c r="A26" s="79"/>
      <c r="B26" s="93">
        <v>19</v>
      </c>
      <c r="C26" s="115" t="s">
        <v>60</v>
      </c>
      <c r="D26" s="116">
        <v>4975</v>
      </c>
      <c r="E26" s="96">
        <v>0.014859662065896255</v>
      </c>
      <c r="F26" s="97" t="s">
        <v>61</v>
      </c>
      <c r="G26" s="116">
        <v>44831</v>
      </c>
      <c r="H26" s="98">
        <v>0.01271330395036619</v>
      </c>
      <c r="I26" s="97" t="s">
        <v>61</v>
      </c>
      <c r="J26" s="116">
        <v>3137878</v>
      </c>
      <c r="K26" s="99">
        <v>0.007587999227270793</v>
      </c>
    </row>
    <row r="27" spans="1:11" s="81" customFormat="1" ht="13.5">
      <c r="A27" s="79"/>
      <c r="B27" s="93">
        <v>20</v>
      </c>
      <c r="C27" s="115" t="s">
        <v>59</v>
      </c>
      <c r="D27" s="116">
        <v>4869</v>
      </c>
      <c r="E27" s="96">
        <v>0.01454305419072339</v>
      </c>
      <c r="F27" s="97" t="s">
        <v>60</v>
      </c>
      <c r="G27" s="116">
        <v>40452</v>
      </c>
      <c r="H27" s="98">
        <v>0.011471494532805718</v>
      </c>
      <c r="I27" s="97" t="s">
        <v>66</v>
      </c>
      <c r="J27" s="116">
        <v>2873177</v>
      </c>
      <c r="K27" s="99">
        <v>0.006947900732855839</v>
      </c>
    </row>
    <row r="28" spans="1:11" s="81" customFormat="1" ht="13.5">
      <c r="A28" s="79"/>
      <c r="B28" s="93">
        <v>21</v>
      </c>
      <c r="C28" s="115" t="s">
        <v>61</v>
      </c>
      <c r="D28" s="116">
        <v>4707</v>
      </c>
      <c r="E28" s="96">
        <v>0.01405918177772335</v>
      </c>
      <c r="F28" s="97" t="s">
        <v>59</v>
      </c>
      <c r="G28" s="116">
        <v>39146</v>
      </c>
      <c r="H28" s="98">
        <v>0.01110113529568903</v>
      </c>
      <c r="I28" s="97" t="s">
        <v>64</v>
      </c>
      <c r="J28" s="116">
        <v>2818190</v>
      </c>
      <c r="K28" s="99">
        <v>0.006814931473531564</v>
      </c>
    </row>
    <row r="29" spans="1:11" s="81" customFormat="1" ht="13.5">
      <c r="A29" s="79"/>
      <c r="B29" s="93">
        <v>22</v>
      </c>
      <c r="C29" s="115" t="s">
        <v>63</v>
      </c>
      <c r="D29" s="116">
        <v>4170</v>
      </c>
      <c r="E29" s="96">
        <v>0.01245523433463063</v>
      </c>
      <c r="F29" s="97" t="s">
        <v>63</v>
      </c>
      <c r="G29" s="116">
        <v>36478</v>
      </c>
      <c r="H29" s="98">
        <v>0.010344536180354172</v>
      </c>
      <c r="I29" s="97" t="s">
        <v>58</v>
      </c>
      <c r="J29" s="116">
        <v>2648467</v>
      </c>
      <c r="K29" s="99">
        <v>0.006404508253492391</v>
      </c>
    </row>
    <row r="30" spans="1:11" s="81" customFormat="1" ht="13.5">
      <c r="A30" s="79"/>
      <c r="B30" s="93">
        <v>23</v>
      </c>
      <c r="C30" s="115" t="s">
        <v>65</v>
      </c>
      <c r="D30" s="116">
        <v>4136</v>
      </c>
      <c r="E30" s="96">
        <v>0.012353680865235559</v>
      </c>
      <c r="F30" s="97" t="s">
        <v>62</v>
      </c>
      <c r="G30" s="116">
        <v>34804</v>
      </c>
      <c r="H30" s="98">
        <v>0.009869818444570607</v>
      </c>
      <c r="I30" s="97" t="s">
        <v>59</v>
      </c>
      <c r="J30" s="116">
        <v>2631244</v>
      </c>
      <c r="K30" s="99">
        <v>0.006362859690134834</v>
      </c>
    </row>
    <row r="31" spans="1:11" s="81" customFormat="1" ht="13.5">
      <c r="A31" s="79"/>
      <c r="B31" s="93">
        <v>24</v>
      </c>
      <c r="C31" s="115" t="s">
        <v>69</v>
      </c>
      <c r="D31" s="116">
        <v>4131</v>
      </c>
      <c r="E31" s="96">
        <v>0.01233874653150099</v>
      </c>
      <c r="F31" s="97" t="s">
        <v>64</v>
      </c>
      <c r="G31" s="116">
        <v>34496</v>
      </c>
      <c r="H31" s="98">
        <v>0.00978247491851246</v>
      </c>
      <c r="I31" s="97" t="s">
        <v>62</v>
      </c>
      <c r="J31" s="116">
        <v>2420157</v>
      </c>
      <c r="K31" s="99">
        <v>0.005852410274036786</v>
      </c>
    </row>
    <row r="32" spans="1:11" s="81" customFormat="1" ht="13.5">
      <c r="A32" s="79"/>
      <c r="B32" s="93">
        <v>25</v>
      </c>
      <c r="C32" s="115" t="s">
        <v>62</v>
      </c>
      <c r="D32" s="116">
        <v>4110</v>
      </c>
      <c r="E32" s="96">
        <v>0.0122760223298158</v>
      </c>
      <c r="F32" s="97" t="s">
        <v>69</v>
      </c>
      <c r="G32" s="116">
        <v>34035</v>
      </c>
      <c r="H32" s="98">
        <v>0.009651743212302052</v>
      </c>
      <c r="I32" s="97" t="s">
        <v>63</v>
      </c>
      <c r="J32" s="116">
        <v>2197646</v>
      </c>
      <c r="K32" s="99">
        <v>0.005314335404312962</v>
      </c>
    </row>
    <row r="33" spans="1:11" s="81" customFormat="1" ht="13.5">
      <c r="A33" s="79"/>
      <c r="B33" s="93">
        <v>26</v>
      </c>
      <c r="C33" s="115" t="s">
        <v>64</v>
      </c>
      <c r="D33" s="116">
        <v>3932</v>
      </c>
      <c r="E33" s="96">
        <v>0.01174436004886514</v>
      </c>
      <c r="F33" s="97" t="s">
        <v>65</v>
      </c>
      <c r="G33" s="116">
        <v>32446</v>
      </c>
      <c r="H33" s="98">
        <v>0.009201130021047521</v>
      </c>
      <c r="I33" s="97" t="s">
        <v>69</v>
      </c>
      <c r="J33" s="116">
        <v>2172001</v>
      </c>
      <c r="K33" s="99">
        <v>0.0052523208071287</v>
      </c>
    </row>
    <row r="34" spans="1:11" s="81" customFormat="1" ht="13.5">
      <c r="A34" s="79"/>
      <c r="B34" s="93">
        <v>27</v>
      </c>
      <c r="C34" s="115" t="s">
        <v>68</v>
      </c>
      <c r="D34" s="116">
        <v>3864</v>
      </c>
      <c r="E34" s="96">
        <v>0.011541253110075</v>
      </c>
      <c r="F34" s="97" t="s">
        <v>70</v>
      </c>
      <c r="G34" s="116">
        <v>30891</v>
      </c>
      <c r="H34" s="98">
        <v>0.008760158647604604</v>
      </c>
      <c r="I34" s="97" t="s">
        <v>73</v>
      </c>
      <c r="J34" s="116">
        <v>2122552</v>
      </c>
      <c r="K34" s="99">
        <v>0.005132743508779525</v>
      </c>
    </row>
    <row r="35" spans="1:11" s="81" customFormat="1" ht="13.5">
      <c r="A35" s="79"/>
      <c r="B35" s="93">
        <v>28</v>
      </c>
      <c r="C35" s="115" t="s">
        <v>67</v>
      </c>
      <c r="D35" s="116">
        <v>3707</v>
      </c>
      <c r="E35" s="96">
        <v>0.011072315030809531</v>
      </c>
      <c r="F35" s="97" t="s">
        <v>68</v>
      </c>
      <c r="G35" s="116">
        <v>30479</v>
      </c>
      <c r="H35" s="98">
        <v>0.008643322502357992</v>
      </c>
      <c r="I35" s="97" t="s">
        <v>68</v>
      </c>
      <c r="J35" s="116">
        <v>2063072</v>
      </c>
      <c r="K35" s="99">
        <v>0.004988909301701344</v>
      </c>
    </row>
    <row r="36" spans="1:11" s="81" customFormat="1" ht="13.5">
      <c r="A36" s="79"/>
      <c r="B36" s="93">
        <v>29</v>
      </c>
      <c r="C36" s="115" t="s">
        <v>70</v>
      </c>
      <c r="D36" s="116">
        <v>3517</v>
      </c>
      <c r="E36" s="96">
        <v>0.010504810348895905</v>
      </c>
      <c r="F36" s="97" t="s">
        <v>66</v>
      </c>
      <c r="G36" s="116">
        <v>30191</v>
      </c>
      <c r="H36" s="98">
        <v>0.008561650633836088</v>
      </c>
      <c r="I36" s="97" t="s">
        <v>65</v>
      </c>
      <c r="J36" s="116">
        <v>2007855</v>
      </c>
      <c r="K36" s="99">
        <v>0.004855383857648958</v>
      </c>
    </row>
    <row r="37" spans="1:11" s="81" customFormat="1" ht="13.5">
      <c r="A37" s="79"/>
      <c r="B37" s="93">
        <v>30</v>
      </c>
      <c r="C37" s="115" t="s">
        <v>66</v>
      </c>
      <c r="D37" s="116">
        <v>3396</v>
      </c>
      <c r="E37" s="96">
        <v>0.010143399472519332</v>
      </c>
      <c r="F37" s="97" t="s">
        <v>67</v>
      </c>
      <c r="G37" s="116">
        <v>29899</v>
      </c>
      <c r="H37" s="98">
        <v>0.008478844433806936</v>
      </c>
      <c r="I37" s="97" t="s">
        <v>70</v>
      </c>
      <c r="J37" s="116">
        <v>1870352</v>
      </c>
      <c r="K37" s="99">
        <v>0.004522874863434583</v>
      </c>
    </row>
    <row r="38" spans="1:11" s="81" customFormat="1" ht="13.5">
      <c r="A38" s="79"/>
      <c r="B38" s="93">
        <v>31</v>
      </c>
      <c r="C38" s="115" t="s">
        <v>73</v>
      </c>
      <c r="D38" s="116">
        <v>3330</v>
      </c>
      <c r="E38" s="96">
        <v>0.00994626626722302</v>
      </c>
      <c r="F38" s="97" t="s">
        <v>73</v>
      </c>
      <c r="G38" s="116">
        <v>28361</v>
      </c>
      <c r="H38" s="98">
        <v>0.008042693969269826</v>
      </c>
      <c r="I38" s="97" t="s">
        <v>72</v>
      </c>
      <c r="J38" s="116">
        <v>1868268</v>
      </c>
      <c r="K38" s="99">
        <v>0.0045178353461590125</v>
      </c>
    </row>
    <row r="39" spans="1:11" s="81" customFormat="1" ht="13.5">
      <c r="A39" s="79"/>
      <c r="B39" s="93">
        <v>32</v>
      </c>
      <c r="C39" s="115" t="s">
        <v>72</v>
      </c>
      <c r="D39" s="116">
        <v>3201</v>
      </c>
      <c r="E39" s="96">
        <v>0.009560960456871138</v>
      </c>
      <c r="F39" s="97" t="s">
        <v>71</v>
      </c>
      <c r="G39" s="116">
        <v>27570</v>
      </c>
      <c r="H39" s="98">
        <v>0.007818379913711402</v>
      </c>
      <c r="I39" s="97" t="s">
        <v>67</v>
      </c>
      <c r="J39" s="116">
        <v>1636930</v>
      </c>
      <c r="K39" s="99">
        <v>0.003958415073848117</v>
      </c>
    </row>
    <row r="40" spans="1:11" s="81" customFormat="1" ht="13.5">
      <c r="A40" s="79"/>
      <c r="B40" s="93">
        <v>33</v>
      </c>
      <c r="C40" s="115" t="s">
        <v>74</v>
      </c>
      <c r="D40" s="116">
        <v>3196</v>
      </c>
      <c r="E40" s="96">
        <v>0.009546026123136568</v>
      </c>
      <c r="F40" s="97" t="s">
        <v>72</v>
      </c>
      <c r="G40" s="116">
        <v>27335</v>
      </c>
      <c r="H40" s="98">
        <v>0.007751737937660544</v>
      </c>
      <c r="I40" s="97" t="s">
        <v>71</v>
      </c>
      <c r="J40" s="116">
        <v>1497409</v>
      </c>
      <c r="K40" s="99">
        <v>0.0036210261631931936</v>
      </c>
    </row>
    <row r="41" spans="1:11" s="81" customFormat="1" ht="13.5">
      <c r="A41" s="79"/>
      <c r="B41" s="93">
        <v>34</v>
      </c>
      <c r="C41" s="115" t="s">
        <v>76</v>
      </c>
      <c r="D41" s="116">
        <v>3010</v>
      </c>
      <c r="E41" s="96">
        <v>0.008990468908210598</v>
      </c>
      <c r="F41" s="97" t="s">
        <v>74</v>
      </c>
      <c r="G41" s="116">
        <v>24681</v>
      </c>
      <c r="H41" s="98">
        <v>0.0069991089826010565</v>
      </c>
      <c r="I41" s="97" t="s">
        <v>74</v>
      </c>
      <c r="J41" s="116">
        <v>1480549</v>
      </c>
      <c r="K41" s="99">
        <v>0.003580255404428262</v>
      </c>
    </row>
    <row r="42" spans="1:11" s="81" customFormat="1" ht="13.5">
      <c r="A42" s="79"/>
      <c r="B42" s="93">
        <v>35</v>
      </c>
      <c r="C42" s="115" t="s">
        <v>71</v>
      </c>
      <c r="D42" s="116">
        <v>2956</v>
      </c>
      <c r="E42" s="96">
        <v>0.008829178103877252</v>
      </c>
      <c r="F42" s="97" t="s">
        <v>77</v>
      </c>
      <c r="G42" s="116">
        <v>23529</v>
      </c>
      <c r="H42" s="98">
        <v>0.006672421508513442</v>
      </c>
      <c r="I42" s="97" t="s">
        <v>77</v>
      </c>
      <c r="J42" s="116">
        <v>1439112</v>
      </c>
      <c r="K42" s="99">
        <v>0.0034800526801730745</v>
      </c>
    </row>
    <row r="43" spans="1:11" s="81" customFormat="1" ht="13.5">
      <c r="A43" s="79"/>
      <c r="B43" s="93">
        <v>36</v>
      </c>
      <c r="C43" s="115" t="s">
        <v>77</v>
      </c>
      <c r="D43" s="116">
        <v>2940</v>
      </c>
      <c r="E43" s="96">
        <v>0.00878138823592663</v>
      </c>
      <c r="F43" s="97" t="s">
        <v>76</v>
      </c>
      <c r="G43" s="116">
        <v>23405</v>
      </c>
      <c r="H43" s="98">
        <v>0.006637257231788733</v>
      </c>
      <c r="I43" s="97" t="s">
        <v>76</v>
      </c>
      <c r="J43" s="116">
        <v>1347606</v>
      </c>
      <c r="K43" s="99">
        <v>0.0032587733769972845</v>
      </c>
    </row>
    <row r="44" spans="1:11" s="81" customFormat="1" ht="13.5">
      <c r="A44" s="79"/>
      <c r="B44" s="93">
        <v>37</v>
      </c>
      <c r="C44" s="115" t="s">
        <v>79</v>
      </c>
      <c r="D44" s="116">
        <v>2673</v>
      </c>
      <c r="E44" s="96">
        <v>0.00798389481450064</v>
      </c>
      <c r="F44" s="97" t="s">
        <v>81</v>
      </c>
      <c r="G44" s="116">
        <v>21814</v>
      </c>
      <c r="H44" s="98">
        <v>0.006186076874780577</v>
      </c>
      <c r="I44" s="97" t="s">
        <v>144</v>
      </c>
      <c r="J44" s="116">
        <v>1330364</v>
      </c>
      <c r="K44" s="99">
        <v>0.0032170788679447963</v>
      </c>
    </row>
    <row r="45" spans="1:11" s="81" customFormat="1" ht="13.5">
      <c r="A45" s="79"/>
      <c r="B45" s="93">
        <v>38</v>
      </c>
      <c r="C45" s="115" t="s">
        <v>144</v>
      </c>
      <c r="D45" s="116">
        <v>2656</v>
      </c>
      <c r="E45" s="96">
        <v>0.007933118079803106</v>
      </c>
      <c r="F45" s="97" t="s">
        <v>144</v>
      </c>
      <c r="G45" s="116">
        <v>20867</v>
      </c>
      <c r="H45" s="98">
        <v>0.0059175238904394575</v>
      </c>
      <c r="I45" s="97" t="s">
        <v>81</v>
      </c>
      <c r="J45" s="116">
        <v>1325605</v>
      </c>
      <c r="K45" s="99">
        <v>0.00320557068046186</v>
      </c>
    </row>
    <row r="46" spans="1:11" s="81" customFormat="1" ht="13.5">
      <c r="A46" s="79"/>
      <c r="B46" s="93">
        <v>39</v>
      </c>
      <c r="C46" s="115" t="s">
        <v>81</v>
      </c>
      <c r="D46" s="116">
        <v>2641</v>
      </c>
      <c r="E46" s="96">
        <v>0.007888315078599398</v>
      </c>
      <c r="F46" s="97" t="s">
        <v>79</v>
      </c>
      <c r="G46" s="116">
        <v>19454</v>
      </c>
      <c r="H46" s="98">
        <v>0.005516821285503867</v>
      </c>
      <c r="I46" s="97" t="s">
        <v>75</v>
      </c>
      <c r="J46" s="116">
        <v>1155801</v>
      </c>
      <c r="K46" s="99">
        <v>0.002794951586670613</v>
      </c>
    </row>
    <row r="47" spans="1:11" s="81" customFormat="1" ht="13.5">
      <c r="A47" s="79"/>
      <c r="B47" s="93">
        <v>40</v>
      </c>
      <c r="C47" s="115" t="s">
        <v>75</v>
      </c>
      <c r="D47" s="116">
        <v>2374</v>
      </c>
      <c r="E47" s="96">
        <v>0.007090821657173408</v>
      </c>
      <c r="F47" s="97" t="s">
        <v>75</v>
      </c>
      <c r="G47" s="116">
        <v>18196</v>
      </c>
      <c r="H47" s="98">
        <v>0.005160074026474163</v>
      </c>
      <c r="I47" s="97" t="s">
        <v>82</v>
      </c>
      <c r="J47" s="116">
        <v>1026267</v>
      </c>
      <c r="K47" s="99">
        <v>0.0024817131841880133</v>
      </c>
    </row>
    <row r="48" spans="1:11" s="81" customFormat="1" ht="13.5">
      <c r="A48" s="79"/>
      <c r="B48" s="93">
        <v>41</v>
      </c>
      <c r="C48" s="115" t="s">
        <v>82</v>
      </c>
      <c r="D48" s="116">
        <v>2252</v>
      </c>
      <c r="E48" s="96">
        <v>0.006726423914049922</v>
      </c>
      <c r="F48" s="97" t="s">
        <v>82</v>
      </c>
      <c r="G48" s="116">
        <v>17077</v>
      </c>
      <c r="H48" s="98">
        <v>0.00484274478732135</v>
      </c>
      <c r="I48" s="97" t="s">
        <v>83</v>
      </c>
      <c r="J48" s="116">
        <v>1017817</v>
      </c>
      <c r="K48" s="99">
        <v>0.0024612794409161467</v>
      </c>
    </row>
    <row r="49" spans="1:11" s="81" customFormat="1" ht="13.5">
      <c r="A49" s="79"/>
      <c r="B49" s="93">
        <v>42</v>
      </c>
      <c r="C49" s="115" t="s">
        <v>83</v>
      </c>
      <c r="D49" s="116">
        <v>2198</v>
      </c>
      <c r="E49" s="96">
        <v>0.006565133109716576</v>
      </c>
      <c r="F49" s="97" t="s">
        <v>83</v>
      </c>
      <c r="G49" s="116">
        <v>17054</v>
      </c>
      <c r="H49" s="98">
        <v>0.00483622238115467</v>
      </c>
      <c r="I49" s="97" t="s">
        <v>79</v>
      </c>
      <c r="J49" s="116">
        <v>931346</v>
      </c>
      <c r="K49" s="99">
        <v>0.0022521757468970255</v>
      </c>
    </row>
    <row r="50" spans="1:11" s="81" customFormat="1" ht="13.5">
      <c r="A50" s="79"/>
      <c r="B50" s="93">
        <v>43</v>
      </c>
      <c r="C50" s="115" t="s">
        <v>85</v>
      </c>
      <c r="D50" s="116">
        <v>1981</v>
      </c>
      <c r="E50" s="96">
        <v>0.005916983025636278</v>
      </c>
      <c r="F50" s="97" t="s">
        <v>85</v>
      </c>
      <c r="G50" s="116">
        <v>16291</v>
      </c>
      <c r="H50" s="98">
        <v>0.004619848646146988</v>
      </c>
      <c r="I50" s="97" t="s">
        <v>85</v>
      </c>
      <c r="J50" s="116">
        <v>929526</v>
      </c>
      <c r="K50" s="99">
        <v>0.0022477746329615466</v>
      </c>
    </row>
    <row r="51" spans="1:11" s="81" customFormat="1" ht="13.5">
      <c r="A51" s="79"/>
      <c r="B51" s="93">
        <v>44</v>
      </c>
      <c r="C51" s="115" t="s">
        <v>80</v>
      </c>
      <c r="D51" s="116">
        <v>1928</v>
      </c>
      <c r="E51" s="96">
        <v>0.005758679088049845</v>
      </c>
      <c r="F51" s="97" t="s">
        <v>80</v>
      </c>
      <c r="G51" s="116">
        <v>15517</v>
      </c>
      <c r="H51" s="98">
        <v>0.004400355499494372</v>
      </c>
      <c r="I51" s="97" t="s">
        <v>80</v>
      </c>
      <c r="J51" s="116">
        <v>875957</v>
      </c>
      <c r="K51" s="99">
        <v>0.0021182343733957927</v>
      </c>
    </row>
    <row r="52" spans="1:11" s="81" customFormat="1" ht="13.5">
      <c r="A52" s="79"/>
      <c r="B52" s="93">
        <v>45</v>
      </c>
      <c r="C52" s="115" t="s">
        <v>84</v>
      </c>
      <c r="D52" s="116">
        <v>1924</v>
      </c>
      <c r="E52" s="96">
        <v>0.005746731621062189</v>
      </c>
      <c r="F52" s="97" t="s">
        <v>84</v>
      </c>
      <c r="G52" s="116">
        <v>15213</v>
      </c>
      <c r="H52" s="98">
        <v>0.004314146304943474</v>
      </c>
      <c r="I52" s="97" t="s">
        <v>84</v>
      </c>
      <c r="J52" s="116">
        <v>843794</v>
      </c>
      <c r="K52" s="99">
        <v>0.002040457984655787</v>
      </c>
    </row>
    <row r="53" spans="1:11" s="81" customFormat="1" ht="13.5">
      <c r="A53" s="79"/>
      <c r="B53" s="93">
        <v>46</v>
      </c>
      <c r="C53" s="115" t="s">
        <v>86</v>
      </c>
      <c r="D53" s="116">
        <v>1830</v>
      </c>
      <c r="E53" s="96">
        <v>0.005465966146852291</v>
      </c>
      <c r="F53" s="97" t="s">
        <v>86</v>
      </c>
      <c r="G53" s="116">
        <v>14165</v>
      </c>
      <c r="H53" s="98">
        <v>0.004016951450044324</v>
      </c>
      <c r="I53" s="97" t="s">
        <v>87</v>
      </c>
      <c r="J53" s="116">
        <v>712542</v>
      </c>
      <c r="K53" s="99">
        <v>0.0017230651240736528</v>
      </c>
    </row>
    <row r="54" spans="1:11" s="81" customFormat="1" ht="14.25" thickBot="1">
      <c r="A54" s="79"/>
      <c r="B54" s="100">
        <v>47</v>
      </c>
      <c r="C54" s="117" t="s">
        <v>87</v>
      </c>
      <c r="D54" s="118">
        <v>1520</v>
      </c>
      <c r="E54" s="103">
        <v>0.004540037455309006</v>
      </c>
      <c r="F54" s="104" t="s">
        <v>87</v>
      </c>
      <c r="G54" s="118">
        <v>13189</v>
      </c>
      <c r="H54" s="105">
        <v>0.0037401745622756507</v>
      </c>
      <c r="I54" s="104" t="s">
        <v>86</v>
      </c>
      <c r="J54" s="118">
        <v>689624</v>
      </c>
      <c r="K54" s="106">
        <v>0.0016676449432091987</v>
      </c>
    </row>
    <row r="55" spans="1:11" s="81" customFormat="1" ht="13.5">
      <c r="A55" s="79"/>
      <c r="B55" s="119"/>
      <c r="C55" s="119"/>
      <c r="D55" s="119"/>
      <c r="E55" s="119"/>
      <c r="F55" s="119"/>
      <c r="G55" s="119"/>
      <c r="H55" s="119"/>
      <c r="I55" s="119"/>
      <c r="J55" s="119"/>
      <c r="K55" s="79"/>
    </row>
  </sheetData>
  <sheetProtection sheet="1" objects="1" scenarios="1"/>
  <mergeCells count="4">
    <mergeCell ref="C5:E5"/>
    <mergeCell ref="F5:H5"/>
    <mergeCell ref="I5:K5"/>
    <mergeCell ref="B1:C1"/>
  </mergeCells>
  <hyperlinks>
    <hyperlink ref="B1" location="99_HP用概要表.xls#表紙!A1" display="［表一覧］"/>
    <hyperlink ref="B1:C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K55"/>
  <sheetViews>
    <sheetView showGridLines="0" zoomScaleSheetLayoutView="100" workbookViewId="0" topLeftCell="A1">
      <selection activeCell="B1" sqref="B1:C1"/>
    </sheetView>
  </sheetViews>
  <sheetFormatPr defaultColWidth="8.796875" defaultRowHeight="15"/>
  <cols>
    <col min="1" max="1" width="1.8984375" style="107" customWidth="1"/>
    <col min="2" max="2" width="6.59765625" style="108" customWidth="1"/>
    <col min="3" max="3" width="10" style="108" customWidth="1"/>
    <col min="4" max="4" width="13.09765625" style="108" customWidth="1"/>
    <col min="5" max="5" width="9.3984375" style="108" customWidth="1"/>
    <col min="6" max="6" width="10" style="108" customWidth="1"/>
    <col min="7" max="7" width="13.59765625" style="108" customWidth="1"/>
    <col min="8" max="8" width="9.3984375" style="108" customWidth="1"/>
    <col min="9" max="9" width="10" style="108" customWidth="1"/>
    <col min="10" max="10" width="15" style="108" customWidth="1"/>
    <col min="11" max="11" width="9.3984375" style="108" customWidth="1"/>
    <col min="12" max="16384" width="9" style="108" customWidth="1"/>
  </cols>
  <sheetData>
    <row r="1" spans="2:3" ht="13.5">
      <c r="B1" s="520" t="s">
        <v>557</v>
      </c>
      <c r="C1" s="520"/>
    </row>
    <row r="3" ht="14.25">
      <c r="B3" s="47" t="s">
        <v>665</v>
      </c>
    </row>
    <row r="4" spans="3:9" ht="14.25" thickBot="1">
      <c r="C4" s="109"/>
      <c r="F4" s="109"/>
      <c r="I4" s="109"/>
    </row>
    <row r="5" spans="1:11" s="81" customFormat="1" ht="20.25" customHeight="1">
      <c r="A5" s="79"/>
      <c r="B5" s="80" t="s">
        <v>88</v>
      </c>
      <c r="C5" s="514" t="s">
        <v>147</v>
      </c>
      <c r="D5" s="515"/>
      <c r="E5" s="516"/>
      <c r="F5" s="514" t="s">
        <v>90</v>
      </c>
      <c r="G5" s="515"/>
      <c r="H5" s="516"/>
      <c r="I5" s="517" t="s">
        <v>91</v>
      </c>
      <c r="J5" s="518"/>
      <c r="K5" s="519"/>
    </row>
    <row r="6" spans="1:11" s="81" customFormat="1" ht="19.5" customHeight="1" thickBot="1">
      <c r="A6" s="79"/>
      <c r="B6" s="120" t="s">
        <v>92</v>
      </c>
      <c r="C6" s="83" t="s">
        <v>93</v>
      </c>
      <c r="D6" s="84" t="s">
        <v>31</v>
      </c>
      <c r="E6" s="110" t="s">
        <v>94</v>
      </c>
      <c r="F6" s="83" t="s">
        <v>93</v>
      </c>
      <c r="G6" s="84" t="s">
        <v>95</v>
      </c>
      <c r="H6" s="110" t="s">
        <v>94</v>
      </c>
      <c r="I6" s="83" t="s">
        <v>93</v>
      </c>
      <c r="J6" s="84" t="s">
        <v>96</v>
      </c>
      <c r="K6" s="85" t="s">
        <v>94</v>
      </c>
    </row>
    <row r="7" spans="1:11" s="81" customFormat="1" ht="14.25" thickBot="1">
      <c r="A7" s="79"/>
      <c r="B7" s="121"/>
      <c r="C7" s="111" t="s">
        <v>40</v>
      </c>
      <c r="D7" s="88">
        <v>1137859</v>
      </c>
      <c r="E7" s="113">
        <v>1</v>
      </c>
      <c r="F7" s="90" t="s">
        <v>40</v>
      </c>
      <c r="G7" s="88">
        <v>7579363</v>
      </c>
      <c r="H7" s="113">
        <v>1</v>
      </c>
      <c r="I7" s="90" t="s">
        <v>40</v>
      </c>
      <c r="J7" s="88">
        <v>134705448</v>
      </c>
      <c r="K7" s="122">
        <v>1</v>
      </c>
    </row>
    <row r="8" spans="1:11" s="81" customFormat="1" ht="13.5">
      <c r="A8" s="79"/>
      <c r="B8" s="123">
        <v>1</v>
      </c>
      <c r="C8" s="115" t="s">
        <v>41</v>
      </c>
      <c r="D8" s="95">
        <v>102695</v>
      </c>
      <c r="E8" s="124">
        <v>0.09025283449003788</v>
      </c>
      <c r="F8" s="97" t="s">
        <v>41</v>
      </c>
      <c r="G8" s="95">
        <v>778118</v>
      </c>
      <c r="H8" s="124">
        <v>0.10266271717029518</v>
      </c>
      <c r="I8" s="97" t="s">
        <v>41</v>
      </c>
      <c r="J8" s="95">
        <v>17278905</v>
      </c>
      <c r="K8" s="125">
        <v>0.1282717607679832</v>
      </c>
    </row>
    <row r="9" spans="1:11" s="81" customFormat="1" ht="13.5">
      <c r="A9" s="79"/>
      <c r="B9" s="123">
        <v>2</v>
      </c>
      <c r="C9" s="115" t="s">
        <v>42</v>
      </c>
      <c r="D9" s="95">
        <v>74665</v>
      </c>
      <c r="E9" s="124">
        <v>0.06561885084180026</v>
      </c>
      <c r="F9" s="97" t="s">
        <v>42</v>
      </c>
      <c r="G9" s="95">
        <v>509947</v>
      </c>
      <c r="H9" s="124">
        <v>0.06728098390326469</v>
      </c>
      <c r="I9" s="97" t="s">
        <v>42</v>
      </c>
      <c r="J9" s="95">
        <v>9650541</v>
      </c>
      <c r="K9" s="125">
        <v>0.07164180174806294</v>
      </c>
    </row>
    <row r="10" spans="1:11" s="81" customFormat="1" ht="13.5">
      <c r="A10" s="79"/>
      <c r="B10" s="123">
        <v>3</v>
      </c>
      <c r="C10" s="115" t="s">
        <v>43</v>
      </c>
      <c r="D10" s="95">
        <v>57153</v>
      </c>
      <c r="E10" s="124">
        <v>0.05022854325535941</v>
      </c>
      <c r="F10" s="97" t="s">
        <v>44</v>
      </c>
      <c r="G10" s="95">
        <v>464156</v>
      </c>
      <c r="H10" s="124">
        <v>0.06123944716726194</v>
      </c>
      <c r="I10" s="97" t="s">
        <v>44</v>
      </c>
      <c r="J10" s="95">
        <v>8548105</v>
      </c>
      <c r="K10" s="125">
        <v>0.0634577526515483</v>
      </c>
    </row>
    <row r="11" spans="1:11" s="81" customFormat="1" ht="13.5">
      <c r="A11" s="79"/>
      <c r="B11" s="123">
        <v>4</v>
      </c>
      <c r="C11" s="115" t="s">
        <v>44</v>
      </c>
      <c r="D11" s="95">
        <v>54892</v>
      </c>
      <c r="E11" s="124">
        <v>0.04824147807417264</v>
      </c>
      <c r="F11" s="97" t="s">
        <v>43</v>
      </c>
      <c r="G11" s="95">
        <v>436194</v>
      </c>
      <c r="H11" s="124">
        <v>0.0575502189300077</v>
      </c>
      <c r="I11" s="97" t="s">
        <v>43</v>
      </c>
      <c r="J11" s="95">
        <v>8291533</v>
      </c>
      <c r="K11" s="125">
        <v>0.06155306354053327</v>
      </c>
    </row>
    <row r="12" spans="1:11" s="81" customFormat="1" ht="14.25">
      <c r="A12" s="79"/>
      <c r="B12" s="123">
        <v>5</v>
      </c>
      <c r="C12" s="115" t="s">
        <v>46</v>
      </c>
      <c r="D12" s="95">
        <v>49503</v>
      </c>
      <c r="E12" s="124">
        <v>0.04350539038668236</v>
      </c>
      <c r="F12" s="466" t="s">
        <v>47</v>
      </c>
      <c r="G12" s="464">
        <v>357223</v>
      </c>
      <c r="H12" s="471">
        <v>0.047131005600338706</v>
      </c>
      <c r="I12" s="466" t="s">
        <v>47</v>
      </c>
      <c r="J12" s="464">
        <v>6337840</v>
      </c>
      <c r="K12" s="472">
        <v>0.04704961895824733</v>
      </c>
    </row>
    <row r="13" spans="1:11" s="81" customFormat="1" ht="13.5">
      <c r="A13" s="79"/>
      <c r="B13" s="123">
        <v>6</v>
      </c>
      <c r="C13" s="115" t="s">
        <v>45</v>
      </c>
      <c r="D13" s="95">
        <v>48658</v>
      </c>
      <c r="E13" s="124">
        <v>0.042762767618835025</v>
      </c>
      <c r="F13" s="97" t="s">
        <v>48</v>
      </c>
      <c r="G13" s="95">
        <v>338157</v>
      </c>
      <c r="H13" s="124">
        <v>0.044615490774092756</v>
      </c>
      <c r="I13" s="97" t="s">
        <v>48</v>
      </c>
      <c r="J13" s="95">
        <v>6156539</v>
      </c>
      <c r="K13" s="125">
        <v>0.045703711998344713</v>
      </c>
    </row>
    <row r="14" spans="1:11" s="81" customFormat="1" ht="14.25">
      <c r="A14" s="79"/>
      <c r="B14" s="123">
        <v>7</v>
      </c>
      <c r="C14" s="469" t="s">
        <v>47</v>
      </c>
      <c r="D14" s="464">
        <v>44573</v>
      </c>
      <c r="E14" s="471">
        <v>0.039172691871312705</v>
      </c>
      <c r="F14" s="97" t="s">
        <v>49</v>
      </c>
      <c r="G14" s="95">
        <v>330640</v>
      </c>
      <c r="H14" s="124">
        <v>0.04362371877425583</v>
      </c>
      <c r="I14" s="97" t="s">
        <v>49</v>
      </c>
      <c r="J14" s="95">
        <v>5754991</v>
      </c>
      <c r="K14" s="125">
        <v>0.04272277836899366</v>
      </c>
    </row>
    <row r="15" spans="1:11" s="81" customFormat="1" ht="13.5">
      <c r="A15" s="79"/>
      <c r="B15" s="123">
        <v>8</v>
      </c>
      <c r="C15" s="115" t="s">
        <v>48</v>
      </c>
      <c r="D15" s="95">
        <v>44549</v>
      </c>
      <c r="E15" s="124">
        <v>0.039151599627018814</v>
      </c>
      <c r="F15" s="97" t="s">
        <v>46</v>
      </c>
      <c r="G15" s="95">
        <v>326731</v>
      </c>
      <c r="H15" s="124">
        <v>0.043107976224387196</v>
      </c>
      <c r="I15" s="97" t="s">
        <v>46</v>
      </c>
      <c r="J15" s="95">
        <v>5487306</v>
      </c>
      <c r="K15" s="125">
        <v>0.04073559073869083</v>
      </c>
    </row>
    <row r="16" spans="1:11" s="81" customFormat="1" ht="13.5">
      <c r="A16" s="79"/>
      <c r="B16" s="123">
        <v>9</v>
      </c>
      <c r="C16" s="115" t="s">
        <v>49</v>
      </c>
      <c r="D16" s="95">
        <v>39603</v>
      </c>
      <c r="E16" s="124">
        <v>0.034804839615453234</v>
      </c>
      <c r="F16" s="97" t="s">
        <v>45</v>
      </c>
      <c r="G16" s="95">
        <v>316586</v>
      </c>
      <c r="H16" s="124">
        <v>0.04176947323937381</v>
      </c>
      <c r="I16" s="97" t="s">
        <v>45</v>
      </c>
      <c r="J16" s="95">
        <v>5356185</v>
      </c>
      <c r="K16" s="125">
        <v>0.03976220026379334</v>
      </c>
    </row>
    <row r="17" spans="1:11" s="81" customFormat="1" ht="13.5">
      <c r="A17" s="79"/>
      <c r="B17" s="123">
        <v>10</v>
      </c>
      <c r="C17" s="115" t="s">
        <v>50</v>
      </c>
      <c r="D17" s="95">
        <v>36786</v>
      </c>
      <c r="E17" s="124">
        <v>0.03232913744145804</v>
      </c>
      <c r="F17" s="97" t="s">
        <v>50</v>
      </c>
      <c r="G17" s="95">
        <v>230445</v>
      </c>
      <c r="H17" s="124">
        <v>0.030404270121380913</v>
      </c>
      <c r="I17" s="97" t="s">
        <v>50</v>
      </c>
      <c r="J17" s="95">
        <v>4078182</v>
      </c>
      <c r="K17" s="125">
        <v>0.030274811156858334</v>
      </c>
    </row>
    <row r="18" spans="1:11" s="81" customFormat="1" ht="13.5">
      <c r="A18" s="79"/>
      <c r="B18" s="123">
        <v>11</v>
      </c>
      <c r="C18" s="115" t="s">
        <v>51</v>
      </c>
      <c r="D18" s="95">
        <v>27035</v>
      </c>
      <c r="E18" s="124">
        <v>0.023759534353553474</v>
      </c>
      <c r="F18" s="97" t="s">
        <v>52</v>
      </c>
      <c r="G18" s="95">
        <v>177376</v>
      </c>
      <c r="H18" s="124">
        <v>0.023402494378485367</v>
      </c>
      <c r="I18" s="97" t="s">
        <v>51</v>
      </c>
      <c r="J18" s="95">
        <v>3115061</v>
      </c>
      <c r="K18" s="125">
        <v>0.02312498155234226</v>
      </c>
    </row>
    <row r="19" spans="1:11" s="81" customFormat="1" ht="13.5">
      <c r="A19" s="79"/>
      <c r="B19" s="123">
        <v>12</v>
      </c>
      <c r="C19" s="115" t="s">
        <v>52</v>
      </c>
      <c r="D19" s="95">
        <v>26964</v>
      </c>
      <c r="E19" s="124">
        <v>0.02369713646418405</v>
      </c>
      <c r="F19" s="97" t="s">
        <v>51</v>
      </c>
      <c r="G19" s="95">
        <v>177092</v>
      </c>
      <c r="H19" s="124">
        <v>0.023365024211137533</v>
      </c>
      <c r="I19" s="97" t="s">
        <v>52</v>
      </c>
      <c r="J19" s="95">
        <v>3022498</v>
      </c>
      <c r="K19" s="125">
        <v>0.02243783042835803</v>
      </c>
    </row>
    <row r="20" spans="1:11" s="81" customFormat="1" ht="13.5">
      <c r="A20" s="79"/>
      <c r="B20" s="123">
        <v>13</v>
      </c>
      <c r="C20" s="115" t="s">
        <v>54</v>
      </c>
      <c r="D20" s="95">
        <v>26783</v>
      </c>
      <c r="E20" s="124">
        <v>0.02353806578846764</v>
      </c>
      <c r="F20" s="97" t="s">
        <v>55</v>
      </c>
      <c r="G20" s="95">
        <v>166200</v>
      </c>
      <c r="H20" s="124">
        <v>0.02192796413102262</v>
      </c>
      <c r="I20" s="97" t="s">
        <v>55</v>
      </c>
      <c r="J20" s="95">
        <v>2958758</v>
      </c>
      <c r="K20" s="125">
        <v>0.02196464986330768</v>
      </c>
    </row>
    <row r="21" spans="1:11" s="81" customFormat="1" ht="13.5">
      <c r="A21" s="79"/>
      <c r="B21" s="123">
        <v>14</v>
      </c>
      <c r="C21" s="115" t="s">
        <v>55</v>
      </c>
      <c r="D21" s="95">
        <v>25414</v>
      </c>
      <c r="E21" s="124">
        <v>0.022334929020203734</v>
      </c>
      <c r="F21" s="97" t="s">
        <v>53</v>
      </c>
      <c r="G21" s="95">
        <v>155875</v>
      </c>
      <c r="H21" s="124">
        <v>0.02056571244839441</v>
      </c>
      <c r="I21" s="97" t="s">
        <v>54</v>
      </c>
      <c r="J21" s="95">
        <v>2576649</v>
      </c>
      <c r="K21" s="125">
        <v>0.019128023686168952</v>
      </c>
    </row>
    <row r="22" spans="1:11" s="81" customFormat="1" ht="13.5">
      <c r="A22" s="79"/>
      <c r="B22" s="123">
        <v>15</v>
      </c>
      <c r="C22" s="115" t="s">
        <v>53</v>
      </c>
      <c r="D22" s="95">
        <v>22056</v>
      </c>
      <c r="E22" s="124">
        <v>0.019383772506083793</v>
      </c>
      <c r="F22" s="97" t="s">
        <v>54</v>
      </c>
      <c r="G22" s="95">
        <v>148673</v>
      </c>
      <c r="H22" s="124">
        <v>0.019615500669383428</v>
      </c>
      <c r="I22" s="97" t="s">
        <v>53</v>
      </c>
      <c r="J22" s="95">
        <v>2531787</v>
      </c>
      <c r="K22" s="125">
        <v>0.01879498593108127</v>
      </c>
    </row>
    <row r="23" spans="1:11" s="81" customFormat="1" ht="13.5">
      <c r="A23" s="79"/>
      <c r="B23" s="123">
        <v>16</v>
      </c>
      <c r="C23" s="115" t="s">
        <v>56</v>
      </c>
      <c r="D23" s="95">
        <v>21711</v>
      </c>
      <c r="E23" s="124">
        <v>0.01908057149435914</v>
      </c>
      <c r="F23" s="97" t="s">
        <v>56</v>
      </c>
      <c r="G23" s="95">
        <v>135704</v>
      </c>
      <c r="H23" s="124">
        <v>0.01790440700623522</v>
      </c>
      <c r="I23" s="97" t="s">
        <v>56</v>
      </c>
      <c r="J23" s="95">
        <v>2373576</v>
      </c>
      <c r="K23" s="125">
        <v>0.017620490004235018</v>
      </c>
    </row>
    <row r="24" spans="1:11" s="81" customFormat="1" ht="13.5">
      <c r="A24" s="79"/>
      <c r="B24" s="123">
        <v>17</v>
      </c>
      <c r="C24" s="115" t="s">
        <v>59</v>
      </c>
      <c r="D24" s="95">
        <v>21255</v>
      </c>
      <c r="E24" s="124">
        <v>0.018679818852775257</v>
      </c>
      <c r="F24" s="97" t="s">
        <v>58</v>
      </c>
      <c r="G24" s="95">
        <v>128392</v>
      </c>
      <c r="H24" s="124">
        <v>0.016939682134237403</v>
      </c>
      <c r="I24" s="97" t="s">
        <v>60</v>
      </c>
      <c r="J24" s="95">
        <v>2136204</v>
      </c>
      <c r="K24" s="125">
        <v>0.015858334103903502</v>
      </c>
    </row>
    <row r="25" spans="1:11" s="81" customFormat="1" ht="13.5">
      <c r="A25" s="79"/>
      <c r="B25" s="123">
        <v>18</v>
      </c>
      <c r="C25" s="115" t="s">
        <v>58</v>
      </c>
      <c r="D25" s="95">
        <v>20835</v>
      </c>
      <c r="E25" s="124">
        <v>0.018310704577632203</v>
      </c>
      <c r="F25" s="97" t="s">
        <v>59</v>
      </c>
      <c r="G25" s="95">
        <v>125606</v>
      </c>
      <c r="H25" s="124">
        <v>0.016572105070043485</v>
      </c>
      <c r="I25" s="97" t="s">
        <v>57</v>
      </c>
      <c r="J25" s="95">
        <v>2125778</v>
      </c>
      <c r="K25" s="125">
        <v>0.01578093560106047</v>
      </c>
    </row>
    <row r="26" spans="1:11" s="81" customFormat="1" ht="13.5">
      <c r="A26" s="79"/>
      <c r="B26" s="123">
        <v>19</v>
      </c>
      <c r="C26" s="115" t="s">
        <v>62</v>
      </c>
      <c r="D26" s="95">
        <v>19748</v>
      </c>
      <c r="E26" s="124">
        <v>0.01735540167982149</v>
      </c>
      <c r="F26" s="97" t="s">
        <v>57</v>
      </c>
      <c r="G26" s="95">
        <v>123501</v>
      </c>
      <c r="H26" s="124">
        <v>0.016294377245158993</v>
      </c>
      <c r="I26" s="97" t="s">
        <v>58</v>
      </c>
      <c r="J26" s="95">
        <v>2112133</v>
      </c>
      <c r="K26" s="125">
        <v>0.01567964051461378</v>
      </c>
    </row>
    <row r="27" spans="1:11" s="81" customFormat="1" ht="13.5">
      <c r="A27" s="79"/>
      <c r="B27" s="123">
        <v>20</v>
      </c>
      <c r="C27" s="115" t="s">
        <v>57</v>
      </c>
      <c r="D27" s="95">
        <v>19653</v>
      </c>
      <c r="E27" s="124">
        <v>0.01727191154615818</v>
      </c>
      <c r="F27" s="97" t="s">
        <v>60</v>
      </c>
      <c r="G27" s="95">
        <v>119457</v>
      </c>
      <c r="H27" s="124">
        <v>0.015760823172079236</v>
      </c>
      <c r="I27" s="97" t="s">
        <v>61</v>
      </c>
      <c r="J27" s="95">
        <v>2043853</v>
      </c>
      <c r="K27" s="125">
        <v>0.015172756784120564</v>
      </c>
    </row>
    <row r="28" spans="1:11" s="81" customFormat="1" ht="13.5">
      <c r="A28" s="79"/>
      <c r="B28" s="123">
        <v>21</v>
      </c>
      <c r="C28" s="115" t="s">
        <v>60</v>
      </c>
      <c r="D28" s="95">
        <v>19016</v>
      </c>
      <c r="E28" s="124">
        <v>0.01671208822885788</v>
      </c>
      <c r="F28" s="97" t="s">
        <v>61</v>
      </c>
      <c r="G28" s="95">
        <v>116070</v>
      </c>
      <c r="H28" s="124">
        <v>0.015313951845293595</v>
      </c>
      <c r="I28" s="97" t="s">
        <v>59</v>
      </c>
      <c r="J28" s="95">
        <v>2038908</v>
      </c>
      <c r="K28" s="125">
        <v>0.01513604705876484</v>
      </c>
    </row>
    <row r="29" spans="1:11" s="81" customFormat="1" ht="13.5">
      <c r="A29" s="79"/>
      <c r="B29" s="123">
        <v>22</v>
      </c>
      <c r="C29" s="115" t="s">
        <v>63</v>
      </c>
      <c r="D29" s="95">
        <v>18806</v>
      </c>
      <c r="E29" s="124">
        <v>0.016527531091286355</v>
      </c>
      <c r="F29" s="97" t="s">
        <v>63</v>
      </c>
      <c r="G29" s="95">
        <v>113657</v>
      </c>
      <c r="H29" s="124">
        <v>0.014995587360045956</v>
      </c>
      <c r="I29" s="97" t="s">
        <v>65</v>
      </c>
      <c r="J29" s="95">
        <v>1932530</v>
      </c>
      <c r="K29" s="125">
        <v>0.014346338835530988</v>
      </c>
    </row>
    <row r="30" spans="1:11" s="81" customFormat="1" ht="13.5">
      <c r="A30" s="79"/>
      <c r="B30" s="123">
        <v>23</v>
      </c>
      <c r="C30" s="115" t="s">
        <v>61</v>
      </c>
      <c r="D30" s="95">
        <v>18390</v>
      </c>
      <c r="E30" s="124">
        <v>0.016161932190192282</v>
      </c>
      <c r="F30" s="97" t="s">
        <v>65</v>
      </c>
      <c r="G30" s="95">
        <v>112723</v>
      </c>
      <c r="H30" s="124">
        <v>0.014872358006866804</v>
      </c>
      <c r="I30" s="97" t="s">
        <v>63</v>
      </c>
      <c r="J30" s="95">
        <v>1752693</v>
      </c>
      <c r="K30" s="125">
        <v>0.013011300032942989</v>
      </c>
    </row>
    <row r="31" spans="1:11" s="81" customFormat="1" ht="13.5">
      <c r="A31" s="79"/>
      <c r="B31" s="123">
        <v>24</v>
      </c>
      <c r="C31" s="115" t="s">
        <v>65</v>
      </c>
      <c r="D31" s="95">
        <v>17466</v>
      </c>
      <c r="E31" s="124">
        <v>0.015349880784877564</v>
      </c>
      <c r="F31" s="97" t="s">
        <v>62</v>
      </c>
      <c r="G31" s="95">
        <v>105477</v>
      </c>
      <c r="H31" s="124">
        <v>0.013916340990661089</v>
      </c>
      <c r="I31" s="97" t="s">
        <v>62</v>
      </c>
      <c r="J31" s="95">
        <v>1606508</v>
      </c>
      <c r="K31" s="125">
        <v>0.011926080376496725</v>
      </c>
    </row>
    <row r="32" spans="1:11" s="81" customFormat="1" ht="13.5">
      <c r="A32" s="79"/>
      <c r="B32" s="123">
        <v>25</v>
      </c>
      <c r="C32" s="115" t="s">
        <v>67</v>
      </c>
      <c r="D32" s="95">
        <v>16706</v>
      </c>
      <c r="E32" s="124">
        <v>0.014681959715571086</v>
      </c>
      <c r="F32" s="97" t="s">
        <v>68</v>
      </c>
      <c r="G32" s="95">
        <v>94093</v>
      </c>
      <c r="H32" s="124">
        <v>0.01241436780373232</v>
      </c>
      <c r="I32" s="97" t="s">
        <v>68</v>
      </c>
      <c r="J32" s="95">
        <v>1485591</v>
      </c>
      <c r="K32" s="125">
        <v>0.011028440364193733</v>
      </c>
    </row>
    <row r="33" spans="1:11" s="81" customFormat="1" ht="13.5">
      <c r="A33" s="79"/>
      <c r="B33" s="123">
        <v>26</v>
      </c>
      <c r="C33" s="115" t="s">
        <v>68</v>
      </c>
      <c r="D33" s="95">
        <v>16146</v>
      </c>
      <c r="E33" s="124">
        <v>0.01418980734871368</v>
      </c>
      <c r="F33" s="97" t="s">
        <v>67</v>
      </c>
      <c r="G33" s="95">
        <v>88973</v>
      </c>
      <c r="H33" s="124">
        <v>0.011738849293799493</v>
      </c>
      <c r="I33" s="97" t="s">
        <v>70</v>
      </c>
      <c r="J33" s="95">
        <v>1439959</v>
      </c>
      <c r="K33" s="125">
        <v>0.010689686433469268</v>
      </c>
    </row>
    <row r="34" spans="1:11" s="81" customFormat="1" ht="13.5">
      <c r="A34" s="79"/>
      <c r="B34" s="123">
        <v>27</v>
      </c>
      <c r="C34" s="115" t="s">
        <v>69</v>
      </c>
      <c r="D34" s="95">
        <v>15469</v>
      </c>
      <c r="E34" s="124">
        <v>0.013594830290923569</v>
      </c>
      <c r="F34" s="97" t="s">
        <v>70</v>
      </c>
      <c r="G34" s="95">
        <v>88330</v>
      </c>
      <c r="H34" s="124">
        <v>0.011654013668430975</v>
      </c>
      <c r="I34" s="97" t="s">
        <v>67</v>
      </c>
      <c r="J34" s="95">
        <v>1387391</v>
      </c>
      <c r="K34" s="125">
        <v>0.010299442380385387</v>
      </c>
    </row>
    <row r="35" spans="1:11" s="81" customFormat="1" ht="13.5">
      <c r="A35" s="79"/>
      <c r="B35" s="123">
        <v>28</v>
      </c>
      <c r="C35" s="115" t="s">
        <v>70</v>
      </c>
      <c r="D35" s="95">
        <v>15155</v>
      </c>
      <c r="E35" s="124">
        <v>0.013318873428078522</v>
      </c>
      <c r="F35" s="97" t="s">
        <v>69</v>
      </c>
      <c r="G35" s="95">
        <v>85939</v>
      </c>
      <c r="H35" s="124">
        <v>0.011338551801780703</v>
      </c>
      <c r="I35" s="97" t="s">
        <v>69</v>
      </c>
      <c r="J35" s="95">
        <v>1365415</v>
      </c>
      <c r="K35" s="125">
        <v>0.010136301242990559</v>
      </c>
    </row>
    <row r="36" spans="1:11" s="81" customFormat="1" ht="13.5">
      <c r="A36" s="79"/>
      <c r="B36" s="123">
        <v>29</v>
      </c>
      <c r="C36" s="115" t="s">
        <v>71</v>
      </c>
      <c r="D36" s="95">
        <v>14970</v>
      </c>
      <c r="E36" s="124">
        <v>0.01315628737831313</v>
      </c>
      <c r="F36" s="97" t="s">
        <v>75</v>
      </c>
      <c r="G36" s="95">
        <v>84942</v>
      </c>
      <c r="H36" s="124">
        <v>0.011207010404436363</v>
      </c>
      <c r="I36" s="97" t="s">
        <v>75</v>
      </c>
      <c r="J36" s="95">
        <v>1360774</v>
      </c>
      <c r="K36" s="125">
        <v>0.010101848293470654</v>
      </c>
    </row>
    <row r="37" spans="1:11" s="81" customFormat="1" ht="13.5">
      <c r="A37" s="79"/>
      <c r="B37" s="123">
        <v>30</v>
      </c>
      <c r="C37" s="115" t="s">
        <v>72</v>
      </c>
      <c r="D37" s="95">
        <v>14721</v>
      </c>
      <c r="E37" s="124">
        <v>0.012937455343764033</v>
      </c>
      <c r="F37" s="97" t="s">
        <v>72</v>
      </c>
      <c r="G37" s="95">
        <v>82746</v>
      </c>
      <c r="H37" s="124">
        <v>0.010917276293535486</v>
      </c>
      <c r="I37" s="97" t="s">
        <v>64</v>
      </c>
      <c r="J37" s="95">
        <v>1339428</v>
      </c>
      <c r="K37" s="125">
        <v>0.009943384027051378</v>
      </c>
    </row>
    <row r="38" spans="1:11" s="81" customFormat="1" ht="13.5">
      <c r="A38" s="79"/>
      <c r="B38" s="123">
        <v>31</v>
      </c>
      <c r="C38" s="115" t="s">
        <v>74</v>
      </c>
      <c r="D38" s="95">
        <v>13710</v>
      </c>
      <c r="E38" s="124">
        <v>0.012048944552883968</v>
      </c>
      <c r="F38" s="97" t="s">
        <v>71</v>
      </c>
      <c r="G38" s="95">
        <v>80053</v>
      </c>
      <c r="H38" s="124">
        <v>0.010561969389775895</v>
      </c>
      <c r="I38" s="97" t="s">
        <v>72</v>
      </c>
      <c r="J38" s="95">
        <v>1319816</v>
      </c>
      <c r="K38" s="125">
        <v>0.009797792291221956</v>
      </c>
    </row>
    <row r="39" spans="1:11" s="81" customFormat="1" ht="13.5">
      <c r="A39" s="79"/>
      <c r="B39" s="123">
        <v>32</v>
      </c>
      <c r="C39" s="115" t="s">
        <v>76</v>
      </c>
      <c r="D39" s="95">
        <v>13208</v>
      </c>
      <c r="E39" s="124">
        <v>0.011607765109736795</v>
      </c>
      <c r="F39" s="97" t="s">
        <v>80</v>
      </c>
      <c r="G39" s="95">
        <v>77843</v>
      </c>
      <c r="H39" s="124">
        <v>0.010270388157949421</v>
      </c>
      <c r="I39" s="97" t="s">
        <v>80</v>
      </c>
      <c r="J39" s="95">
        <v>1250277</v>
      </c>
      <c r="K39" s="125">
        <v>0.009281562242382357</v>
      </c>
    </row>
    <row r="40" spans="1:11" s="81" customFormat="1" ht="13.5">
      <c r="A40" s="79"/>
      <c r="B40" s="123">
        <v>33</v>
      </c>
      <c r="C40" s="115" t="s">
        <v>73</v>
      </c>
      <c r="D40" s="95">
        <v>13079</v>
      </c>
      <c r="E40" s="124">
        <v>0.011494394296657143</v>
      </c>
      <c r="F40" s="97" t="s">
        <v>76</v>
      </c>
      <c r="G40" s="95">
        <v>77246</v>
      </c>
      <c r="H40" s="124">
        <v>0.010191621644193582</v>
      </c>
      <c r="I40" s="97" t="s">
        <v>74</v>
      </c>
      <c r="J40" s="95">
        <v>1222199</v>
      </c>
      <c r="K40" s="125">
        <v>0.009073122268967176</v>
      </c>
    </row>
    <row r="41" spans="1:11" s="81" customFormat="1" ht="13.5">
      <c r="A41" s="79"/>
      <c r="B41" s="123">
        <v>34</v>
      </c>
      <c r="C41" s="115" t="s">
        <v>78</v>
      </c>
      <c r="D41" s="95">
        <v>13009</v>
      </c>
      <c r="E41" s="124">
        <v>0.011432875250799968</v>
      </c>
      <c r="F41" s="97" t="s">
        <v>74</v>
      </c>
      <c r="G41" s="95">
        <v>74401</v>
      </c>
      <c r="H41" s="124">
        <v>0.00981626028467036</v>
      </c>
      <c r="I41" s="97" t="s">
        <v>76</v>
      </c>
      <c r="J41" s="95">
        <v>1209421</v>
      </c>
      <c r="K41" s="125">
        <v>0.008978263447815413</v>
      </c>
    </row>
    <row r="42" spans="1:11" s="81" customFormat="1" ht="13.5">
      <c r="A42" s="79"/>
      <c r="B42" s="123">
        <v>35</v>
      </c>
      <c r="C42" s="115" t="s">
        <v>77</v>
      </c>
      <c r="D42" s="95">
        <v>12734</v>
      </c>
      <c r="E42" s="124">
        <v>0.011191193284932491</v>
      </c>
      <c r="F42" s="97" t="s">
        <v>64</v>
      </c>
      <c r="G42" s="95">
        <v>73503</v>
      </c>
      <c r="H42" s="124">
        <v>0.009697780671014174</v>
      </c>
      <c r="I42" s="97" t="s">
        <v>73</v>
      </c>
      <c r="J42" s="95">
        <v>1175444</v>
      </c>
      <c r="K42" s="125">
        <v>0.00872603163013867</v>
      </c>
    </row>
    <row r="43" spans="1:11" s="81" customFormat="1" ht="13.5">
      <c r="A43" s="79"/>
      <c r="B43" s="123">
        <v>36</v>
      </c>
      <c r="C43" s="115" t="s">
        <v>64</v>
      </c>
      <c r="D43" s="95">
        <v>12632</v>
      </c>
      <c r="E43" s="124">
        <v>0.011101551246683465</v>
      </c>
      <c r="F43" s="97" t="s">
        <v>77</v>
      </c>
      <c r="G43" s="95">
        <v>72410</v>
      </c>
      <c r="H43" s="124">
        <v>0.009553573301608592</v>
      </c>
      <c r="I43" s="97" t="s">
        <v>77</v>
      </c>
      <c r="J43" s="95">
        <v>1147321</v>
      </c>
      <c r="K43" s="125">
        <v>0.008517257594510951</v>
      </c>
    </row>
    <row r="44" spans="1:11" s="81" customFormat="1" ht="13.5">
      <c r="A44" s="79"/>
      <c r="B44" s="123">
        <v>37</v>
      </c>
      <c r="C44" s="115" t="s">
        <v>79</v>
      </c>
      <c r="D44" s="95">
        <v>12198</v>
      </c>
      <c r="E44" s="124">
        <v>0.010720133162368976</v>
      </c>
      <c r="F44" s="97" t="s">
        <v>78</v>
      </c>
      <c r="G44" s="95">
        <v>72091</v>
      </c>
      <c r="H44" s="124">
        <v>0.009511485331946762</v>
      </c>
      <c r="I44" s="97" t="s">
        <v>78</v>
      </c>
      <c r="J44" s="95">
        <v>1140430</v>
      </c>
      <c r="K44" s="125">
        <v>0.008466101534364074</v>
      </c>
    </row>
    <row r="45" spans="1:11" s="81" customFormat="1" ht="13.5">
      <c r="A45" s="79"/>
      <c r="B45" s="123">
        <v>38</v>
      </c>
      <c r="C45" s="115" t="s">
        <v>75</v>
      </c>
      <c r="D45" s="95">
        <v>11634</v>
      </c>
      <c r="E45" s="124">
        <v>0.010224465421462589</v>
      </c>
      <c r="F45" s="97" t="s">
        <v>73</v>
      </c>
      <c r="G45" s="95">
        <v>69253</v>
      </c>
      <c r="H45" s="124">
        <v>0.009137047532886338</v>
      </c>
      <c r="I45" s="97" t="s">
        <v>71</v>
      </c>
      <c r="J45" s="95">
        <v>1107843</v>
      </c>
      <c r="K45" s="125">
        <v>0.008224188527252438</v>
      </c>
    </row>
    <row r="46" spans="1:11" s="81" customFormat="1" ht="13.5">
      <c r="A46" s="79"/>
      <c r="B46" s="123">
        <v>39</v>
      </c>
      <c r="C46" s="115" t="s">
        <v>80</v>
      </c>
      <c r="D46" s="95">
        <v>11532</v>
      </c>
      <c r="E46" s="124">
        <v>0.010134823383213561</v>
      </c>
      <c r="F46" s="97" t="s">
        <v>79</v>
      </c>
      <c r="G46" s="95">
        <v>63100</v>
      </c>
      <c r="H46" s="124">
        <v>0.008325237886086205</v>
      </c>
      <c r="I46" s="97" t="s">
        <v>66</v>
      </c>
      <c r="J46" s="95">
        <v>1107342</v>
      </c>
      <c r="K46" s="125">
        <v>0.008220469301286166</v>
      </c>
    </row>
    <row r="47" spans="1:11" s="81" customFormat="1" ht="13.5">
      <c r="A47" s="79"/>
      <c r="B47" s="123">
        <v>40</v>
      </c>
      <c r="C47" s="115" t="s">
        <v>66</v>
      </c>
      <c r="D47" s="95">
        <v>10587</v>
      </c>
      <c r="E47" s="124">
        <v>0.009304316264141691</v>
      </c>
      <c r="F47" s="97" t="s">
        <v>66</v>
      </c>
      <c r="G47" s="95">
        <v>62981</v>
      </c>
      <c r="H47" s="124">
        <v>0.008309537358218625</v>
      </c>
      <c r="I47" s="97" t="s">
        <v>79</v>
      </c>
      <c r="J47" s="95">
        <v>934755</v>
      </c>
      <c r="K47" s="125">
        <v>0.006939251632940636</v>
      </c>
    </row>
    <row r="48" spans="1:11" s="81" customFormat="1" ht="13.5">
      <c r="A48" s="79"/>
      <c r="B48" s="123">
        <v>41</v>
      </c>
      <c r="C48" s="115" t="s">
        <v>84</v>
      </c>
      <c r="D48" s="95">
        <v>9778</v>
      </c>
      <c r="E48" s="124">
        <v>0.00859333186273519</v>
      </c>
      <c r="F48" s="97" t="s">
        <v>83</v>
      </c>
      <c r="G48" s="95">
        <v>54167</v>
      </c>
      <c r="H48" s="124">
        <v>0.007146642798345982</v>
      </c>
      <c r="I48" s="97" t="s">
        <v>81</v>
      </c>
      <c r="J48" s="95">
        <v>904694</v>
      </c>
      <c r="K48" s="125">
        <v>0.00671609065135955</v>
      </c>
    </row>
    <row r="49" spans="1:11" s="81" customFormat="1" ht="13.5">
      <c r="A49" s="79"/>
      <c r="B49" s="123">
        <v>42</v>
      </c>
      <c r="C49" s="115" t="s">
        <v>83</v>
      </c>
      <c r="D49" s="95">
        <v>9771</v>
      </c>
      <c r="E49" s="124">
        <v>0.008587179958149472</v>
      </c>
      <c r="F49" s="97" t="s">
        <v>81</v>
      </c>
      <c r="G49" s="95">
        <v>51937</v>
      </c>
      <c r="H49" s="124">
        <v>0.0068524228223400836</v>
      </c>
      <c r="I49" s="97" t="s">
        <v>82</v>
      </c>
      <c r="J49" s="95">
        <v>873456</v>
      </c>
      <c r="K49" s="125">
        <v>0.006484192087019376</v>
      </c>
    </row>
    <row r="50" spans="1:11" s="81" customFormat="1" ht="13.5">
      <c r="A50" s="79"/>
      <c r="B50" s="123">
        <v>43</v>
      </c>
      <c r="C50" s="115" t="s">
        <v>81</v>
      </c>
      <c r="D50" s="95">
        <v>9380</v>
      </c>
      <c r="E50" s="124">
        <v>0.008243552144861534</v>
      </c>
      <c r="F50" s="97" t="s">
        <v>82</v>
      </c>
      <c r="G50" s="95">
        <v>51503</v>
      </c>
      <c r="H50" s="124">
        <v>0.006795162073646558</v>
      </c>
      <c r="I50" s="97" t="s">
        <v>83</v>
      </c>
      <c r="J50" s="95">
        <v>818094</v>
      </c>
      <c r="K50" s="125">
        <v>0.006073206482339155</v>
      </c>
    </row>
    <row r="51" spans="1:11" s="81" customFormat="1" ht="13.5">
      <c r="A51" s="79"/>
      <c r="B51" s="123">
        <v>44</v>
      </c>
      <c r="C51" s="115" t="s">
        <v>82</v>
      </c>
      <c r="D51" s="95">
        <v>9028</v>
      </c>
      <c r="E51" s="124">
        <v>0.007934199228551165</v>
      </c>
      <c r="F51" s="97" t="s">
        <v>84</v>
      </c>
      <c r="G51" s="95">
        <v>50849</v>
      </c>
      <c r="H51" s="124">
        <v>0.006708875138979357</v>
      </c>
      <c r="I51" s="97" t="s">
        <v>84</v>
      </c>
      <c r="J51" s="95">
        <v>749359</v>
      </c>
      <c r="K51" s="125">
        <v>0.005562945011696929</v>
      </c>
    </row>
    <row r="52" spans="1:11" s="81" customFormat="1" ht="13.5">
      <c r="A52" s="79"/>
      <c r="B52" s="123">
        <v>45</v>
      </c>
      <c r="C52" s="115" t="s">
        <v>85</v>
      </c>
      <c r="D52" s="95">
        <v>9001</v>
      </c>
      <c r="E52" s="124">
        <v>0.00791047045372054</v>
      </c>
      <c r="F52" s="97" t="s">
        <v>85</v>
      </c>
      <c r="G52" s="95">
        <v>46534</v>
      </c>
      <c r="H52" s="124">
        <v>0.006139566082268391</v>
      </c>
      <c r="I52" s="97" t="s">
        <v>85</v>
      </c>
      <c r="J52" s="95">
        <v>732009</v>
      </c>
      <c r="K52" s="125">
        <v>0.005434145469751157</v>
      </c>
    </row>
    <row r="53" spans="1:11" s="81" customFormat="1" ht="13.5">
      <c r="A53" s="79"/>
      <c r="B53" s="123">
        <v>46</v>
      </c>
      <c r="C53" s="115" t="s">
        <v>86</v>
      </c>
      <c r="D53" s="95">
        <v>8952</v>
      </c>
      <c r="E53" s="124">
        <v>0.007867407121620517</v>
      </c>
      <c r="F53" s="97" t="s">
        <v>86</v>
      </c>
      <c r="G53" s="95">
        <v>45628</v>
      </c>
      <c r="H53" s="124">
        <v>0.006020030970940434</v>
      </c>
      <c r="I53" s="97" t="s">
        <v>86</v>
      </c>
      <c r="J53" s="95">
        <v>731753</v>
      </c>
      <c r="K53" s="125">
        <v>0.005432245026942043</v>
      </c>
    </row>
    <row r="54" spans="1:11" s="81" customFormat="1" ht="14.25" thickBot="1">
      <c r="A54" s="79"/>
      <c r="B54" s="126">
        <v>47</v>
      </c>
      <c r="C54" s="117" t="s">
        <v>87</v>
      </c>
      <c r="D54" s="102">
        <v>6250</v>
      </c>
      <c r="E54" s="127">
        <v>0.005492771951533538</v>
      </c>
      <c r="F54" s="104" t="s">
        <v>87</v>
      </c>
      <c r="G54" s="102">
        <v>36841</v>
      </c>
      <c r="H54" s="127">
        <v>0.004860698715710014</v>
      </c>
      <c r="I54" s="104" t="s">
        <v>87</v>
      </c>
      <c r="J54" s="102">
        <v>635614</v>
      </c>
      <c r="K54" s="128">
        <v>0.004718547092468005</v>
      </c>
    </row>
    <row r="55" spans="1:10" s="81" customFormat="1" ht="13.5">
      <c r="A55" s="79"/>
      <c r="B55" s="119"/>
      <c r="C55" s="119"/>
      <c r="D55" s="119"/>
      <c r="E55" s="119"/>
      <c r="F55" s="119"/>
      <c r="G55" s="119"/>
      <c r="H55" s="119"/>
      <c r="I55" s="119"/>
      <c r="J55" s="79"/>
    </row>
  </sheetData>
  <sheetProtection sheet="1" objects="1" scenarios="1"/>
  <mergeCells count="4">
    <mergeCell ref="C5:E5"/>
    <mergeCell ref="F5:H5"/>
    <mergeCell ref="I5:K5"/>
    <mergeCell ref="B1:C1"/>
  </mergeCells>
  <hyperlinks>
    <hyperlink ref="B1" location="99_HP用概要表.xls#表紙!A1" display="［表一覧］"/>
    <hyperlink ref="B1:C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F19"/>
  <sheetViews>
    <sheetView showGridLines="0" zoomScaleSheetLayoutView="130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22.09765625" style="129" customWidth="1"/>
    <col min="3" max="3" width="17.3984375" style="130" customWidth="1"/>
    <col min="4" max="4" width="8.59765625" style="131" customWidth="1"/>
    <col min="5" max="5" width="17.5" style="131" customWidth="1"/>
    <col min="6" max="6" width="10.59765625" style="132" customWidth="1"/>
  </cols>
  <sheetData>
    <row r="1" ht="14.25">
      <c r="B1" s="492" t="s">
        <v>557</v>
      </c>
    </row>
    <row r="3" ht="14.25">
      <c r="B3" s="47" t="s">
        <v>153</v>
      </c>
    </row>
    <row r="4" ht="15" thickBot="1"/>
    <row r="5" spans="2:6" s="133" customFormat="1" ht="27.75" customHeight="1">
      <c r="B5" s="147" t="s">
        <v>149</v>
      </c>
      <c r="C5" s="134" t="s">
        <v>28</v>
      </c>
      <c r="D5" s="135" t="s">
        <v>94</v>
      </c>
      <c r="E5" s="134" t="s">
        <v>29</v>
      </c>
      <c r="F5" s="148" t="s">
        <v>150</v>
      </c>
    </row>
    <row r="6" spans="2:6" s="136" customFormat="1" ht="16.5" customHeight="1">
      <c r="B6" s="149"/>
      <c r="C6" s="137"/>
      <c r="D6" s="138" t="s">
        <v>151</v>
      </c>
      <c r="E6" s="137"/>
      <c r="F6" s="150" t="s">
        <v>148</v>
      </c>
    </row>
    <row r="7" spans="2:6" s="139" customFormat="1" ht="30" customHeight="1">
      <c r="B7" s="151" t="s">
        <v>152</v>
      </c>
      <c r="C7" s="140">
        <v>56427</v>
      </c>
      <c r="D7" s="141">
        <v>100</v>
      </c>
      <c r="E7" s="140">
        <v>58104</v>
      </c>
      <c r="F7" s="152">
        <v>-2.8862040479140916</v>
      </c>
    </row>
    <row r="8" spans="2:6" s="142" customFormat="1" ht="18" customHeight="1">
      <c r="B8" s="155" t="s">
        <v>666</v>
      </c>
      <c r="C8" s="143">
        <v>6265</v>
      </c>
      <c r="D8" s="144">
        <v>11.102840838605632</v>
      </c>
      <c r="E8" s="143">
        <v>6439</v>
      </c>
      <c r="F8" s="154">
        <v>-2.702282963193042</v>
      </c>
    </row>
    <row r="9" spans="2:6" s="142" customFormat="1" ht="18" customHeight="1">
      <c r="B9" s="155" t="s">
        <v>667</v>
      </c>
      <c r="C9" s="143">
        <v>4116</v>
      </c>
      <c r="D9" s="144">
        <v>7.294380349832527</v>
      </c>
      <c r="E9" s="143">
        <v>4386</v>
      </c>
      <c r="F9" s="154">
        <v>-6.155950752393977</v>
      </c>
    </row>
    <row r="10" spans="2:6" s="142" customFormat="1" ht="18" customHeight="1">
      <c r="B10" s="153" t="s">
        <v>668</v>
      </c>
      <c r="C10" s="143">
        <v>8323</v>
      </c>
      <c r="D10" s="144">
        <v>14.750031013521895</v>
      </c>
      <c r="E10" s="143">
        <v>8598</v>
      </c>
      <c r="F10" s="154">
        <v>-3.198418236799256</v>
      </c>
    </row>
    <row r="11" spans="2:6" s="142" customFormat="1" ht="18" customHeight="1">
      <c r="B11" s="155" t="s">
        <v>669</v>
      </c>
      <c r="C11" s="143">
        <v>9604</v>
      </c>
      <c r="D11" s="144">
        <v>17.020220816275895</v>
      </c>
      <c r="E11" s="143">
        <v>9470</v>
      </c>
      <c r="F11" s="154">
        <v>1.4149947201689486</v>
      </c>
    </row>
    <row r="12" spans="2:6" s="142" customFormat="1" ht="18" customHeight="1">
      <c r="B12" s="155" t="s">
        <v>670</v>
      </c>
      <c r="C12" s="143">
        <v>3701</v>
      </c>
      <c r="D12" s="144">
        <v>6.558916830595282</v>
      </c>
      <c r="E12" s="143">
        <v>3843</v>
      </c>
      <c r="F12" s="154">
        <v>-3.695029924538119</v>
      </c>
    </row>
    <row r="13" spans="2:6" s="142" customFormat="1" ht="18" customHeight="1">
      <c r="B13" s="155" t="s">
        <v>676</v>
      </c>
      <c r="C13" s="143">
        <v>4333</v>
      </c>
      <c r="D13" s="144">
        <v>7.678948021337304</v>
      </c>
      <c r="E13" s="143">
        <v>4587</v>
      </c>
      <c r="F13" s="154">
        <v>-5.537388271201209</v>
      </c>
    </row>
    <row r="14" spans="2:6" s="142" customFormat="1" ht="18" customHeight="1">
      <c r="B14" s="155" t="s">
        <v>671</v>
      </c>
      <c r="C14" s="143">
        <v>1992</v>
      </c>
      <c r="D14" s="144">
        <v>3.5302248923387745</v>
      </c>
      <c r="E14" s="143">
        <v>2008</v>
      </c>
      <c r="F14" s="154">
        <v>-0.7968127490039763</v>
      </c>
    </row>
    <row r="15" spans="2:6" s="142" customFormat="1" ht="18" customHeight="1">
      <c r="B15" s="155" t="s">
        <v>672</v>
      </c>
      <c r="C15" s="143">
        <v>5660</v>
      </c>
      <c r="D15" s="144">
        <v>10.030659081645311</v>
      </c>
      <c r="E15" s="143">
        <v>5751</v>
      </c>
      <c r="F15" s="154">
        <v>-1.5823335072161342</v>
      </c>
    </row>
    <row r="16" spans="2:6" s="142" customFormat="1" ht="18" customHeight="1">
      <c r="B16" s="473" t="s">
        <v>673</v>
      </c>
      <c r="C16" s="143">
        <v>5558</v>
      </c>
      <c r="D16" s="144">
        <v>9.849894554025555</v>
      </c>
      <c r="E16" s="143">
        <v>5813</v>
      </c>
      <c r="F16" s="154">
        <v>-4.386719421985205</v>
      </c>
    </row>
    <row r="17" spans="2:6" ht="18" customHeight="1">
      <c r="B17" s="155" t="s">
        <v>677</v>
      </c>
      <c r="C17" s="143">
        <v>4119</v>
      </c>
      <c r="D17" s="144">
        <v>7.299696953586049</v>
      </c>
      <c r="E17" s="143">
        <v>4334</v>
      </c>
      <c r="F17" s="154">
        <v>-4.960775265343798</v>
      </c>
    </row>
    <row r="18" spans="2:6" ht="18" customHeight="1">
      <c r="B18" s="155" t="s">
        <v>674</v>
      </c>
      <c r="C18" s="143">
        <v>1296</v>
      </c>
      <c r="D18" s="144">
        <v>2.296772821521612</v>
      </c>
      <c r="E18" s="143">
        <v>1356</v>
      </c>
      <c r="F18" s="154">
        <v>-4.424778761061944</v>
      </c>
    </row>
    <row r="19" spans="2:6" ht="18" customHeight="1" thickBot="1">
      <c r="B19" s="156" t="s">
        <v>675</v>
      </c>
      <c r="C19" s="145">
        <v>1460</v>
      </c>
      <c r="D19" s="146">
        <v>2.5874138267141618</v>
      </c>
      <c r="E19" s="145">
        <v>1519</v>
      </c>
      <c r="F19" s="157">
        <v>-3.884134298880852</v>
      </c>
    </row>
  </sheetData>
  <sheetProtection sheet="1" objects="1" scenarios="1"/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F19"/>
  <sheetViews>
    <sheetView showGridLines="0" zoomScaleSheetLayoutView="130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22.09765625" style="129" customWidth="1"/>
    <col min="3" max="3" width="17.5" style="130" customWidth="1"/>
    <col min="4" max="4" width="8.59765625" style="131" customWidth="1"/>
    <col min="5" max="5" width="17.5" style="131" customWidth="1"/>
    <col min="6" max="6" width="10.59765625" style="132" customWidth="1"/>
  </cols>
  <sheetData>
    <row r="1" ht="14.25">
      <c r="B1" s="492" t="s">
        <v>557</v>
      </c>
    </row>
    <row r="3" ht="14.25">
      <c r="B3" s="47" t="s">
        <v>179</v>
      </c>
    </row>
    <row r="4" ht="15" thickBot="1"/>
    <row r="5" spans="2:6" s="133" customFormat="1" ht="27.75" customHeight="1">
      <c r="B5" s="147" t="s">
        <v>176</v>
      </c>
      <c r="C5" s="134" t="s">
        <v>28</v>
      </c>
      <c r="D5" s="135" t="s">
        <v>94</v>
      </c>
      <c r="E5" s="134" t="s">
        <v>29</v>
      </c>
      <c r="F5" s="148" t="s">
        <v>150</v>
      </c>
    </row>
    <row r="6" spans="2:6" s="136" customFormat="1" ht="16.5" customHeight="1">
      <c r="B6" s="149"/>
      <c r="C6" s="158" t="s">
        <v>177</v>
      </c>
      <c r="D6" s="138" t="s">
        <v>178</v>
      </c>
      <c r="E6" s="158" t="s">
        <v>177</v>
      </c>
      <c r="F6" s="150" t="s">
        <v>148</v>
      </c>
    </row>
    <row r="7" spans="2:6" s="139" customFormat="1" ht="30" customHeight="1">
      <c r="B7" s="151" t="s">
        <v>152</v>
      </c>
      <c r="C7" s="140">
        <v>467022</v>
      </c>
      <c r="D7" s="141">
        <v>100</v>
      </c>
      <c r="E7" s="140">
        <v>462440</v>
      </c>
      <c r="F7" s="152">
        <v>0.9908312429720638</v>
      </c>
    </row>
    <row r="8" spans="2:6" s="142" customFormat="1" ht="18" customHeight="1">
      <c r="B8" s="155" t="s">
        <v>666</v>
      </c>
      <c r="C8" s="143">
        <v>50476</v>
      </c>
      <c r="D8" s="144">
        <v>10.808056151530335</v>
      </c>
      <c r="E8" s="143">
        <v>50157</v>
      </c>
      <c r="F8" s="154">
        <v>0.6360029507346923</v>
      </c>
    </row>
    <row r="9" spans="2:6" s="142" customFormat="1" ht="18" customHeight="1">
      <c r="B9" s="155" t="s">
        <v>667</v>
      </c>
      <c r="C9" s="143">
        <v>35130</v>
      </c>
      <c r="D9" s="144">
        <v>7.5221295784781015</v>
      </c>
      <c r="E9" s="143">
        <v>36074</v>
      </c>
      <c r="F9" s="154">
        <v>-2.616843155735438</v>
      </c>
    </row>
    <row r="10" spans="2:6" s="142" customFormat="1" ht="18" customHeight="1">
      <c r="B10" s="153" t="s">
        <v>668</v>
      </c>
      <c r="C10" s="143">
        <v>68049</v>
      </c>
      <c r="D10" s="144">
        <v>14.570833922170689</v>
      </c>
      <c r="E10" s="143">
        <v>65863</v>
      </c>
      <c r="F10" s="154">
        <v>3.3190106736711016</v>
      </c>
    </row>
    <row r="11" spans="2:6" s="142" customFormat="1" ht="18" customHeight="1">
      <c r="B11" s="155" t="s">
        <v>669</v>
      </c>
      <c r="C11" s="143">
        <v>96002</v>
      </c>
      <c r="D11" s="144">
        <v>20.55620506100355</v>
      </c>
      <c r="E11" s="143">
        <v>92519</v>
      </c>
      <c r="F11" s="154">
        <v>3.764632129616615</v>
      </c>
    </row>
    <row r="12" spans="2:6" s="142" customFormat="1" ht="18" customHeight="1">
      <c r="B12" s="155" t="s">
        <v>670</v>
      </c>
      <c r="C12" s="143">
        <v>31390</v>
      </c>
      <c r="D12" s="144">
        <v>6.721310773368278</v>
      </c>
      <c r="E12" s="143">
        <v>32967</v>
      </c>
      <c r="F12" s="154">
        <v>-4.783571450238128</v>
      </c>
    </row>
    <row r="13" spans="2:6" s="142" customFormat="1" ht="18" customHeight="1">
      <c r="B13" s="155" t="s">
        <v>676</v>
      </c>
      <c r="C13" s="143">
        <v>37488</v>
      </c>
      <c r="D13" s="144">
        <v>8.027030846512584</v>
      </c>
      <c r="E13" s="143">
        <v>38811</v>
      </c>
      <c r="F13" s="154">
        <v>-3.408827394295429</v>
      </c>
    </row>
    <row r="14" spans="2:6" s="142" customFormat="1" ht="18" customHeight="1">
      <c r="B14" s="155" t="s">
        <v>671</v>
      </c>
      <c r="C14" s="143">
        <v>14466</v>
      </c>
      <c r="D14" s="144">
        <v>3.0974986189087454</v>
      </c>
      <c r="E14" s="143">
        <v>14095</v>
      </c>
      <c r="F14" s="154">
        <v>2.632139056402977</v>
      </c>
    </row>
    <row r="15" spans="2:6" s="142" customFormat="1" ht="18" customHeight="1">
      <c r="B15" s="155" t="s">
        <v>672</v>
      </c>
      <c r="C15" s="143">
        <v>46197</v>
      </c>
      <c r="D15" s="144">
        <v>9.891825224507626</v>
      </c>
      <c r="E15" s="143">
        <v>45322</v>
      </c>
      <c r="F15" s="154">
        <v>1.9306297162525965</v>
      </c>
    </row>
    <row r="16" spans="2:6" s="142" customFormat="1" ht="18" customHeight="1">
      <c r="B16" s="153" t="s">
        <v>673</v>
      </c>
      <c r="C16" s="143">
        <v>40192</v>
      </c>
      <c r="D16" s="144">
        <v>8.606018560153483</v>
      </c>
      <c r="E16" s="143">
        <v>38979</v>
      </c>
      <c r="F16" s="154">
        <v>3.111932065984263</v>
      </c>
    </row>
    <row r="17" spans="2:6" ht="18" customHeight="1">
      <c r="B17" s="155" t="s">
        <v>677</v>
      </c>
      <c r="C17" s="143">
        <v>30414</v>
      </c>
      <c r="D17" s="144">
        <v>6.512327042409137</v>
      </c>
      <c r="E17" s="143">
        <v>30796</v>
      </c>
      <c r="F17" s="154">
        <v>-1.2404208338745377</v>
      </c>
    </row>
    <row r="18" spans="2:6" ht="18" customHeight="1">
      <c r="B18" s="155" t="s">
        <v>674</v>
      </c>
      <c r="C18" s="143">
        <v>8947</v>
      </c>
      <c r="D18" s="144">
        <v>1.915755574683848</v>
      </c>
      <c r="E18" s="143">
        <v>8940</v>
      </c>
      <c r="F18" s="154">
        <v>0.0782997762863431</v>
      </c>
    </row>
    <row r="19" spans="2:6" ht="18" customHeight="1" thickBot="1">
      <c r="B19" s="156" t="s">
        <v>675</v>
      </c>
      <c r="C19" s="145">
        <v>8271</v>
      </c>
      <c r="D19" s="146">
        <v>1.7710086462736232</v>
      </c>
      <c r="E19" s="145">
        <v>7917</v>
      </c>
      <c r="F19" s="157">
        <v>4.471390678287236</v>
      </c>
    </row>
  </sheetData>
  <sheetProtection sheet="1" objects="1" scenarios="1"/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F19"/>
  <sheetViews>
    <sheetView showGridLines="0" zoomScaleSheetLayoutView="130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22.09765625" style="129" customWidth="1"/>
    <col min="3" max="3" width="17.5" style="130" customWidth="1"/>
    <col min="4" max="4" width="8.59765625" style="131" customWidth="1"/>
    <col min="5" max="5" width="17.5" style="131" customWidth="1"/>
    <col min="6" max="6" width="10.59765625" style="132" customWidth="1"/>
  </cols>
  <sheetData>
    <row r="1" ht="14.25">
      <c r="B1" s="492" t="s">
        <v>557</v>
      </c>
    </row>
    <row r="3" ht="14.25">
      <c r="B3" s="47" t="s">
        <v>183</v>
      </c>
    </row>
    <row r="4" ht="15" thickBot="1"/>
    <row r="5" spans="2:6" s="133" customFormat="1" ht="27.75" customHeight="1">
      <c r="B5" s="147" t="s">
        <v>176</v>
      </c>
      <c r="C5" s="134" t="s">
        <v>28</v>
      </c>
      <c r="D5" s="135" t="s">
        <v>94</v>
      </c>
      <c r="E5" s="134" t="s">
        <v>29</v>
      </c>
      <c r="F5" s="148" t="s">
        <v>150</v>
      </c>
    </row>
    <row r="6" spans="2:6" s="136" customFormat="1" ht="16.5" customHeight="1">
      <c r="B6" s="149"/>
      <c r="C6" s="159" t="s">
        <v>181</v>
      </c>
      <c r="D6" s="138" t="s">
        <v>182</v>
      </c>
      <c r="E6" s="159" t="s">
        <v>181</v>
      </c>
      <c r="F6" s="150" t="s">
        <v>148</v>
      </c>
    </row>
    <row r="7" spans="2:6" s="139" customFormat="1" ht="30" customHeight="1">
      <c r="B7" s="151" t="s">
        <v>152</v>
      </c>
      <c r="C7" s="160">
        <v>1515385014</v>
      </c>
      <c r="D7" s="141">
        <v>100</v>
      </c>
      <c r="E7" s="160">
        <v>1436383836</v>
      </c>
      <c r="F7" s="152">
        <v>5.500004665883736</v>
      </c>
    </row>
    <row r="8" spans="2:6" s="142" customFormat="1" ht="18" customHeight="1">
      <c r="B8" s="155" t="s">
        <v>666</v>
      </c>
      <c r="C8" s="161">
        <v>154875421</v>
      </c>
      <c r="D8" s="144">
        <v>10.22020275832027</v>
      </c>
      <c r="E8" s="161">
        <v>146232486</v>
      </c>
      <c r="F8" s="154">
        <v>5.910406939262458</v>
      </c>
    </row>
    <row r="9" spans="2:6" s="142" customFormat="1" ht="18" customHeight="1">
      <c r="B9" s="155" t="s">
        <v>667</v>
      </c>
      <c r="C9" s="161">
        <v>84010266</v>
      </c>
      <c r="D9" s="144">
        <v>5.543823201619704</v>
      </c>
      <c r="E9" s="161">
        <v>87266984</v>
      </c>
      <c r="F9" s="154">
        <v>-3.731901631893237</v>
      </c>
    </row>
    <row r="10" spans="2:6" s="142" customFormat="1" ht="18" customHeight="1">
      <c r="B10" s="153" t="s">
        <v>668</v>
      </c>
      <c r="C10" s="161">
        <v>199018836</v>
      </c>
      <c r="D10" s="144">
        <v>13.133219225566394</v>
      </c>
      <c r="E10" s="161">
        <v>199788604</v>
      </c>
      <c r="F10" s="154">
        <v>-0.3852912451402801</v>
      </c>
    </row>
    <row r="11" spans="2:6" s="142" customFormat="1" ht="18" customHeight="1">
      <c r="B11" s="155" t="s">
        <v>669</v>
      </c>
      <c r="C11" s="161">
        <v>473414635</v>
      </c>
      <c r="D11" s="144">
        <v>31.240551452358496</v>
      </c>
      <c r="E11" s="161">
        <v>406870839</v>
      </c>
      <c r="F11" s="154">
        <v>16.35501727367587</v>
      </c>
    </row>
    <row r="12" spans="2:6" s="142" customFormat="1" ht="18" customHeight="1">
      <c r="B12" s="155" t="s">
        <v>670</v>
      </c>
      <c r="C12" s="161">
        <v>109215194</v>
      </c>
      <c r="D12" s="144">
        <v>7.207092124510081</v>
      </c>
      <c r="E12" s="161">
        <v>116049539</v>
      </c>
      <c r="F12" s="154">
        <v>-5.889161696712989</v>
      </c>
    </row>
    <row r="13" spans="2:6" s="142" customFormat="1" ht="18" customHeight="1">
      <c r="B13" s="155" t="s">
        <v>676</v>
      </c>
      <c r="C13" s="161">
        <v>103713282</v>
      </c>
      <c r="D13" s="144">
        <v>6.844021884988762</v>
      </c>
      <c r="E13" s="161">
        <v>109583039</v>
      </c>
      <c r="F13" s="154">
        <v>-5.356446630395055</v>
      </c>
    </row>
    <row r="14" spans="2:6" s="142" customFormat="1" ht="18" customHeight="1">
      <c r="B14" s="155" t="s">
        <v>671</v>
      </c>
      <c r="C14" s="161">
        <v>29588644</v>
      </c>
      <c r="D14" s="144">
        <v>1.9525495980653798</v>
      </c>
      <c r="E14" s="161">
        <v>28795939</v>
      </c>
      <c r="F14" s="154">
        <v>2.7528360856716745</v>
      </c>
    </row>
    <row r="15" spans="2:6" s="142" customFormat="1" ht="18" customHeight="1">
      <c r="B15" s="155" t="s">
        <v>672</v>
      </c>
      <c r="C15" s="161">
        <v>109285373</v>
      </c>
      <c r="D15" s="144">
        <v>7.211723224814734</v>
      </c>
      <c r="E15" s="161">
        <v>106581817</v>
      </c>
      <c r="F15" s="154">
        <v>2.5366015293208903</v>
      </c>
    </row>
    <row r="16" spans="2:6" s="142" customFormat="1" ht="18" customHeight="1">
      <c r="B16" s="153" t="s">
        <v>673</v>
      </c>
      <c r="C16" s="161">
        <v>107505009</v>
      </c>
      <c r="D16" s="144">
        <v>7.094237306480319</v>
      </c>
      <c r="E16" s="161">
        <v>93629694</v>
      </c>
      <c r="F16" s="154">
        <v>14.81935314239091</v>
      </c>
    </row>
    <row r="17" spans="2:6" ht="18" customHeight="1">
      <c r="B17" s="155" t="s">
        <v>677</v>
      </c>
      <c r="C17" s="161">
        <v>112772920</v>
      </c>
      <c r="D17" s="144">
        <v>7.441865859708178</v>
      </c>
      <c r="E17" s="161">
        <v>109731377</v>
      </c>
      <c r="F17" s="154">
        <v>2.7718079214480156</v>
      </c>
    </row>
    <row r="18" spans="2:6" ht="18" customHeight="1">
      <c r="B18" s="155" t="s">
        <v>674</v>
      </c>
      <c r="C18" s="161">
        <v>18597449</v>
      </c>
      <c r="D18" s="144">
        <v>1.227242504590322</v>
      </c>
      <c r="E18" s="161">
        <v>17477494</v>
      </c>
      <c r="F18" s="154">
        <v>6.407983890596668</v>
      </c>
    </row>
    <row r="19" spans="2:6" ht="18" customHeight="1" thickBot="1">
      <c r="B19" s="156" t="s">
        <v>675</v>
      </c>
      <c r="C19" s="162">
        <v>13387985</v>
      </c>
      <c r="D19" s="146">
        <v>0.8834708589773609</v>
      </c>
      <c r="E19" s="162">
        <v>14376024</v>
      </c>
      <c r="F19" s="157">
        <v>-6.872825198399781</v>
      </c>
    </row>
  </sheetData>
  <sheetProtection sheet="1" objects="1" scenarios="1"/>
  <hyperlinks>
    <hyperlink ref="B1" location="概要表一覧!A1" tooltip="概要表一覧に戻ります。" display="［表一覧に戻る］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01P00PC081</cp:lastModifiedBy>
  <cp:lastPrinted>2009-03-05T05:39:44Z</cp:lastPrinted>
  <dcterms:created xsi:type="dcterms:W3CDTF">2008-03-03T02:09:55Z</dcterms:created>
  <dcterms:modified xsi:type="dcterms:W3CDTF">2009-03-05T05:39:52Z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