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010" activeTab="0"/>
  </bookViews>
  <sheets>
    <sheet name="Sheet1" sheetId="1" r:id="rId1"/>
  </sheets>
  <definedNames>
    <definedName name="_xlnm.Print_Area" localSheetId="0">'Sheet1'!$G$4:$AA$114</definedName>
  </definedNames>
  <calcPr fullCalcOnLoad="1"/>
</workbook>
</file>

<file path=xl/sharedStrings.xml><?xml version="1.0" encoding="utf-8"?>
<sst xmlns="http://schemas.openxmlformats.org/spreadsheetml/2006/main" count="399" uniqueCount="123">
  <si>
    <t>Total</t>
  </si>
  <si>
    <t>総数</t>
  </si>
  <si>
    <t>夫婦のみの
世帯</t>
  </si>
  <si>
    <t>夫婦と
親から成る
世帯</t>
  </si>
  <si>
    <t>夫婦と子供から成る世帯</t>
  </si>
  <si>
    <t>夫婦，子供と親から成る世帯</t>
  </si>
  <si>
    <t>総数</t>
  </si>
  <si>
    <r>
      <t xml:space="preserve">末子が
</t>
    </r>
    <r>
      <rPr>
        <sz val="10"/>
        <rFont val="ＭＳ 明朝"/>
        <family val="1"/>
      </rPr>
      <t>６歳未満</t>
    </r>
  </si>
  <si>
    <r>
      <t xml:space="preserve">末子が
</t>
    </r>
    <r>
      <rPr>
        <sz val="10"/>
        <rFont val="ＭＳ 明朝"/>
        <family val="1"/>
      </rPr>
      <t>６～14歳</t>
    </r>
  </si>
  <si>
    <r>
      <t xml:space="preserve">末子が
</t>
    </r>
    <r>
      <rPr>
        <sz val="10"/>
        <rFont val="ＭＳ 明朝"/>
        <family val="1"/>
      </rPr>
      <t>15歳以上</t>
    </r>
  </si>
  <si>
    <t>都道府県</t>
  </si>
  <si>
    <t>Households
of a couple
only</t>
  </si>
  <si>
    <t>Households
of a couple
and parent(s)</t>
  </si>
  <si>
    <t>全国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</si>
  <si>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</si>
  <si>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</si>
  <si>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</si>
  <si>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</si>
  <si>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</si>
  <si>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</si>
  <si>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</si>
  <si>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</si>
  <si>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</si>
  <si>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</si>
  <si>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</si>
  <si>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</si>
  <si>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</si>
  <si>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</si>
  <si>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</si>
  <si>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</si>
  <si>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</si>
  <si>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</si>
  <si>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</si>
  <si>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</si>
  <si>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</si>
  <si>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</si>
  <si>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</si>
  <si>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</si>
  <si>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</si>
  <si>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</si>
  <si>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</si>
  <si>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</si>
  <si>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</si>
  <si>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</si>
  <si>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</si>
  <si>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</si>
  <si>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</si>
  <si>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</si>
  <si>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</si>
  <si>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</si>
  <si>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</si>
  <si>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</si>
  <si>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</si>
  <si>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</si>
  <si>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</si>
  <si>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</si>
  <si>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</si>
  <si>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</si>
  <si>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</si>
  <si>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</si>
  <si>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</si>
  <si>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042-1</t>
  </si>
  <si>
    <t xml:space="preserve">00000       </t>
  </si>
  <si>
    <t xml:space="preserve">            </t>
  </si>
  <si>
    <t xml:space="preserve">  </t>
  </si>
  <si>
    <t xml:space="preserve">01000       </t>
  </si>
  <si>
    <t xml:space="preserve">02000       </t>
  </si>
  <si>
    <t xml:space="preserve">03000       </t>
  </si>
  <si>
    <t xml:space="preserve">04000       </t>
  </si>
  <si>
    <t xml:space="preserve">05000       </t>
  </si>
  <si>
    <t xml:space="preserve">06000       </t>
  </si>
  <si>
    <t xml:space="preserve">07000       </t>
  </si>
  <si>
    <t xml:space="preserve">08000       </t>
  </si>
  <si>
    <t xml:space="preserve">09000       </t>
  </si>
  <si>
    <t xml:space="preserve">10000       </t>
  </si>
  <si>
    <t xml:space="preserve">11000       </t>
  </si>
  <si>
    <t xml:space="preserve">12000       </t>
  </si>
  <si>
    <t xml:space="preserve">13000       </t>
  </si>
  <si>
    <t xml:space="preserve">14000       </t>
  </si>
  <si>
    <t xml:space="preserve">15000       </t>
  </si>
  <si>
    <t xml:space="preserve">16000       </t>
  </si>
  <si>
    <t xml:space="preserve">17000       </t>
  </si>
  <si>
    <t xml:space="preserve">18000       </t>
  </si>
  <si>
    <t xml:space="preserve">19000       </t>
  </si>
  <si>
    <t xml:space="preserve">20000       </t>
  </si>
  <si>
    <t xml:space="preserve">21000       </t>
  </si>
  <si>
    <t xml:space="preserve">22000       </t>
  </si>
  <si>
    <t xml:space="preserve">23000       </t>
  </si>
  <si>
    <t xml:space="preserve">24000       </t>
  </si>
  <si>
    <t xml:space="preserve">25000       </t>
  </si>
  <si>
    <t xml:space="preserve">26000       </t>
  </si>
  <si>
    <t xml:space="preserve">27000       </t>
  </si>
  <si>
    <t xml:space="preserve">28000       </t>
  </si>
  <si>
    <t xml:space="preserve">29000       </t>
  </si>
  <si>
    <t xml:space="preserve">30000       </t>
  </si>
  <si>
    <t xml:space="preserve">31000       </t>
  </si>
  <si>
    <t xml:space="preserve">32000       </t>
  </si>
  <si>
    <t xml:space="preserve">33000       </t>
  </si>
  <si>
    <t xml:space="preserve">34000       </t>
  </si>
  <si>
    <t xml:space="preserve">35000       </t>
  </si>
  <si>
    <t xml:space="preserve">36000       </t>
  </si>
  <si>
    <t xml:space="preserve">37000       </t>
  </si>
  <si>
    <t xml:space="preserve">38000       </t>
  </si>
  <si>
    <t xml:space="preserve">39000       </t>
  </si>
  <si>
    <t xml:space="preserve">40000       </t>
  </si>
  <si>
    <t xml:space="preserve">41000       </t>
  </si>
  <si>
    <t xml:space="preserve">42000       </t>
  </si>
  <si>
    <t xml:space="preserve">43000       </t>
  </si>
  <si>
    <t xml:space="preserve">44000       </t>
  </si>
  <si>
    <t xml:space="preserve">45000       </t>
  </si>
  <si>
    <t xml:space="preserve">46000       </t>
  </si>
  <si>
    <t xml:space="preserve">47000       </t>
  </si>
  <si>
    <t>うち妻が有業者</t>
  </si>
  <si>
    <r>
      <t>末子が</t>
    </r>
    <r>
      <rPr>
        <sz val="10"/>
        <rFont val="ＭＳ 明朝"/>
        <family val="1"/>
      </rPr>
      <t>６歳未満</t>
    </r>
  </si>
  <si>
    <r>
      <t>末子が</t>
    </r>
    <r>
      <rPr>
        <sz val="10"/>
        <rFont val="ＭＳ 明朝"/>
        <family val="1"/>
      </rPr>
      <t>６～14歳</t>
    </r>
  </si>
  <si>
    <r>
      <t>末子が</t>
    </r>
    <r>
      <rPr>
        <sz val="10"/>
        <rFont val="ＭＳ 明朝"/>
        <family val="1"/>
      </rPr>
      <t>15歳以上</t>
    </r>
  </si>
  <si>
    <t>世帯数</t>
  </si>
  <si>
    <t>割合</t>
  </si>
  <si>
    <t>順位</t>
  </si>
  <si>
    <t>妻の就業状態
世帯の家族類型
末子の年齢</t>
  </si>
  <si>
    <t>平成２４年</t>
  </si>
  <si>
    <t>平成１９年</t>
  </si>
  <si>
    <t>妻の就業状態・世帯の家族類型，末子の年齢別世帯数－全国，都道府県（Ｈ２４　Ｈ１９）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</si>
</sst>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#,###,##0;&quot;-&quot;#,###,##0"/>
    <numFmt numFmtId="178" formatCode="0.0%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1"/>
      <color theme="1"/>
      <name val="Calibri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0" fontId="0" fillId="35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0" xfId="62" applyNumberFormat="1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>
      <alignment horizontal="distributed" vertical="top" wrapText="1"/>
    </xf>
    <xf numFmtId="0" fontId="0" fillId="0" borderId="11" xfId="0" applyNumberFormat="1" applyFont="1" applyFill="1" applyBorder="1" applyAlignment="1">
      <alignment horizontal="centerContinuous" vertical="center" wrapText="1"/>
    </xf>
    <xf numFmtId="0" fontId="0" fillId="0" borderId="11" xfId="0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0" fillId="33" borderId="0" xfId="0" applyFont="1" applyFill="1" applyAlignment="1">
      <alignment vertical="center"/>
    </xf>
    <xf numFmtId="176" fontId="0" fillId="0" borderId="0" xfId="0" applyNumberFormat="1" applyFont="1" applyFill="1" applyAlignment="1" quotePrefix="1">
      <alignment horizontal="right"/>
    </xf>
    <xf numFmtId="177" fontId="0" fillId="0" borderId="0" xfId="0" applyNumberFormat="1" applyFont="1" applyFill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178" fontId="0" fillId="0" borderId="0" xfId="42" applyNumberFormat="1" applyFont="1" applyFill="1" applyAlignment="1" quotePrefix="1">
      <alignment horizontal="right"/>
    </xf>
    <xf numFmtId="49" fontId="11" fillId="37" borderId="0" xfId="0" applyNumberFormat="1" applyFont="1" applyFill="1" applyAlignment="1">
      <alignment/>
    </xf>
    <xf numFmtId="0" fontId="0" fillId="37" borderId="0" xfId="0" applyFont="1" applyFill="1" applyAlignment="1">
      <alignment vertical="center"/>
    </xf>
    <xf numFmtId="176" fontId="0" fillId="37" borderId="0" xfId="0" applyNumberFormat="1" applyFont="1" applyFill="1" applyAlignment="1" quotePrefix="1">
      <alignment horizontal="right"/>
    </xf>
    <xf numFmtId="177" fontId="0" fillId="37" borderId="0" xfId="0" applyNumberFormat="1" applyFont="1" applyFill="1" applyAlignment="1" quotePrefix="1">
      <alignment horizontal="right"/>
    </xf>
    <xf numFmtId="178" fontId="0" fillId="37" borderId="0" xfId="42" applyNumberFormat="1" applyFont="1" applyFill="1" applyAlignment="1" quotePrefix="1">
      <alignment horizontal="right"/>
    </xf>
    <xf numFmtId="0" fontId="0" fillId="37" borderId="0" xfId="0" applyFont="1" applyFill="1" applyAlignment="1">
      <alignment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177" fontId="0" fillId="0" borderId="19" xfId="0" applyNumberFormat="1" applyFont="1" applyFill="1" applyBorder="1" applyAlignment="1" quotePrefix="1">
      <alignment horizontal="right"/>
    </xf>
    <xf numFmtId="178" fontId="0" fillId="0" borderId="0" xfId="42" applyNumberFormat="1" applyFont="1" applyFill="1" applyBorder="1" applyAlignment="1" quotePrefix="1">
      <alignment horizontal="right"/>
    </xf>
    <xf numFmtId="177" fontId="0" fillId="0" borderId="20" xfId="0" applyNumberFormat="1" applyFont="1" applyFill="1" applyBorder="1" applyAlignment="1" quotePrefix="1">
      <alignment horizontal="right"/>
    </xf>
    <xf numFmtId="177" fontId="0" fillId="37" borderId="19" xfId="0" applyNumberFormat="1" applyFont="1" applyFill="1" applyBorder="1" applyAlignment="1" quotePrefix="1">
      <alignment horizontal="right"/>
    </xf>
    <xf numFmtId="178" fontId="0" fillId="37" borderId="0" xfId="42" applyNumberFormat="1" applyFont="1" applyFill="1" applyBorder="1" applyAlignment="1" quotePrefix="1">
      <alignment horizontal="right"/>
    </xf>
    <xf numFmtId="177" fontId="0" fillId="37" borderId="20" xfId="0" applyNumberFormat="1" applyFont="1" applyFill="1" applyBorder="1" applyAlignment="1" quotePrefix="1">
      <alignment horizontal="right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wrapText="1"/>
    </xf>
    <xf numFmtId="0" fontId="0" fillId="0" borderId="20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/>
    </xf>
    <xf numFmtId="177" fontId="0" fillId="37" borderId="0" xfId="0" applyNumberFormat="1" applyFont="1" applyFill="1" applyBorder="1" applyAlignment="1" quotePrefix="1">
      <alignment horizontal="right"/>
    </xf>
    <xf numFmtId="0" fontId="10" fillId="0" borderId="21" xfId="0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distributed" vertical="top" wrapText="1"/>
    </xf>
    <xf numFmtId="0" fontId="0" fillId="0" borderId="20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/>
    </xf>
    <xf numFmtId="0" fontId="0" fillId="37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/>
    </xf>
    <xf numFmtId="49" fontId="11" fillId="37" borderId="0" xfId="0" applyNumberFormat="1" applyFont="1" applyFill="1" applyAlignment="1">
      <alignment vertical="center"/>
    </xf>
    <xf numFmtId="0" fontId="11" fillId="37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6" fontId="0" fillId="0" borderId="0" xfId="0" applyNumberFormat="1" applyFont="1" applyFill="1" applyBorder="1" applyAlignment="1" quotePrefix="1">
      <alignment horizontal="right"/>
    </xf>
    <xf numFmtId="176" fontId="0" fillId="37" borderId="0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>
      <alignment horizontal="distributed" vertical="top" wrapText="1"/>
    </xf>
    <xf numFmtId="0" fontId="0" fillId="0" borderId="13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distributed" vertical="top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4" xfId="0" applyNumberFormat="1" applyFont="1" applyFill="1" applyBorder="1" applyAlignment="1">
      <alignment horizontal="center" vertical="top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top" wrapText="1"/>
    </xf>
    <xf numFmtId="0" fontId="0" fillId="0" borderId="14" xfId="0" applyNumberForma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top" wrapText="1"/>
    </xf>
    <xf numFmtId="0" fontId="0" fillId="0" borderId="22" xfId="0" applyNumberForma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49" fontId="0" fillId="0" borderId="13" xfId="0" applyNumberForma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0" fontId="0" fillId="0" borderId="21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4"/>
  <sheetViews>
    <sheetView tabSelected="1" zoomScalePageLayoutView="0" workbookViewId="0" topLeftCell="G3">
      <selection activeCell="I5" sqref="I5"/>
    </sheetView>
  </sheetViews>
  <sheetFormatPr defaultColWidth="9.00390625" defaultRowHeight="12.75"/>
  <cols>
    <col min="1" max="5" width="0" style="31" hidden="1" customWidth="1"/>
    <col min="6" max="6" width="1.75390625" style="2" hidden="1" customWidth="1"/>
    <col min="7" max="7" width="4.625" style="2" customWidth="1"/>
    <col min="8" max="8" width="17.375" style="32" customWidth="1"/>
    <col min="9" max="9" width="11.75390625" style="32" customWidth="1"/>
    <col min="10" max="11" width="10.75390625" style="32" hidden="1" customWidth="1"/>
    <col min="12" max="16" width="10.75390625" style="32" customWidth="1"/>
    <col min="17" max="17" width="7.75390625" style="32" customWidth="1"/>
    <col min="18" max="18" width="5.00390625" style="32" customWidth="1"/>
    <col min="19" max="19" width="10.75390625" style="32" customWidth="1"/>
    <col min="20" max="20" width="7.75390625" style="32" customWidth="1"/>
    <col min="21" max="21" width="5.00390625" style="32" customWidth="1"/>
    <col min="22" max="22" width="10.75390625" style="32" customWidth="1"/>
    <col min="23" max="23" width="7.75390625" style="32" customWidth="1"/>
    <col min="24" max="24" width="5.00390625" style="32" customWidth="1"/>
    <col min="25" max="25" width="10.75390625" style="32" customWidth="1"/>
    <col min="26" max="26" width="7.75390625" style="32" customWidth="1"/>
    <col min="27" max="27" width="5.00390625" style="32" customWidth="1"/>
    <col min="28" max="32" width="10.75390625" style="32" customWidth="1"/>
    <col min="33" max="33" width="7.75390625" style="32" customWidth="1"/>
    <col min="34" max="34" width="5.00390625" style="32" customWidth="1"/>
    <col min="35" max="35" width="10.75390625" style="32" customWidth="1"/>
    <col min="36" max="36" width="7.75390625" style="32" customWidth="1"/>
    <col min="37" max="37" width="5.00390625" style="32" customWidth="1"/>
    <col min="38" max="38" width="10.75390625" style="32" customWidth="1"/>
    <col min="39" max="39" width="7.75390625" style="32" customWidth="1"/>
    <col min="40" max="40" width="5.00390625" style="32" customWidth="1"/>
    <col min="41" max="41" width="10.75390625" style="32" customWidth="1"/>
    <col min="42" max="42" width="7.75390625" style="32" customWidth="1"/>
    <col min="43" max="43" width="5.00390625" style="32" customWidth="1"/>
    <col min="44" max="47" width="10.75390625" style="32" hidden="1" customWidth="1"/>
    <col min="48" max="48" width="10.75390625" style="32" customWidth="1"/>
    <col min="49" max="16384" width="9.125" style="32" customWidth="1"/>
  </cols>
  <sheetData>
    <row r="1" spans="1:46" s="35" customFormat="1" ht="12" hidden="1">
      <c r="A1" s="34"/>
      <c r="B1" s="34"/>
      <c r="C1" s="34"/>
      <c r="D1" s="34"/>
      <c r="E1" s="34"/>
      <c r="F1" s="10"/>
      <c r="G1" s="10"/>
      <c r="I1" s="35">
        <v>1</v>
      </c>
      <c r="J1" s="35">
        <v>2</v>
      </c>
      <c r="K1" s="35">
        <v>3</v>
      </c>
      <c r="L1" s="35">
        <v>4</v>
      </c>
      <c r="M1" s="35">
        <v>5</v>
      </c>
      <c r="N1" s="35">
        <v>6</v>
      </c>
      <c r="O1" s="35">
        <v>7</v>
      </c>
      <c r="AB1" s="35">
        <v>8</v>
      </c>
      <c r="AC1" s="35">
        <v>9</v>
      </c>
      <c r="AD1" s="35">
        <v>10</v>
      </c>
      <c r="AE1" s="35">
        <v>11</v>
      </c>
      <c r="AR1" s="35">
        <v>12</v>
      </c>
      <c r="AS1" s="35">
        <v>13</v>
      </c>
      <c r="AT1" s="35">
        <v>14</v>
      </c>
    </row>
    <row r="2" spans="1:46" s="3" customFormat="1" ht="11.25" customHeight="1" hidden="1">
      <c r="A2" s="1"/>
      <c r="B2" s="1"/>
      <c r="C2" s="1"/>
      <c r="D2" s="1"/>
      <c r="E2" s="1"/>
      <c r="F2" s="2"/>
      <c r="G2" s="2"/>
      <c r="I2" s="4">
        <v>1</v>
      </c>
      <c r="J2" s="4">
        <v>2</v>
      </c>
      <c r="K2" s="4">
        <v>3</v>
      </c>
      <c r="L2" s="4">
        <v>4</v>
      </c>
      <c r="M2" s="4">
        <v>5</v>
      </c>
      <c r="N2" s="4">
        <v>6</v>
      </c>
      <c r="O2" s="4">
        <v>7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>
        <v>8</v>
      </c>
      <c r="AC2" s="4">
        <v>9</v>
      </c>
      <c r="AD2" s="4">
        <v>10</v>
      </c>
      <c r="AE2" s="4">
        <v>11</v>
      </c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>
        <v>12</v>
      </c>
      <c r="AS2" s="4">
        <v>13</v>
      </c>
      <c r="AT2" s="4">
        <v>14</v>
      </c>
    </row>
    <row r="3" spans="1:46" s="3" customFormat="1" ht="11.25" customHeight="1">
      <c r="A3" s="1"/>
      <c r="B3" s="1"/>
      <c r="C3" s="1"/>
      <c r="D3" s="1"/>
      <c r="E3" s="1"/>
      <c r="F3" s="2"/>
      <c r="G3" s="10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46" s="12" customFormat="1" ht="24" customHeight="1">
      <c r="A4" s="6"/>
      <c r="B4" s="6"/>
      <c r="C4" s="6"/>
      <c r="D4" s="6"/>
      <c r="E4" s="6"/>
      <c r="F4" s="7"/>
      <c r="G4" s="10"/>
      <c r="H4" s="8"/>
      <c r="I4" s="9" t="s">
        <v>122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" customFormat="1" ht="12">
      <c r="A5" s="1"/>
      <c r="B5" s="1"/>
      <c r="C5" s="1"/>
      <c r="D5" s="1"/>
      <c r="E5" s="1"/>
      <c r="F5" s="7"/>
      <c r="G5" s="10"/>
      <c r="H5" s="14" t="s">
        <v>120</v>
      </c>
      <c r="I5" s="14"/>
      <c r="J5" s="14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s="3" customFormat="1" ht="15" customHeight="1">
      <c r="A6" s="1"/>
      <c r="B6" s="1"/>
      <c r="C6" s="1"/>
      <c r="D6" s="1"/>
      <c r="E6" s="1"/>
      <c r="F6" s="7"/>
      <c r="G6" s="10"/>
      <c r="H6" s="96" t="s">
        <v>119</v>
      </c>
      <c r="I6" s="59" t="s">
        <v>1</v>
      </c>
      <c r="J6" s="73" t="s">
        <v>2</v>
      </c>
      <c r="K6" s="73" t="s">
        <v>3</v>
      </c>
      <c r="L6" s="36" t="s">
        <v>4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36" t="s">
        <v>5</v>
      </c>
      <c r="AC6" s="17"/>
      <c r="AD6" s="16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5" t="s">
        <v>1</v>
      </c>
      <c r="AS6" s="73" t="s">
        <v>2</v>
      </c>
      <c r="AT6" s="73" t="s">
        <v>3</v>
      </c>
    </row>
    <row r="7" spans="1:46" s="3" customFormat="1" ht="15" customHeight="1">
      <c r="A7" s="1"/>
      <c r="B7" s="1"/>
      <c r="C7" s="1"/>
      <c r="D7" s="1"/>
      <c r="E7" s="1"/>
      <c r="F7" s="7"/>
      <c r="G7" s="10"/>
      <c r="H7" s="97"/>
      <c r="I7" s="60"/>
      <c r="J7" s="74"/>
      <c r="K7" s="74"/>
      <c r="L7" s="91" t="s">
        <v>6</v>
      </c>
      <c r="M7" s="92"/>
      <c r="N7" s="92"/>
      <c r="O7" s="93"/>
      <c r="P7" s="83" t="s">
        <v>112</v>
      </c>
      <c r="Q7" s="84"/>
      <c r="R7" s="84"/>
      <c r="S7" s="84"/>
      <c r="T7" s="84"/>
      <c r="U7" s="84"/>
      <c r="V7" s="84"/>
      <c r="W7" s="84"/>
      <c r="X7" s="84"/>
      <c r="Y7" s="84"/>
      <c r="Z7" s="84"/>
      <c r="AA7" s="85"/>
      <c r="AB7" s="91" t="s">
        <v>6</v>
      </c>
      <c r="AC7" s="92"/>
      <c r="AD7" s="92"/>
      <c r="AE7" s="93"/>
      <c r="AF7" s="86" t="s">
        <v>112</v>
      </c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8"/>
      <c r="AR7" s="19"/>
      <c r="AS7" s="74"/>
      <c r="AT7" s="74"/>
    </row>
    <row r="8" spans="1:46" s="3" customFormat="1" ht="12">
      <c r="A8" s="1"/>
      <c r="B8" s="1"/>
      <c r="C8" s="1"/>
      <c r="D8" s="1"/>
      <c r="E8" s="1"/>
      <c r="F8" s="7"/>
      <c r="G8" s="10"/>
      <c r="H8" s="97"/>
      <c r="I8" s="55"/>
      <c r="J8" s="74"/>
      <c r="K8" s="75"/>
      <c r="L8" s="89" t="s">
        <v>6</v>
      </c>
      <c r="M8" s="81" t="s">
        <v>7</v>
      </c>
      <c r="N8" s="81" t="s">
        <v>8</v>
      </c>
      <c r="O8" s="81" t="s">
        <v>9</v>
      </c>
      <c r="P8" s="77" t="s">
        <v>6</v>
      </c>
      <c r="Q8" s="77"/>
      <c r="R8" s="77"/>
      <c r="S8" s="76" t="s">
        <v>113</v>
      </c>
      <c r="T8" s="79"/>
      <c r="U8" s="80"/>
      <c r="V8" s="77" t="s">
        <v>114</v>
      </c>
      <c r="W8" s="79"/>
      <c r="X8" s="79"/>
      <c r="Y8" s="76" t="s">
        <v>115</v>
      </c>
      <c r="Z8" s="79"/>
      <c r="AA8" s="80"/>
      <c r="AB8" s="89" t="s">
        <v>6</v>
      </c>
      <c r="AC8" s="81" t="s">
        <v>7</v>
      </c>
      <c r="AD8" s="81" t="s">
        <v>8</v>
      </c>
      <c r="AE8" s="81" t="s">
        <v>9</v>
      </c>
      <c r="AF8" s="76" t="s">
        <v>6</v>
      </c>
      <c r="AG8" s="77"/>
      <c r="AH8" s="78"/>
      <c r="AI8" s="77" t="s">
        <v>113</v>
      </c>
      <c r="AJ8" s="79"/>
      <c r="AK8" s="79"/>
      <c r="AL8" s="76" t="s">
        <v>114</v>
      </c>
      <c r="AM8" s="79"/>
      <c r="AN8" s="80"/>
      <c r="AO8" s="76" t="s">
        <v>115</v>
      </c>
      <c r="AP8" s="79"/>
      <c r="AQ8" s="80"/>
      <c r="AR8" s="55"/>
      <c r="AS8" s="74"/>
      <c r="AT8" s="74"/>
    </row>
    <row r="9" spans="1:46" s="3" customFormat="1" ht="16.5" customHeight="1">
      <c r="A9" s="1"/>
      <c r="B9" s="1"/>
      <c r="C9" s="1"/>
      <c r="D9" s="1"/>
      <c r="E9" s="1"/>
      <c r="F9" s="7"/>
      <c r="G9" s="10"/>
      <c r="H9" s="64" t="s">
        <v>10</v>
      </c>
      <c r="I9" s="56"/>
      <c r="J9" s="21"/>
      <c r="K9" s="58"/>
      <c r="L9" s="90"/>
      <c r="M9" s="82"/>
      <c r="N9" s="82"/>
      <c r="O9" s="82"/>
      <c r="P9" s="45" t="s">
        <v>116</v>
      </c>
      <c r="Q9" s="44" t="s">
        <v>117</v>
      </c>
      <c r="R9" s="54" t="s">
        <v>118</v>
      </c>
      <c r="S9" s="44" t="s">
        <v>116</v>
      </c>
      <c r="T9" s="44" t="s">
        <v>117</v>
      </c>
      <c r="U9" s="44" t="s">
        <v>118</v>
      </c>
      <c r="V9" s="45" t="s">
        <v>116</v>
      </c>
      <c r="W9" s="44" t="s">
        <v>117</v>
      </c>
      <c r="X9" s="54" t="s">
        <v>118</v>
      </c>
      <c r="Y9" s="44" t="s">
        <v>116</v>
      </c>
      <c r="Z9" s="44" t="s">
        <v>117</v>
      </c>
      <c r="AA9" s="44" t="s">
        <v>118</v>
      </c>
      <c r="AB9" s="90"/>
      <c r="AC9" s="82"/>
      <c r="AD9" s="82"/>
      <c r="AE9" s="82"/>
      <c r="AF9" s="44" t="s">
        <v>116</v>
      </c>
      <c r="AG9" s="44" t="s">
        <v>117</v>
      </c>
      <c r="AH9" s="44" t="s">
        <v>118</v>
      </c>
      <c r="AI9" s="45" t="s">
        <v>116</v>
      </c>
      <c r="AJ9" s="44" t="s">
        <v>117</v>
      </c>
      <c r="AK9" s="54" t="s">
        <v>118</v>
      </c>
      <c r="AL9" s="44" t="s">
        <v>116</v>
      </c>
      <c r="AM9" s="44" t="s">
        <v>117</v>
      </c>
      <c r="AN9" s="44" t="s">
        <v>118</v>
      </c>
      <c r="AO9" s="44" t="s">
        <v>116</v>
      </c>
      <c r="AP9" s="44" t="s">
        <v>117</v>
      </c>
      <c r="AQ9" s="44" t="s">
        <v>118</v>
      </c>
      <c r="AR9" s="56" t="s">
        <v>0</v>
      </c>
      <c r="AS9" s="21" t="s">
        <v>11</v>
      </c>
      <c r="AT9" s="20" t="s">
        <v>12</v>
      </c>
    </row>
    <row r="10" spans="1:46" s="26" customFormat="1" ht="16.5" customHeight="1">
      <c r="A10" s="33" t="s">
        <v>61</v>
      </c>
      <c r="B10" s="33" t="s">
        <v>62</v>
      </c>
      <c r="C10" s="33" t="s">
        <v>63</v>
      </c>
      <c r="D10" s="33" t="s">
        <v>64</v>
      </c>
      <c r="E10" s="33"/>
      <c r="F10" s="22">
        <v>1</v>
      </c>
      <c r="G10" s="10"/>
      <c r="H10" s="61" t="s">
        <v>13</v>
      </c>
      <c r="I10" s="23">
        <v>28547900</v>
      </c>
      <c r="J10" s="24">
        <v>11200700</v>
      </c>
      <c r="K10" s="24">
        <v>960200</v>
      </c>
      <c r="L10" s="46">
        <v>14272700</v>
      </c>
      <c r="M10" s="25">
        <v>4019400</v>
      </c>
      <c r="N10" s="25">
        <v>3639100</v>
      </c>
      <c r="O10" s="48">
        <v>6584400</v>
      </c>
      <c r="P10" s="24">
        <v>7837700</v>
      </c>
      <c r="Q10" s="37">
        <f>+P10/L10</f>
        <v>0.5491392658712086</v>
      </c>
      <c r="R10" s="24"/>
      <c r="S10" s="46">
        <v>1874800</v>
      </c>
      <c r="T10" s="47">
        <f>+S10/M10</f>
        <v>0.4664377767826044</v>
      </c>
      <c r="U10" s="48"/>
      <c r="V10" s="24">
        <v>2450700</v>
      </c>
      <c r="W10" s="37">
        <f>+V10/N10</f>
        <v>0.6734357396059465</v>
      </c>
      <c r="X10" s="24"/>
      <c r="Y10" s="46">
        <v>3497700</v>
      </c>
      <c r="Z10" s="47">
        <f>+Y10/O10</f>
        <v>0.531210133041735</v>
      </c>
      <c r="AA10" s="48"/>
      <c r="AB10" s="46">
        <v>2114200</v>
      </c>
      <c r="AC10" s="25">
        <v>361800</v>
      </c>
      <c r="AD10" s="25">
        <v>573800</v>
      </c>
      <c r="AE10" s="48">
        <v>1174700</v>
      </c>
      <c r="AF10" s="46">
        <v>1520500</v>
      </c>
      <c r="AG10" s="47">
        <f>+AF10/AB10</f>
        <v>0.7191845615362785</v>
      </c>
      <c r="AH10" s="48"/>
      <c r="AI10" s="24">
        <v>205600</v>
      </c>
      <c r="AJ10" s="37">
        <f>+AI10/AC10</f>
        <v>0.568269762299613</v>
      </c>
      <c r="AK10" s="24"/>
      <c r="AL10" s="46">
        <v>456500</v>
      </c>
      <c r="AM10" s="47">
        <f>+AL10/AD10</f>
        <v>0.7955733705123736</v>
      </c>
      <c r="AN10" s="48"/>
      <c r="AO10" s="46">
        <v>856400</v>
      </c>
      <c r="AP10" s="47">
        <f>+AO10/AE10</f>
        <v>0.7290372009874861</v>
      </c>
      <c r="AQ10" s="48"/>
      <c r="AR10" s="24">
        <v>14299500</v>
      </c>
      <c r="AS10" s="24">
        <v>4344000</v>
      </c>
      <c r="AT10" s="24">
        <v>597300</v>
      </c>
    </row>
    <row r="11" spans="1:46" s="26" customFormat="1" ht="16.5" customHeight="1">
      <c r="A11" s="33" t="s">
        <v>61</v>
      </c>
      <c r="B11" s="33" t="s">
        <v>65</v>
      </c>
      <c r="C11" s="33" t="s">
        <v>63</v>
      </c>
      <c r="D11" s="33" t="s">
        <v>64</v>
      </c>
      <c r="E11" s="33"/>
      <c r="F11" s="22">
        <v>1</v>
      </c>
      <c r="G11" s="10"/>
      <c r="H11" s="61" t="s">
        <v>14</v>
      </c>
      <c r="I11" s="23">
        <v>1289100</v>
      </c>
      <c r="J11" s="24">
        <v>625300</v>
      </c>
      <c r="K11" s="24">
        <v>33800</v>
      </c>
      <c r="L11" s="46">
        <v>582000</v>
      </c>
      <c r="M11" s="25">
        <v>165800</v>
      </c>
      <c r="N11" s="25">
        <v>154300</v>
      </c>
      <c r="O11" s="48">
        <v>260500</v>
      </c>
      <c r="P11" s="24">
        <v>303500</v>
      </c>
      <c r="Q11" s="37">
        <f aca="true" t="shared" si="0" ref="Q11:Q57">+P11/L11</f>
        <v>0.5214776632302406</v>
      </c>
      <c r="R11" s="24">
        <f>RANK(Q11,Q$11:Q$57)</f>
        <v>41</v>
      </c>
      <c r="S11" s="46">
        <v>71400</v>
      </c>
      <c r="T11" s="47">
        <f aca="true" t="shared" si="1" ref="T11:T57">+S11/M11</f>
        <v>0.43063932448733416</v>
      </c>
      <c r="U11" s="48">
        <f>RANK(T11,T$11:T$57)</f>
        <v>41</v>
      </c>
      <c r="V11" s="24">
        <v>98300</v>
      </c>
      <c r="W11" s="37">
        <f aca="true" t="shared" si="2" ref="W11:W57">+V11/N11</f>
        <v>0.6370706416072586</v>
      </c>
      <c r="X11" s="24">
        <f>RANK(W11,W$11:W$57)</f>
        <v>41</v>
      </c>
      <c r="Y11" s="46">
        <v>133300</v>
      </c>
      <c r="Z11" s="47">
        <f aca="true" t="shared" si="3" ref="Z11:Z57">+Y11/O11</f>
        <v>0.5117082533589251</v>
      </c>
      <c r="AA11" s="48">
        <f>RANK(Z11,Z$11:Z$57)</f>
        <v>39</v>
      </c>
      <c r="AB11" s="46">
        <v>48000</v>
      </c>
      <c r="AC11" s="25">
        <v>9500</v>
      </c>
      <c r="AD11" s="25">
        <v>12700</v>
      </c>
      <c r="AE11" s="48">
        <v>25800</v>
      </c>
      <c r="AF11" s="46">
        <v>32900</v>
      </c>
      <c r="AG11" s="47">
        <f aca="true" t="shared" si="4" ref="AG11:AG57">+AF11/AB11</f>
        <v>0.6854166666666667</v>
      </c>
      <c r="AH11" s="48">
        <f>RANK(AG11,AG$11:AG$57)</f>
        <v>36</v>
      </c>
      <c r="AI11" s="24">
        <v>5100</v>
      </c>
      <c r="AJ11" s="37">
        <f aca="true" t="shared" si="5" ref="AJ11:AJ57">+AI11/AC11</f>
        <v>0.5368421052631579</v>
      </c>
      <c r="AK11" s="24">
        <f>RANK(AJ11,AJ$11:AJ$57)</f>
        <v>32</v>
      </c>
      <c r="AL11" s="46">
        <v>10700</v>
      </c>
      <c r="AM11" s="47">
        <f aca="true" t="shared" si="6" ref="AM11:AM57">+AL11/AD11</f>
        <v>0.84251968503937</v>
      </c>
      <c r="AN11" s="48">
        <f>RANK(AM11,AM$11:AM$57)</f>
        <v>18</v>
      </c>
      <c r="AO11" s="46">
        <v>17100</v>
      </c>
      <c r="AP11" s="47">
        <f aca="true" t="shared" si="7" ref="AP11:AP57">+AO11/AE11</f>
        <v>0.6627906976744186</v>
      </c>
      <c r="AQ11" s="48">
        <f>RANK(AP11,AP$11:AP$57)</f>
        <v>39</v>
      </c>
      <c r="AR11" s="24">
        <v>574200</v>
      </c>
      <c r="AS11" s="24">
        <v>218700</v>
      </c>
      <c r="AT11" s="24">
        <v>19100</v>
      </c>
    </row>
    <row r="12" spans="1:46" s="26" customFormat="1" ht="12" customHeight="1">
      <c r="A12" s="33" t="s">
        <v>61</v>
      </c>
      <c r="B12" s="33" t="s">
        <v>66</v>
      </c>
      <c r="C12" s="33" t="s">
        <v>63</v>
      </c>
      <c r="D12" s="33" t="s">
        <v>64</v>
      </c>
      <c r="E12" s="33"/>
      <c r="F12" s="22">
        <v>1</v>
      </c>
      <c r="G12" s="10"/>
      <c r="H12" s="61" t="s">
        <v>15</v>
      </c>
      <c r="I12" s="23">
        <v>278500</v>
      </c>
      <c r="J12" s="24">
        <v>105700</v>
      </c>
      <c r="K12" s="24">
        <v>15800</v>
      </c>
      <c r="L12" s="46">
        <v>119800</v>
      </c>
      <c r="M12" s="25">
        <v>25600</v>
      </c>
      <c r="N12" s="25">
        <v>32400</v>
      </c>
      <c r="O12" s="48">
        <v>61500</v>
      </c>
      <c r="P12" s="24">
        <v>69200</v>
      </c>
      <c r="Q12" s="37">
        <f t="shared" si="0"/>
        <v>0.5776293823038398</v>
      </c>
      <c r="R12" s="24">
        <f aca="true" t="shared" si="8" ref="R12:R57">RANK(Q12,Q$11:Q$57)</f>
        <v>25</v>
      </c>
      <c r="S12" s="46">
        <v>15800</v>
      </c>
      <c r="T12" s="47">
        <f t="shared" si="1"/>
        <v>0.6171875</v>
      </c>
      <c r="U12" s="48">
        <f aca="true" t="shared" si="9" ref="U12:U57">RANK(T12,T$11:T$57)</f>
        <v>8</v>
      </c>
      <c r="V12" s="24">
        <v>21800</v>
      </c>
      <c r="W12" s="37">
        <f t="shared" si="2"/>
        <v>0.6728395061728395</v>
      </c>
      <c r="X12" s="24">
        <f aca="true" t="shared" si="10" ref="X12:X57">RANK(W12,W$11:W$57)</f>
        <v>37</v>
      </c>
      <c r="Y12" s="46">
        <v>31600</v>
      </c>
      <c r="Z12" s="47">
        <f t="shared" si="3"/>
        <v>0.5138211382113821</v>
      </c>
      <c r="AA12" s="48">
        <f aca="true" t="shared" si="11" ref="AA12:AA57">RANK(Z12,Z$11:Z$57)</f>
        <v>35</v>
      </c>
      <c r="AB12" s="46">
        <v>37300</v>
      </c>
      <c r="AC12" s="25">
        <v>5900</v>
      </c>
      <c r="AD12" s="25">
        <v>12000</v>
      </c>
      <c r="AE12" s="48">
        <v>19300</v>
      </c>
      <c r="AF12" s="46">
        <v>27800</v>
      </c>
      <c r="AG12" s="47">
        <f t="shared" si="4"/>
        <v>0.7453083109919572</v>
      </c>
      <c r="AH12" s="48">
        <f aca="true" t="shared" si="12" ref="AH12:AH57">RANK(AG12,AG$11:AG$57)</f>
        <v>23</v>
      </c>
      <c r="AI12" s="24">
        <v>4000</v>
      </c>
      <c r="AJ12" s="37">
        <f t="shared" si="5"/>
        <v>0.6779661016949152</v>
      </c>
      <c r="AK12" s="24">
        <f aca="true" t="shared" si="13" ref="AK12:AK57">RANK(AJ12,AJ$11:AJ$57)</f>
        <v>11</v>
      </c>
      <c r="AL12" s="46">
        <v>9200</v>
      </c>
      <c r="AM12" s="47">
        <f t="shared" si="6"/>
        <v>0.7666666666666667</v>
      </c>
      <c r="AN12" s="48">
        <f aca="true" t="shared" si="14" ref="AN12:AN57">RANK(AM12,AM$11:AM$57)</f>
        <v>36</v>
      </c>
      <c r="AO12" s="46">
        <v>14600</v>
      </c>
      <c r="AP12" s="47">
        <f t="shared" si="7"/>
        <v>0.7564766839378239</v>
      </c>
      <c r="AQ12" s="48">
        <f aca="true" t="shared" si="15" ref="AQ12:AQ57">RANK(AP12,AP$11:AP$57)</f>
        <v>23</v>
      </c>
      <c r="AR12" s="24">
        <v>151200</v>
      </c>
      <c r="AS12" s="24">
        <v>43500</v>
      </c>
      <c r="AT12" s="24">
        <v>10700</v>
      </c>
    </row>
    <row r="13" spans="1:46" s="26" customFormat="1" ht="12" customHeight="1">
      <c r="A13" s="33" t="s">
        <v>61</v>
      </c>
      <c r="B13" s="33" t="s">
        <v>67</v>
      </c>
      <c r="C13" s="33" t="s">
        <v>63</v>
      </c>
      <c r="D13" s="33" t="s">
        <v>64</v>
      </c>
      <c r="E13" s="33"/>
      <c r="F13" s="22">
        <v>1</v>
      </c>
      <c r="G13" s="10"/>
      <c r="H13" s="61" t="s">
        <v>16</v>
      </c>
      <c r="I13" s="23">
        <v>263800</v>
      </c>
      <c r="J13" s="24">
        <v>90600</v>
      </c>
      <c r="K13" s="24">
        <v>19500</v>
      </c>
      <c r="L13" s="46">
        <v>113900</v>
      </c>
      <c r="M13" s="25">
        <v>29100</v>
      </c>
      <c r="N13" s="25">
        <v>27600</v>
      </c>
      <c r="O13" s="48">
        <v>57100</v>
      </c>
      <c r="P13" s="24">
        <v>67100</v>
      </c>
      <c r="Q13" s="37">
        <f t="shared" si="0"/>
        <v>0.5891132572431957</v>
      </c>
      <c r="R13" s="24">
        <f t="shared" si="8"/>
        <v>22</v>
      </c>
      <c r="S13" s="46">
        <v>17900</v>
      </c>
      <c r="T13" s="47">
        <f t="shared" si="1"/>
        <v>0.6151202749140894</v>
      </c>
      <c r="U13" s="48">
        <f t="shared" si="9"/>
        <v>9</v>
      </c>
      <c r="V13" s="24">
        <v>19900</v>
      </c>
      <c r="W13" s="37">
        <f t="shared" si="2"/>
        <v>0.7210144927536232</v>
      </c>
      <c r="X13" s="24">
        <f t="shared" si="10"/>
        <v>22</v>
      </c>
      <c r="Y13" s="46">
        <v>29200</v>
      </c>
      <c r="Z13" s="47">
        <f t="shared" si="3"/>
        <v>0.51138353765324</v>
      </c>
      <c r="AA13" s="48">
        <f t="shared" si="11"/>
        <v>41</v>
      </c>
      <c r="AB13" s="46">
        <v>39700</v>
      </c>
      <c r="AC13" s="25">
        <v>7900</v>
      </c>
      <c r="AD13" s="25">
        <v>10800</v>
      </c>
      <c r="AE13" s="48">
        <v>21100</v>
      </c>
      <c r="AF13" s="46">
        <v>30700</v>
      </c>
      <c r="AG13" s="47">
        <f t="shared" si="4"/>
        <v>0.7732997481108312</v>
      </c>
      <c r="AH13" s="48">
        <f t="shared" si="12"/>
        <v>14</v>
      </c>
      <c r="AI13" s="24">
        <v>5000</v>
      </c>
      <c r="AJ13" s="37">
        <f t="shared" si="5"/>
        <v>0.6329113924050633</v>
      </c>
      <c r="AK13" s="24">
        <f t="shared" si="13"/>
        <v>19</v>
      </c>
      <c r="AL13" s="46">
        <v>9200</v>
      </c>
      <c r="AM13" s="47">
        <f t="shared" si="6"/>
        <v>0.8518518518518519</v>
      </c>
      <c r="AN13" s="48">
        <f t="shared" si="14"/>
        <v>16</v>
      </c>
      <c r="AO13" s="46">
        <v>16500</v>
      </c>
      <c r="AP13" s="47">
        <f t="shared" si="7"/>
        <v>0.7819905213270142</v>
      </c>
      <c r="AQ13" s="48">
        <f t="shared" si="15"/>
        <v>14</v>
      </c>
      <c r="AR13" s="24">
        <v>146400</v>
      </c>
      <c r="AS13" s="24">
        <v>34800</v>
      </c>
      <c r="AT13" s="24">
        <v>13900</v>
      </c>
    </row>
    <row r="14" spans="1:46" s="26" customFormat="1" ht="12" customHeight="1">
      <c r="A14" s="33" t="s">
        <v>61</v>
      </c>
      <c r="B14" s="33" t="s">
        <v>68</v>
      </c>
      <c r="C14" s="33" t="s">
        <v>63</v>
      </c>
      <c r="D14" s="33" t="s">
        <v>64</v>
      </c>
      <c r="E14" s="33"/>
      <c r="F14" s="22">
        <v>1</v>
      </c>
      <c r="G14" s="10"/>
      <c r="H14" s="61" t="s">
        <v>17</v>
      </c>
      <c r="I14" s="23">
        <v>482500</v>
      </c>
      <c r="J14" s="24">
        <v>165000</v>
      </c>
      <c r="K14" s="24">
        <v>22400</v>
      </c>
      <c r="L14" s="46">
        <v>229800</v>
      </c>
      <c r="M14" s="25">
        <v>61800</v>
      </c>
      <c r="N14" s="25">
        <v>56400</v>
      </c>
      <c r="O14" s="48">
        <v>111500</v>
      </c>
      <c r="P14" s="24">
        <v>118600</v>
      </c>
      <c r="Q14" s="37">
        <f t="shared" si="0"/>
        <v>0.516100957354221</v>
      </c>
      <c r="R14" s="24">
        <f t="shared" si="8"/>
        <v>43</v>
      </c>
      <c r="S14" s="46">
        <v>27500</v>
      </c>
      <c r="T14" s="47">
        <f t="shared" si="1"/>
        <v>0.4449838187702265</v>
      </c>
      <c r="U14" s="48">
        <f t="shared" si="9"/>
        <v>39</v>
      </c>
      <c r="V14" s="24">
        <v>36900</v>
      </c>
      <c r="W14" s="37">
        <f t="shared" si="2"/>
        <v>0.6542553191489362</v>
      </c>
      <c r="X14" s="24">
        <f t="shared" si="10"/>
        <v>39</v>
      </c>
      <c r="Y14" s="46">
        <v>54200</v>
      </c>
      <c r="Z14" s="47">
        <f t="shared" si="3"/>
        <v>0.4860986547085202</v>
      </c>
      <c r="AA14" s="48">
        <f t="shared" si="11"/>
        <v>45</v>
      </c>
      <c r="AB14" s="46">
        <v>65300</v>
      </c>
      <c r="AC14" s="25">
        <v>10200</v>
      </c>
      <c r="AD14" s="25">
        <v>17100</v>
      </c>
      <c r="AE14" s="48">
        <v>37900</v>
      </c>
      <c r="AF14" s="46">
        <v>47900</v>
      </c>
      <c r="AG14" s="47">
        <f t="shared" si="4"/>
        <v>0.7335375191424196</v>
      </c>
      <c r="AH14" s="48">
        <f t="shared" si="12"/>
        <v>27</v>
      </c>
      <c r="AI14" s="24">
        <v>6500</v>
      </c>
      <c r="AJ14" s="37">
        <f t="shared" si="5"/>
        <v>0.6372549019607843</v>
      </c>
      <c r="AK14" s="24">
        <f t="shared" si="13"/>
        <v>18</v>
      </c>
      <c r="AL14" s="46">
        <v>12800</v>
      </c>
      <c r="AM14" s="47">
        <f t="shared" si="6"/>
        <v>0.7485380116959064</v>
      </c>
      <c r="AN14" s="48">
        <f t="shared" si="14"/>
        <v>39</v>
      </c>
      <c r="AO14" s="46">
        <v>28400</v>
      </c>
      <c r="AP14" s="47">
        <f t="shared" si="7"/>
        <v>0.7493403693931399</v>
      </c>
      <c r="AQ14" s="48">
        <f t="shared" si="15"/>
        <v>28</v>
      </c>
      <c r="AR14" s="24">
        <v>241300</v>
      </c>
      <c r="AS14" s="24">
        <v>60800</v>
      </c>
      <c r="AT14" s="24">
        <v>14100</v>
      </c>
    </row>
    <row r="15" spans="1:46" s="26" customFormat="1" ht="12" customHeight="1">
      <c r="A15" s="33" t="s">
        <v>61</v>
      </c>
      <c r="B15" s="33" t="s">
        <v>69</v>
      </c>
      <c r="C15" s="33" t="s">
        <v>63</v>
      </c>
      <c r="D15" s="33" t="s">
        <v>64</v>
      </c>
      <c r="E15" s="33"/>
      <c r="F15" s="22">
        <v>1</v>
      </c>
      <c r="G15" s="10"/>
      <c r="H15" s="61" t="s">
        <v>18</v>
      </c>
      <c r="I15" s="23">
        <v>226200</v>
      </c>
      <c r="J15" s="24">
        <v>84300</v>
      </c>
      <c r="K15" s="24">
        <v>17800</v>
      </c>
      <c r="L15" s="46">
        <v>85300</v>
      </c>
      <c r="M15" s="25">
        <v>20900</v>
      </c>
      <c r="N15" s="25">
        <v>18500</v>
      </c>
      <c r="O15" s="48">
        <v>45700</v>
      </c>
      <c r="P15" s="24">
        <v>50500</v>
      </c>
      <c r="Q15" s="37">
        <f t="shared" si="0"/>
        <v>0.5920281359906213</v>
      </c>
      <c r="R15" s="24">
        <f t="shared" si="8"/>
        <v>20</v>
      </c>
      <c r="S15" s="46">
        <v>12700</v>
      </c>
      <c r="T15" s="47">
        <f t="shared" si="1"/>
        <v>0.6076555023923444</v>
      </c>
      <c r="U15" s="48">
        <f t="shared" si="9"/>
        <v>10</v>
      </c>
      <c r="V15" s="24">
        <v>14100</v>
      </c>
      <c r="W15" s="37">
        <f t="shared" si="2"/>
        <v>0.7621621621621621</v>
      </c>
      <c r="X15" s="24">
        <f t="shared" si="10"/>
        <v>15</v>
      </c>
      <c r="Y15" s="46">
        <v>23500</v>
      </c>
      <c r="Z15" s="47">
        <f t="shared" si="3"/>
        <v>0.5142231947483589</v>
      </c>
      <c r="AA15" s="48">
        <f t="shared" si="11"/>
        <v>34</v>
      </c>
      <c r="AB15" s="46">
        <v>38800</v>
      </c>
      <c r="AC15" s="25">
        <v>6100</v>
      </c>
      <c r="AD15" s="25">
        <v>12200</v>
      </c>
      <c r="AE15" s="48">
        <v>20400</v>
      </c>
      <c r="AF15" s="46">
        <v>30600</v>
      </c>
      <c r="AG15" s="47">
        <f t="shared" si="4"/>
        <v>0.788659793814433</v>
      </c>
      <c r="AH15" s="48">
        <f t="shared" si="12"/>
        <v>10</v>
      </c>
      <c r="AI15" s="24">
        <v>4400</v>
      </c>
      <c r="AJ15" s="37">
        <f t="shared" si="5"/>
        <v>0.7213114754098361</v>
      </c>
      <c r="AK15" s="24">
        <f t="shared" si="13"/>
        <v>7</v>
      </c>
      <c r="AL15" s="46">
        <v>10600</v>
      </c>
      <c r="AM15" s="47">
        <f t="shared" si="6"/>
        <v>0.8688524590163934</v>
      </c>
      <c r="AN15" s="48">
        <f t="shared" si="14"/>
        <v>12</v>
      </c>
      <c r="AO15" s="46">
        <v>15600</v>
      </c>
      <c r="AP15" s="47">
        <f t="shared" si="7"/>
        <v>0.7647058823529411</v>
      </c>
      <c r="AQ15" s="48">
        <f t="shared" si="15"/>
        <v>20</v>
      </c>
      <c r="AR15" s="24">
        <v>123000</v>
      </c>
      <c r="AS15" s="24">
        <v>29700</v>
      </c>
      <c r="AT15" s="24">
        <v>12200</v>
      </c>
    </row>
    <row r="16" spans="1:46" s="26" customFormat="1" ht="16.5" customHeight="1">
      <c r="A16" s="33" t="s">
        <v>61</v>
      </c>
      <c r="B16" s="33" t="s">
        <v>70</v>
      </c>
      <c r="C16" s="33" t="s">
        <v>63</v>
      </c>
      <c r="D16" s="33" t="s">
        <v>64</v>
      </c>
      <c r="E16" s="33"/>
      <c r="F16" s="22">
        <v>1</v>
      </c>
      <c r="G16" s="10"/>
      <c r="H16" s="61" t="s">
        <v>19</v>
      </c>
      <c r="I16" s="23">
        <v>226000</v>
      </c>
      <c r="J16" s="24">
        <v>69100</v>
      </c>
      <c r="K16" s="24">
        <v>20700</v>
      </c>
      <c r="L16" s="46">
        <v>83100</v>
      </c>
      <c r="M16" s="25">
        <v>21100</v>
      </c>
      <c r="N16" s="25">
        <v>16600</v>
      </c>
      <c r="O16" s="48">
        <v>45300</v>
      </c>
      <c r="P16" s="24">
        <v>53000</v>
      </c>
      <c r="Q16" s="37">
        <f t="shared" si="0"/>
        <v>0.6377858002406739</v>
      </c>
      <c r="R16" s="24">
        <f t="shared" si="8"/>
        <v>9</v>
      </c>
      <c r="S16" s="46">
        <v>14000</v>
      </c>
      <c r="T16" s="47">
        <f t="shared" si="1"/>
        <v>0.6635071090047393</v>
      </c>
      <c r="U16" s="48">
        <f t="shared" si="9"/>
        <v>2</v>
      </c>
      <c r="V16" s="24">
        <v>13400</v>
      </c>
      <c r="W16" s="37">
        <f t="shared" si="2"/>
        <v>0.8072289156626506</v>
      </c>
      <c r="X16" s="24">
        <f t="shared" si="10"/>
        <v>5</v>
      </c>
      <c r="Y16" s="46">
        <v>25500</v>
      </c>
      <c r="Z16" s="47">
        <f t="shared" si="3"/>
        <v>0.5629139072847682</v>
      </c>
      <c r="AA16" s="48">
        <f t="shared" si="11"/>
        <v>18</v>
      </c>
      <c r="AB16" s="46">
        <v>53000</v>
      </c>
      <c r="AC16" s="25">
        <v>9100</v>
      </c>
      <c r="AD16" s="25">
        <v>14400</v>
      </c>
      <c r="AE16" s="48">
        <v>29500</v>
      </c>
      <c r="AF16" s="46">
        <v>43400</v>
      </c>
      <c r="AG16" s="47">
        <f t="shared" si="4"/>
        <v>0.8188679245283019</v>
      </c>
      <c r="AH16" s="48">
        <f t="shared" si="12"/>
        <v>3</v>
      </c>
      <c r="AI16" s="24">
        <v>6600</v>
      </c>
      <c r="AJ16" s="37">
        <f t="shared" si="5"/>
        <v>0.7252747252747253</v>
      </c>
      <c r="AK16" s="24">
        <f t="shared" si="13"/>
        <v>6</v>
      </c>
      <c r="AL16" s="46">
        <v>13100</v>
      </c>
      <c r="AM16" s="47">
        <f t="shared" si="6"/>
        <v>0.9097222222222222</v>
      </c>
      <c r="AN16" s="48">
        <f t="shared" si="14"/>
        <v>1</v>
      </c>
      <c r="AO16" s="46">
        <v>23700</v>
      </c>
      <c r="AP16" s="47">
        <f t="shared" si="7"/>
        <v>0.8033898305084746</v>
      </c>
      <c r="AQ16" s="48">
        <f t="shared" si="15"/>
        <v>6</v>
      </c>
      <c r="AR16" s="24">
        <v>139800</v>
      </c>
      <c r="AS16" s="24">
        <v>28000</v>
      </c>
      <c r="AT16" s="24">
        <v>15400</v>
      </c>
    </row>
    <row r="17" spans="1:46" s="26" customFormat="1" ht="12" customHeight="1">
      <c r="A17" s="33" t="s">
        <v>61</v>
      </c>
      <c r="B17" s="33" t="s">
        <v>71</v>
      </c>
      <c r="C17" s="33" t="s">
        <v>63</v>
      </c>
      <c r="D17" s="33" t="s">
        <v>64</v>
      </c>
      <c r="E17" s="33"/>
      <c r="F17" s="22">
        <v>1</v>
      </c>
      <c r="G17" s="10"/>
      <c r="H17" s="61" t="s">
        <v>20</v>
      </c>
      <c r="I17" s="23">
        <v>410200</v>
      </c>
      <c r="J17" s="24">
        <v>145400</v>
      </c>
      <c r="K17" s="24">
        <v>25700</v>
      </c>
      <c r="L17" s="46">
        <v>179500</v>
      </c>
      <c r="M17" s="25">
        <v>44200</v>
      </c>
      <c r="N17" s="25">
        <v>46300</v>
      </c>
      <c r="O17" s="48">
        <v>88800</v>
      </c>
      <c r="P17" s="24">
        <v>98400</v>
      </c>
      <c r="Q17" s="37">
        <f t="shared" si="0"/>
        <v>0.5481894150417828</v>
      </c>
      <c r="R17" s="24">
        <f t="shared" si="8"/>
        <v>36</v>
      </c>
      <c r="S17" s="46">
        <v>21700</v>
      </c>
      <c r="T17" s="47">
        <f t="shared" si="1"/>
        <v>0.49095022624434387</v>
      </c>
      <c r="U17" s="48">
        <f t="shared" si="9"/>
        <v>26</v>
      </c>
      <c r="V17" s="24">
        <v>32300</v>
      </c>
      <c r="W17" s="37">
        <f t="shared" si="2"/>
        <v>0.6976241900647948</v>
      </c>
      <c r="X17" s="24">
        <f t="shared" si="10"/>
        <v>30</v>
      </c>
      <c r="Y17" s="46">
        <v>44300</v>
      </c>
      <c r="Z17" s="47">
        <f t="shared" si="3"/>
        <v>0.4988738738738739</v>
      </c>
      <c r="AA17" s="48">
        <f t="shared" si="11"/>
        <v>42</v>
      </c>
      <c r="AB17" s="46">
        <v>59600</v>
      </c>
      <c r="AC17" s="25">
        <v>10600</v>
      </c>
      <c r="AD17" s="25">
        <v>15100</v>
      </c>
      <c r="AE17" s="48">
        <v>33900</v>
      </c>
      <c r="AF17" s="46">
        <v>44400</v>
      </c>
      <c r="AG17" s="47">
        <f t="shared" si="4"/>
        <v>0.7449664429530202</v>
      </c>
      <c r="AH17" s="48">
        <f t="shared" si="12"/>
        <v>24</v>
      </c>
      <c r="AI17" s="24">
        <v>6900</v>
      </c>
      <c r="AJ17" s="37">
        <f t="shared" si="5"/>
        <v>0.6509433962264151</v>
      </c>
      <c r="AK17" s="24">
        <f t="shared" si="13"/>
        <v>16</v>
      </c>
      <c r="AL17" s="46">
        <v>12000</v>
      </c>
      <c r="AM17" s="47">
        <f t="shared" si="6"/>
        <v>0.7947019867549668</v>
      </c>
      <c r="AN17" s="48">
        <f t="shared" si="14"/>
        <v>27</v>
      </c>
      <c r="AO17" s="46">
        <v>25500</v>
      </c>
      <c r="AP17" s="47">
        <f t="shared" si="7"/>
        <v>0.7522123893805309</v>
      </c>
      <c r="AQ17" s="48">
        <f t="shared" si="15"/>
        <v>26</v>
      </c>
      <c r="AR17" s="24">
        <v>213600</v>
      </c>
      <c r="AS17" s="24">
        <v>54900</v>
      </c>
      <c r="AT17" s="24">
        <v>15800</v>
      </c>
    </row>
    <row r="18" spans="1:46" s="26" customFormat="1" ht="12" customHeight="1">
      <c r="A18" s="33" t="s">
        <v>61</v>
      </c>
      <c r="B18" s="33" t="s">
        <v>72</v>
      </c>
      <c r="C18" s="33" t="s">
        <v>63</v>
      </c>
      <c r="D18" s="33" t="s">
        <v>64</v>
      </c>
      <c r="E18" s="33"/>
      <c r="F18" s="22">
        <v>1</v>
      </c>
      <c r="G18" s="10"/>
      <c r="H18" s="61" t="s">
        <v>21</v>
      </c>
      <c r="I18" s="23">
        <v>638800</v>
      </c>
      <c r="J18" s="24">
        <v>229700</v>
      </c>
      <c r="K18" s="24">
        <v>30800</v>
      </c>
      <c r="L18" s="46">
        <v>299100</v>
      </c>
      <c r="M18" s="25">
        <v>75400</v>
      </c>
      <c r="N18" s="25">
        <v>71200</v>
      </c>
      <c r="O18" s="48">
        <v>152200</v>
      </c>
      <c r="P18" s="24">
        <v>163200</v>
      </c>
      <c r="Q18" s="37">
        <f t="shared" si="0"/>
        <v>0.5456369107321966</v>
      </c>
      <c r="R18" s="24">
        <f t="shared" si="8"/>
        <v>37</v>
      </c>
      <c r="S18" s="46">
        <v>35000</v>
      </c>
      <c r="T18" s="47">
        <f t="shared" si="1"/>
        <v>0.46419098143236076</v>
      </c>
      <c r="U18" s="48">
        <f t="shared" si="9"/>
        <v>35</v>
      </c>
      <c r="V18" s="24">
        <v>50100</v>
      </c>
      <c r="W18" s="37">
        <f t="shared" si="2"/>
        <v>0.7036516853932584</v>
      </c>
      <c r="X18" s="24">
        <f t="shared" si="10"/>
        <v>28</v>
      </c>
      <c r="Y18" s="46">
        <v>78000</v>
      </c>
      <c r="Z18" s="47">
        <f t="shared" si="3"/>
        <v>0.5124835742444153</v>
      </c>
      <c r="AA18" s="48">
        <f t="shared" si="11"/>
        <v>37</v>
      </c>
      <c r="AB18" s="46">
        <v>79200</v>
      </c>
      <c r="AC18" s="25">
        <v>13400</v>
      </c>
      <c r="AD18" s="25">
        <v>22100</v>
      </c>
      <c r="AE18" s="48">
        <v>43300</v>
      </c>
      <c r="AF18" s="46">
        <v>56700</v>
      </c>
      <c r="AG18" s="47">
        <f t="shared" si="4"/>
        <v>0.7159090909090909</v>
      </c>
      <c r="AH18" s="48">
        <f t="shared" si="12"/>
        <v>32</v>
      </c>
      <c r="AI18" s="24">
        <v>6800</v>
      </c>
      <c r="AJ18" s="37">
        <f t="shared" si="5"/>
        <v>0.5074626865671642</v>
      </c>
      <c r="AK18" s="24">
        <f t="shared" si="13"/>
        <v>35</v>
      </c>
      <c r="AL18" s="46">
        <v>17100</v>
      </c>
      <c r="AM18" s="47">
        <f t="shared" si="6"/>
        <v>0.7737556561085973</v>
      </c>
      <c r="AN18" s="48">
        <f t="shared" si="14"/>
        <v>33</v>
      </c>
      <c r="AO18" s="46">
        <v>32500</v>
      </c>
      <c r="AP18" s="47">
        <f t="shared" si="7"/>
        <v>0.7505773672055427</v>
      </c>
      <c r="AQ18" s="48">
        <f t="shared" si="15"/>
        <v>27</v>
      </c>
      <c r="AR18" s="24">
        <v>326400</v>
      </c>
      <c r="AS18" s="24">
        <v>87800</v>
      </c>
      <c r="AT18" s="24">
        <v>18600</v>
      </c>
    </row>
    <row r="19" spans="1:46" s="26" customFormat="1" ht="12" customHeight="1">
      <c r="A19" s="33" t="s">
        <v>61</v>
      </c>
      <c r="B19" s="33" t="s">
        <v>73</v>
      </c>
      <c r="C19" s="33" t="s">
        <v>63</v>
      </c>
      <c r="D19" s="33" t="s">
        <v>64</v>
      </c>
      <c r="E19" s="33"/>
      <c r="F19" s="22">
        <v>1</v>
      </c>
      <c r="G19" s="10"/>
      <c r="H19" s="61" t="s">
        <v>22</v>
      </c>
      <c r="I19" s="23">
        <v>436000</v>
      </c>
      <c r="J19" s="24">
        <v>146800</v>
      </c>
      <c r="K19" s="24">
        <v>20500</v>
      </c>
      <c r="L19" s="46">
        <v>211200</v>
      </c>
      <c r="M19" s="25">
        <v>55300</v>
      </c>
      <c r="N19" s="25">
        <v>53400</v>
      </c>
      <c r="O19" s="48">
        <v>101900</v>
      </c>
      <c r="P19" s="24">
        <v>118100</v>
      </c>
      <c r="Q19" s="37">
        <f t="shared" si="0"/>
        <v>0.5591856060606061</v>
      </c>
      <c r="R19" s="24">
        <f t="shared" si="8"/>
        <v>32</v>
      </c>
      <c r="S19" s="46">
        <v>26300</v>
      </c>
      <c r="T19" s="47">
        <f t="shared" si="1"/>
        <v>0.4755877034358047</v>
      </c>
      <c r="U19" s="48">
        <f t="shared" si="9"/>
        <v>30</v>
      </c>
      <c r="V19" s="24">
        <v>37400</v>
      </c>
      <c r="W19" s="37">
        <f t="shared" si="2"/>
        <v>0.700374531835206</v>
      </c>
      <c r="X19" s="24">
        <f t="shared" si="10"/>
        <v>29</v>
      </c>
      <c r="Y19" s="46">
        <v>54100</v>
      </c>
      <c r="Z19" s="47">
        <f t="shared" si="3"/>
        <v>0.5309126594700687</v>
      </c>
      <c r="AA19" s="48">
        <f t="shared" si="11"/>
        <v>30</v>
      </c>
      <c r="AB19" s="46">
        <v>57500</v>
      </c>
      <c r="AC19" s="25">
        <v>10900</v>
      </c>
      <c r="AD19" s="25">
        <v>14700</v>
      </c>
      <c r="AE19" s="48">
        <v>31700</v>
      </c>
      <c r="AF19" s="46">
        <v>42800</v>
      </c>
      <c r="AG19" s="47">
        <f t="shared" si="4"/>
        <v>0.7443478260869565</v>
      </c>
      <c r="AH19" s="48">
        <f t="shared" si="12"/>
        <v>25</v>
      </c>
      <c r="AI19" s="24">
        <v>6100</v>
      </c>
      <c r="AJ19" s="37">
        <f t="shared" si="5"/>
        <v>0.5596330275229358</v>
      </c>
      <c r="AK19" s="24">
        <f t="shared" si="13"/>
        <v>29</v>
      </c>
      <c r="AL19" s="46">
        <v>11400</v>
      </c>
      <c r="AM19" s="47">
        <f t="shared" si="6"/>
        <v>0.7755102040816326</v>
      </c>
      <c r="AN19" s="48">
        <f t="shared" si="14"/>
        <v>32</v>
      </c>
      <c r="AO19" s="46">
        <v>25200</v>
      </c>
      <c r="AP19" s="47">
        <f t="shared" si="7"/>
        <v>0.7949526813880127</v>
      </c>
      <c r="AQ19" s="48">
        <f t="shared" si="15"/>
        <v>9</v>
      </c>
      <c r="AR19" s="24">
        <v>232800</v>
      </c>
      <c r="AS19" s="24">
        <v>58700</v>
      </c>
      <c r="AT19" s="24">
        <v>13300</v>
      </c>
    </row>
    <row r="20" spans="1:46" s="26" customFormat="1" ht="12" customHeight="1">
      <c r="A20" s="33" t="s">
        <v>61</v>
      </c>
      <c r="B20" s="33" t="s">
        <v>74</v>
      </c>
      <c r="C20" s="33" t="s">
        <v>63</v>
      </c>
      <c r="D20" s="33" t="s">
        <v>64</v>
      </c>
      <c r="E20" s="33"/>
      <c r="F20" s="22">
        <v>1</v>
      </c>
      <c r="G20" s="10"/>
      <c r="H20" s="61" t="s">
        <v>23</v>
      </c>
      <c r="I20" s="23">
        <v>452300</v>
      </c>
      <c r="J20" s="24">
        <v>171300</v>
      </c>
      <c r="K20" s="24">
        <v>17000</v>
      </c>
      <c r="L20" s="46">
        <v>222200</v>
      </c>
      <c r="M20" s="25">
        <v>56400</v>
      </c>
      <c r="N20" s="25">
        <v>59700</v>
      </c>
      <c r="O20" s="48">
        <v>105800</v>
      </c>
      <c r="P20" s="24">
        <v>139500</v>
      </c>
      <c r="Q20" s="37">
        <f t="shared" si="0"/>
        <v>0.6278127812781278</v>
      </c>
      <c r="R20" s="24">
        <f t="shared" si="8"/>
        <v>11</v>
      </c>
      <c r="S20" s="46">
        <v>31900</v>
      </c>
      <c r="T20" s="47">
        <f t="shared" si="1"/>
        <v>0.5656028368794326</v>
      </c>
      <c r="U20" s="48">
        <f t="shared" si="9"/>
        <v>18</v>
      </c>
      <c r="V20" s="24">
        <v>46400</v>
      </c>
      <c r="W20" s="37">
        <f t="shared" si="2"/>
        <v>0.7772194304857621</v>
      </c>
      <c r="X20" s="24">
        <f t="shared" si="10"/>
        <v>11</v>
      </c>
      <c r="Y20" s="46">
        <v>61100</v>
      </c>
      <c r="Z20" s="47">
        <f t="shared" si="3"/>
        <v>0.5775047258979206</v>
      </c>
      <c r="AA20" s="48">
        <f t="shared" si="11"/>
        <v>10</v>
      </c>
      <c r="AB20" s="46">
        <v>41800</v>
      </c>
      <c r="AC20" s="25">
        <v>6400</v>
      </c>
      <c r="AD20" s="25">
        <v>12500</v>
      </c>
      <c r="AE20" s="48">
        <v>22900</v>
      </c>
      <c r="AF20" s="46">
        <v>32200</v>
      </c>
      <c r="AG20" s="47">
        <f t="shared" si="4"/>
        <v>0.7703349282296651</v>
      </c>
      <c r="AH20" s="48">
        <f t="shared" si="12"/>
        <v>15</v>
      </c>
      <c r="AI20" s="24">
        <v>4000</v>
      </c>
      <c r="AJ20" s="37">
        <f t="shared" si="5"/>
        <v>0.625</v>
      </c>
      <c r="AK20" s="24">
        <f t="shared" si="13"/>
        <v>21</v>
      </c>
      <c r="AL20" s="46">
        <v>10300</v>
      </c>
      <c r="AM20" s="47">
        <f t="shared" si="6"/>
        <v>0.824</v>
      </c>
      <c r="AN20" s="48">
        <f t="shared" si="14"/>
        <v>22</v>
      </c>
      <c r="AO20" s="46">
        <v>17900</v>
      </c>
      <c r="AP20" s="47">
        <f t="shared" si="7"/>
        <v>0.7816593886462883</v>
      </c>
      <c r="AQ20" s="48">
        <f t="shared" si="15"/>
        <v>15</v>
      </c>
      <c r="AR20" s="24">
        <v>250000</v>
      </c>
      <c r="AS20" s="24">
        <v>67300</v>
      </c>
      <c r="AT20" s="24">
        <v>10900</v>
      </c>
    </row>
    <row r="21" spans="1:46" s="43" customFormat="1" ht="16.5" customHeight="1">
      <c r="A21" s="38" t="s">
        <v>61</v>
      </c>
      <c r="B21" s="38" t="s">
        <v>75</v>
      </c>
      <c r="C21" s="38" t="s">
        <v>63</v>
      </c>
      <c r="D21" s="38" t="s">
        <v>64</v>
      </c>
      <c r="E21" s="38"/>
      <c r="F21" s="39">
        <v>1</v>
      </c>
      <c r="G21" s="39"/>
      <c r="H21" s="62" t="s">
        <v>24</v>
      </c>
      <c r="I21" s="40">
        <v>1702000</v>
      </c>
      <c r="J21" s="41">
        <v>625800</v>
      </c>
      <c r="K21" s="41">
        <v>38800</v>
      </c>
      <c r="L21" s="49">
        <v>940100</v>
      </c>
      <c r="M21" s="57">
        <v>257000</v>
      </c>
      <c r="N21" s="57">
        <v>232400</v>
      </c>
      <c r="O21" s="51">
        <v>449100</v>
      </c>
      <c r="P21" s="41">
        <v>495500</v>
      </c>
      <c r="Q21" s="42">
        <f t="shared" si="0"/>
        <v>0.5270715881289224</v>
      </c>
      <c r="R21" s="41">
        <f t="shared" si="8"/>
        <v>39</v>
      </c>
      <c r="S21" s="49">
        <v>104700</v>
      </c>
      <c r="T21" s="50">
        <f t="shared" si="1"/>
        <v>0.4073929961089494</v>
      </c>
      <c r="U21" s="51">
        <f t="shared" si="9"/>
        <v>45</v>
      </c>
      <c r="V21" s="41">
        <v>150000</v>
      </c>
      <c r="W21" s="42">
        <f t="shared" si="2"/>
        <v>0.6454388984509466</v>
      </c>
      <c r="X21" s="41">
        <f t="shared" si="10"/>
        <v>40</v>
      </c>
      <c r="Y21" s="49">
        <v>240800</v>
      </c>
      <c r="Z21" s="50">
        <f t="shared" si="3"/>
        <v>0.5361834780672456</v>
      </c>
      <c r="AA21" s="51">
        <f t="shared" si="11"/>
        <v>27</v>
      </c>
      <c r="AB21" s="49">
        <v>97200</v>
      </c>
      <c r="AC21" s="57">
        <v>17300</v>
      </c>
      <c r="AD21" s="57">
        <v>24500</v>
      </c>
      <c r="AE21" s="51">
        <v>55200</v>
      </c>
      <c r="AF21" s="49">
        <v>62800</v>
      </c>
      <c r="AG21" s="50">
        <f t="shared" si="4"/>
        <v>0.6460905349794238</v>
      </c>
      <c r="AH21" s="51">
        <f t="shared" si="12"/>
        <v>41</v>
      </c>
      <c r="AI21" s="41">
        <v>8300</v>
      </c>
      <c r="AJ21" s="42">
        <f t="shared" si="5"/>
        <v>0.4797687861271676</v>
      </c>
      <c r="AK21" s="41">
        <f t="shared" si="13"/>
        <v>42</v>
      </c>
      <c r="AL21" s="49">
        <v>16300</v>
      </c>
      <c r="AM21" s="50">
        <f t="shared" si="6"/>
        <v>0.6653061224489796</v>
      </c>
      <c r="AN21" s="51">
        <f t="shared" si="14"/>
        <v>43</v>
      </c>
      <c r="AO21" s="49">
        <v>38000</v>
      </c>
      <c r="AP21" s="50">
        <f t="shared" si="7"/>
        <v>0.6884057971014492</v>
      </c>
      <c r="AQ21" s="51">
        <f t="shared" si="15"/>
        <v>36</v>
      </c>
      <c r="AR21" s="41">
        <v>818300</v>
      </c>
      <c r="AS21" s="41">
        <v>240700</v>
      </c>
      <c r="AT21" s="41">
        <v>19300</v>
      </c>
    </row>
    <row r="22" spans="1:46" s="26" customFormat="1" ht="12" customHeight="1">
      <c r="A22" s="33" t="s">
        <v>61</v>
      </c>
      <c r="B22" s="33" t="s">
        <v>76</v>
      </c>
      <c r="C22" s="33" t="s">
        <v>63</v>
      </c>
      <c r="D22" s="33" t="s">
        <v>64</v>
      </c>
      <c r="E22" s="33"/>
      <c r="F22" s="22">
        <v>1</v>
      </c>
      <c r="G22" s="10"/>
      <c r="H22" s="61" t="s">
        <v>25</v>
      </c>
      <c r="I22" s="23">
        <v>1467900</v>
      </c>
      <c r="J22" s="24">
        <v>564900</v>
      </c>
      <c r="K22" s="24">
        <v>36800</v>
      </c>
      <c r="L22" s="46">
        <v>782900</v>
      </c>
      <c r="M22" s="25">
        <v>213400</v>
      </c>
      <c r="N22" s="25">
        <v>201800</v>
      </c>
      <c r="O22" s="48">
        <v>365100</v>
      </c>
      <c r="P22" s="24">
        <v>398600</v>
      </c>
      <c r="Q22" s="37">
        <f t="shared" si="0"/>
        <v>0.5091327117128625</v>
      </c>
      <c r="R22" s="24">
        <f t="shared" si="8"/>
        <v>44</v>
      </c>
      <c r="S22" s="46">
        <v>89000</v>
      </c>
      <c r="T22" s="47">
        <f t="shared" si="1"/>
        <v>0.41705716963448924</v>
      </c>
      <c r="U22" s="48">
        <f t="shared" si="9"/>
        <v>44</v>
      </c>
      <c r="V22" s="24">
        <v>127800</v>
      </c>
      <c r="W22" s="37">
        <f t="shared" si="2"/>
        <v>0.6333002973240832</v>
      </c>
      <c r="X22" s="24">
        <f t="shared" si="10"/>
        <v>42</v>
      </c>
      <c r="Y22" s="46">
        <v>181000</v>
      </c>
      <c r="Z22" s="47">
        <f t="shared" si="3"/>
        <v>0.4957545877841687</v>
      </c>
      <c r="AA22" s="48">
        <f t="shared" si="11"/>
        <v>43</v>
      </c>
      <c r="AB22" s="46">
        <v>83400</v>
      </c>
      <c r="AC22" s="25">
        <v>14700</v>
      </c>
      <c r="AD22" s="25">
        <v>20600</v>
      </c>
      <c r="AE22" s="48">
        <v>48100</v>
      </c>
      <c r="AF22" s="46">
        <v>58800</v>
      </c>
      <c r="AG22" s="47">
        <f t="shared" si="4"/>
        <v>0.7050359712230215</v>
      </c>
      <c r="AH22" s="48">
        <f t="shared" si="12"/>
        <v>35</v>
      </c>
      <c r="AI22" s="24">
        <v>7400</v>
      </c>
      <c r="AJ22" s="37">
        <f t="shared" si="5"/>
        <v>0.5034013605442177</v>
      </c>
      <c r="AK22" s="24">
        <f t="shared" si="13"/>
        <v>36</v>
      </c>
      <c r="AL22" s="46">
        <v>16000</v>
      </c>
      <c r="AM22" s="47">
        <f t="shared" si="6"/>
        <v>0.7766990291262136</v>
      </c>
      <c r="AN22" s="48">
        <f t="shared" si="14"/>
        <v>31</v>
      </c>
      <c r="AO22" s="46">
        <v>35400</v>
      </c>
      <c r="AP22" s="47">
        <f t="shared" si="7"/>
        <v>0.735966735966736</v>
      </c>
      <c r="AQ22" s="48">
        <f t="shared" si="15"/>
        <v>31</v>
      </c>
      <c r="AR22" s="24">
        <v>689900</v>
      </c>
      <c r="AS22" s="24">
        <v>209100</v>
      </c>
      <c r="AT22" s="24">
        <v>23400</v>
      </c>
    </row>
    <row r="23" spans="1:46" s="26" customFormat="1" ht="12" customHeight="1">
      <c r="A23" s="33" t="s">
        <v>61</v>
      </c>
      <c r="B23" s="33" t="s">
        <v>77</v>
      </c>
      <c r="C23" s="33" t="s">
        <v>63</v>
      </c>
      <c r="D23" s="33" t="s">
        <v>64</v>
      </c>
      <c r="E23" s="33"/>
      <c r="F23" s="22">
        <v>1</v>
      </c>
      <c r="G23" s="10"/>
      <c r="H23" s="61" t="s">
        <v>26</v>
      </c>
      <c r="I23" s="23">
        <v>2750300</v>
      </c>
      <c r="J23" s="24">
        <v>1157300</v>
      </c>
      <c r="K23" s="24">
        <v>50400</v>
      </c>
      <c r="L23" s="46">
        <v>1451600</v>
      </c>
      <c r="M23" s="25">
        <v>421000</v>
      </c>
      <c r="N23" s="25">
        <v>387100</v>
      </c>
      <c r="O23" s="48">
        <v>639900</v>
      </c>
      <c r="P23" s="24">
        <v>763400</v>
      </c>
      <c r="Q23" s="37">
        <f t="shared" si="0"/>
        <v>0.5259024524662441</v>
      </c>
      <c r="R23" s="24">
        <f t="shared" si="8"/>
        <v>40</v>
      </c>
      <c r="S23" s="46">
        <v>193400</v>
      </c>
      <c r="T23" s="47">
        <f t="shared" si="1"/>
        <v>0.45938242280285035</v>
      </c>
      <c r="U23" s="48">
        <f t="shared" si="9"/>
        <v>36</v>
      </c>
      <c r="V23" s="24">
        <v>238700</v>
      </c>
      <c r="W23" s="37">
        <f t="shared" si="2"/>
        <v>0.6166365280289331</v>
      </c>
      <c r="X23" s="24">
        <f t="shared" si="10"/>
        <v>45</v>
      </c>
      <c r="Y23" s="46">
        <v>328600</v>
      </c>
      <c r="Z23" s="47">
        <f t="shared" si="3"/>
        <v>0.5135177371464291</v>
      </c>
      <c r="AA23" s="48">
        <f t="shared" si="11"/>
        <v>36</v>
      </c>
      <c r="AB23" s="46">
        <v>90900</v>
      </c>
      <c r="AC23" s="25">
        <v>16600</v>
      </c>
      <c r="AD23" s="25">
        <v>24800</v>
      </c>
      <c r="AE23" s="48">
        <v>48400</v>
      </c>
      <c r="AF23" s="46">
        <v>51000</v>
      </c>
      <c r="AG23" s="47">
        <f t="shared" si="4"/>
        <v>0.5610561056105611</v>
      </c>
      <c r="AH23" s="48">
        <f t="shared" si="12"/>
        <v>47</v>
      </c>
      <c r="AI23" s="24">
        <v>6800</v>
      </c>
      <c r="AJ23" s="37">
        <f t="shared" si="5"/>
        <v>0.40963855421686746</v>
      </c>
      <c r="AK23" s="24">
        <f t="shared" si="13"/>
        <v>46</v>
      </c>
      <c r="AL23" s="46">
        <v>16700</v>
      </c>
      <c r="AM23" s="47">
        <f t="shared" si="6"/>
        <v>0.6733870967741935</v>
      </c>
      <c r="AN23" s="48">
        <f t="shared" si="14"/>
        <v>42</v>
      </c>
      <c r="AO23" s="46">
        <v>27300</v>
      </c>
      <c r="AP23" s="47">
        <f t="shared" si="7"/>
        <v>0.5640495867768595</v>
      </c>
      <c r="AQ23" s="48">
        <f t="shared" si="15"/>
        <v>47</v>
      </c>
      <c r="AR23" s="24">
        <v>1327100</v>
      </c>
      <c r="AS23" s="24">
        <v>486300</v>
      </c>
      <c r="AT23" s="24">
        <v>26400</v>
      </c>
    </row>
    <row r="24" spans="1:46" s="26" customFormat="1" ht="12" customHeight="1">
      <c r="A24" s="33" t="s">
        <v>61</v>
      </c>
      <c r="B24" s="33" t="s">
        <v>78</v>
      </c>
      <c r="C24" s="33" t="s">
        <v>63</v>
      </c>
      <c r="D24" s="33" t="s">
        <v>64</v>
      </c>
      <c r="E24" s="33"/>
      <c r="F24" s="22">
        <v>1</v>
      </c>
      <c r="G24" s="10"/>
      <c r="H24" s="61" t="s">
        <v>27</v>
      </c>
      <c r="I24" s="23">
        <v>2108500</v>
      </c>
      <c r="J24" s="24">
        <v>826500</v>
      </c>
      <c r="K24" s="24">
        <v>33400</v>
      </c>
      <c r="L24" s="46">
        <v>1168500</v>
      </c>
      <c r="M24" s="25">
        <v>328600</v>
      </c>
      <c r="N24" s="25">
        <v>314900</v>
      </c>
      <c r="O24" s="48">
        <v>522400</v>
      </c>
      <c r="P24" s="24">
        <v>577300</v>
      </c>
      <c r="Q24" s="37">
        <f t="shared" si="0"/>
        <v>0.4940522036799315</v>
      </c>
      <c r="R24" s="24">
        <f t="shared" si="8"/>
        <v>46</v>
      </c>
      <c r="S24" s="46">
        <v>123900</v>
      </c>
      <c r="T24" s="47">
        <f t="shared" si="1"/>
        <v>0.37705416920267804</v>
      </c>
      <c r="U24" s="48">
        <f t="shared" si="9"/>
        <v>46</v>
      </c>
      <c r="V24" s="24">
        <v>185000</v>
      </c>
      <c r="W24" s="37">
        <f t="shared" si="2"/>
        <v>0.5874880914576056</v>
      </c>
      <c r="X24" s="24">
        <f t="shared" si="10"/>
        <v>47</v>
      </c>
      <c r="Y24" s="46">
        <v>267300</v>
      </c>
      <c r="Z24" s="47">
        <f t="shared" si="3"/>
        <v>0.511676875957121</v>
      </c>
      <c r="AA24" s="48">
        <f t="shared" si="11"/>
        <v>40</v>
      </c>
      <c r="AB24" s="46">
        <v>80000</v>
      </c>
      <c r="AC24" s="25">
        <v>12500</v>
      </c>
      <c r="AD24" s="25">
        <v>20700</v>
      </c>
      <c r="AE24" s="48">
        <v>46800</v>
      </c>
      <c r="AF24" s="46">
        <v>50600</v>
      </c>
      <c r="AG24" s="47">
        <f t="shared" si="4"/>
        <v>0.6325</v>
      </c>
      <c r="AH24" s="48">
        <f t="shared" si="12"/>
        <v>43</v>
      </c>
      <c r="AI24" s="24">
        <v>6600</v>
      </c>
      <c r="AJ24" s="37">
        <f t="shared" si="5"/>
        <v>0.528</v>
      </c>
      <c r="AK24" s="24">
        <f t="shared" si="13"/>
        <v>33</v>
      </c>
      <c r="AL24" s="46">
        <v>13000</v>
      </c>
      <c r="AM24" s="47">
        <f t="shared" si="6"/>
        <v>0.6280193236714976</v>
      </c>
      <c r="AN24" s="48">
        <f t="shared" si="14"/>
        <v>47</v>
      </c>
      <c r="AO24" s="46">
        <v>31000</v>
      </c>
      <c r="AP24" s="47">
        <f t="shared" si="7"/>
        <v>0.6623931623931624</v>
      </c>
      <c r="AQ24" s="48">
        <f t="shared" si="15"/>
        <v>40</v>
      </c>
      <c r="AR24" s="24">
        <v>968900</v>
      </c>
      <c r="AS24" s="24">
        <v>323100</v>
      </c>
      <c r="AT24" s="24">
        <v>17900</v>
      </c>
    </row>
    <row r="25" spans="1:46" s="26" customFormat="1" ht="12" customHeight="1">
      <c r="A25" s="33" t="s">
        <v>61</v>
      </c>
      <c r="B25" s="33" t="s">
        <v>79</v>
      </c>
      <c r="C25" s="33" t="s">
        <v>63</v>
      </c>
      <c r="D25" s="33" t="s">
        <v>64</v>
      </c>
      <c r="E25" s="33"/>
      <c r="F25" s="22">
        <v>1</v>
      </c>
      <c r="G25" s="10"/>
      <c r="H25" s="61" t="s">
        <v>28</v>
      </c>
      <c r="I25" s="23">
        <v>484000</v>
      </c>
      <c r="J25" s="24">
        <v>162600</v>
      </c>
      <c r="K25" s="24">
        <v>37200</v>
      </c>
      <c r="L25" s="46">
        <v>198400</v>
      </c>
      <c r="M25" s="25">
        <v>45600</v>
      </c>
      <c r="N25" s="25">
        <v>47900</v>
      </c>
      <c r="O25" s="48">
        <v>104300</v>
      </c>
      <c r="P25" s="24">
        <v>120700</v>
      </c>
      <c r="Q25" s="37">
        <f t="shared" si="0"/>
        <v>0.608366935483871</v>
      </c>
      <c r="R25" s="24">
        <f t="shared" si="8"/>
        <v>17</v>
      </c>
      <c r="S25" s="46">
        <v>25800</v>
      </c>
      <c r="T25" s="47">
        <f t="shared" si="1"/>
        <v>0.5657894736842105</v>
      </c>
      <c r="U25" s="48">
        <f t="shared" si="9"/>
        <v>17</v>
      </c>
      <c r="V25" s="24">
        <v>38500</v>
      </c>
      <c r="W25" s="37">
        <f t="shared" si="2"/>
        <v>0.8037578288100209</v>
      </c>
      <c r="X25" s="24">
        <f t="shared" si="10"/>
        <v>6</v>
      </c>
      <c r="Y25" s="46">
        <v>56100</v>
      </c>
      <c r="Z25" s="47">
        <f t="shared" si="3"/>
        <v>0.5378715244487057</v>
      </c>
      <c r="AA25" s="48">
        <f t="shared" si="11"/>
        <v>26</v>
      </c>
      <c r="AB25" s="46">
        <v>85800</v>
      </c>
      <c r="AC25" s="25">
        <v>15200</v>
      </c>
      <c r="AD25" s="25">
        <v>26100</v>
      </c>
      <c r="AE25" s="48">
        <v>44200</v>
      </c>
      <c r="AF25" s="46">
        <v>68300</v>
      </c>
      <c r="AG25" s="47">
        <f t="shared" si="4"/>
        <v>0.796037296037296</v>
      </c>
      <c r="AH25" s="48">
        <f t="shared" si="12"/>
        <v>7</v>
      </c>
      <c r="AI25" s="24">
        <v>10700</v>
      </c>
      <c r="AJ25" s="37">
        <f t="shared" si="5"/>
        <v>0.7039473684210527</v>
      </c>
      <c r="AK25" s="24">
        <f t="shared" si="13"/>
        <v>9</v>
      </c>
      <c r="AL25" s="46">
        <v>23600</v>
      </c>
      <c r="AM25" s="47">
        <f t="shared" si="6"/>
        <v>0.9042145593869731</v>
      </c>
      <c r="AN25" s="48">
        <f t="shared" si="14"/>
        <v>2</v>
      </c>
      <c r="AO25" s="46">
        <v>33900</v>
      </c>
      <c r="AP25" s="47">
        <f t="shared" si="7"/>
        <v>0.7669683257918553</v>
      </c>
      <c r="AQ25" s="48">
        <f t="shared" si="15"/>
        <v>18</v>
      </c>
      <c r="AR25" s="24">
        <v>280400</v>
      </c>
      <c r="AS25" s="24">
        <v>66400</v>
      </c>
      <c r="AT25" s="24">
        <v>25000</v>
      </c>
    </row>
    <row r="26" spans="1:46" s="26" customFormat="1" ht="16.5" customHeight="1">
      <c r="A26" s="33" t="s">
        <v>61</v>
      </c>
      <c r="B26" s="33" t="s">
        <v>80</v>
      </c>
      <c r="C26" s="33" t="s">
        <v>63</v>
      </c>
      <c r="D26" s="33" t="s">
        <v>64</v>
      </c>
      <c r="E26" s="33"/>
      <c r="F26" s="22">
        <v>1</v>
      </c>
      <c r="G26" s="10"/>
      <c r="H26" s="61" t="s">
        <v>29</v>
      </c>
      <c r="I26" s="23">
        <v>237100</v>
      </c>
      <c r="J26" s="24">
        <v>80800</v>
      </c>
      <c r="K26" s="24">
        <v>15500</v>
      </c>
      <c r="L26" s="46">
        <v>103100</v>
      </c>
      <c r="M26" s="25">
        <v>26600</v>
      </c>
      <c r="N26" s="25">
        <v>25500</v>
      </c>
      <c r="O26" s="48">
        <v>50800</v>
      </c>
      <c r="P26" s="24">
        <v>65900</v>
      </c>
      <c r="Q26" s="37">
        <f t="shared" si="0"/>
        <v>0.6391852570320078</v>
      </c>
      <c r="R26" s="24">
        <f t="shared" si="8"/>
        <v>7</v>
      </c>
      <c r="S26" s="46">
        <v>16100</v>
      </c>
      <c r="T26" s="47">
        <f t="shared" si="1"/>
        <v>0.6052631578947368</v>
      </c>
      <c r="U26" s="48">
        <f t="shared" si="9"/>
        <v>11</v>
      </c>
      <c r="V26" s="24">
        <v>20400</v>
      </c>
      <c r="W26" s="37">
        <f t="shared" si="2"/>
        <v>0.8</v>
      </c>
      <c r="X26" s="24">
        <f t="shared" si="10"/>
        <v>7</v>
      </c>
      <c r="Y26" s="46">
        <v>29200</v>
      </c>
      <c r="Z26" s="47">
        <f t="shared" si="3"/>
        <v>0.5748031496062992</v>
      </c>
      <c r="AA26" s="48">
        <f t="shared" si="11"/>
        <v>12</v>
      </c>
      <c r="AB26" s="46">
        <v>37700</v>
      </c>
      <c r="AC26" s="25">
        <v>5900</v>
      </c>
      <c r="AD26" s="25">
        <v>10000</v>
      </c>
      <c r="AE26" s="48">
        <v>21700</v>
      </c>
      <c r="AF26" s="46">
        <v>30000</v>
      </c>
      <c r="AG26" s="47">
        <f t="shared" si="4"/>
        <v>0.7957559681697612</v>
      </c>
      <c r="AH26" s="48">
        <f t="shared" si="12"/>
        <v>8</v>
      </c>
      <c r="AI26" s="24">
        <v>4200</v>
      </c>
      <c r="AJ26" s="37">
        <f t="shared" si="5"/>
        <v>0.711864406779661</v>
      </c>
      <c r="AK26" s="24">
        <f t="shared" si="13"/>
        <v>8</v>
      </c>
      <c r="AL26" s="46">
        <v>8700</v>
      </c>
      <c r="AM26" s="47">
        <f t="shared" si="6"/>
        <v>0.87</v>
      </c>
      <c r="AN26" s="48">
        <f t="shared" si="14"/>
        <v>11</v>
      </c>
      <c r="AO26" s="46">
        <v>17100</v>
      </c>
      <c r="AP26" s="47">
        <f t="shared" si="7"/>
        <v>0.7880184331797235</v>
      </c>
      <c r="AQ26" s="48">
        <f t="shared" si="15"/>
        <v>11</v>
      </c>
      <c r="AR26" s="24">
        <v>141500</v>
      </c>
      <c r="AS26" s="24">
        <v>34900</v>
      </c>
      <c r="AT26" s="24">
        <v>10800</v>
      </c>
    </row>
    <row r="27" spans="1:46" s="26" customFormat="1" ht="12" customHeight="1">
      <c r="A27" s="33" t="s">
        <v>61</v>
      </c>
      <c r="B27" s="33" t="s">
        <v>81</v>
      </c>
      <c r="C27" s="33" t="s">
        <v>63</v>
      </c>
      <c r="D27" s="33" t="s">
        <v>64</v>
      </c>
      <c r="E27" s="33"/>
      <c r="F27" s="22">
        <v>1</v>
      </c>
      <c r="G27" s="10"/>
      <c r="H27" s="61" t="s">
        <v>30</v>
      </c>
      <c r="I27" s="23">
        <v>261400</v>
      </c>
      <c r="J27" s="24">
        <v>101200</v>
      </c>
      <c r="K27" s="24">
        <v>14700</v>
      </c>
      <c r="L27" s="46">
        <v>116800</v>
      </c>
      <c r="M27" s="25">
        <v>33400</v>
      </c>
      <c r="N27" s="25">
        <v>29400</v>
      </c>
      <c r="O27" s="48">
        <v>53900</v>
      </c>
      <c r="P27" s="24">
        <v>78300</v>
      </c>
      <c r="Q27" s="37">
        <f t="shared" si="0"/>
        <v>0.6703767123287672</v>
      </c>
      <c r="R27" s="24">
        <f t="shared" si="8"/>
        <v>2</v>
      </c>
      <c r="S27" s="46">
        <v>21400</v>
      </c>
      <c r="T27" s="47">
        <f t="shared" si="1"/>
        <v>0.6407185628742516</v>
      </c>
      <c r="U27" s="48">
        <f t="shared" si="9"/>
        <v>5</v>
      </c>
      <c r="V27" s="24">
        <v>23800</v>
      </c>
      <c r="W27" s="37">
        <f t="shared" si="2"/>
        <v>0.8095238095238095</v>
      </c>
      <c r="X27" s="24">
        <f t="shared" si="10"/>
        <v>4</v>
      </c>
      <c r="Y27" s="46">
        <v>33100</v>
      </c>
      <c r="Z27" s="47">
        <f t="shared" si="3"/>
        <v>0.614100185528757</v>
      </c>
      <c r="AA27" s="48">
        <f t="shared" si="11"/>
        <v>2</v>
      </c>
      <c r="AB27" s="46">
        <v>28600</v>
      </c>
      <c r="AC27" s="25">
        <v>5600</v>
      </c>
      <c r="AD27" s="25">
        <v>9200</v>
      </c>
      <c r="AE27" s="48">
        <v>13700</v>
      </c>
      <c r="AF27" s="46">
        <v>22500</v>
      </c>
      <c r="AG27" s="47">
        <f t="shared" si="4"/>
        <v>0.7867132867132867</v>
      </c>
      <c r="AH27" s="48">
        <f t="shared" si="12"/>
        <v>11</v>
      </c>
      <c r="AI27" s="24">
        <v>3700</v>
      </c>
      <c r="AJ27" s="37">
        <f t="shared" si="5"/>
        <v>0.6607142857142857</v>
      </c>
      <c r="AK27" s="24">
        <f t="shared" si="13"/>
        <v>14</v>
      </c>
      <c r="AL27" s="46">
        <v>8200</v>
      </c>
      <c r="AM27" s="47">
        <f t="shared" si="6"/>
        <v>0.8913043478260869</v>
      </c>
      <c r="AN27" s="48">
        <f t="shared" si="14"/>
        <v>3</v>
      </c>
      <c r="AO27" s="46">
        <v>10500</v>
      </c>
      <c r="AP27" s="47">
        <f t="shared" si="7"/>
        <v>0.7664233576642335</v>
      </c>
      <c r="AQ27" s="48">
        <f t="shared" si="15"/>
        <v>19</v>
      </c>
      <c r="AR27" s="24">
        <v>157900</v>
      </c>
      <c r="AS27" s="24">
        <v>46100</v>
      </c>
      <c r="AT27" s="24">
        <v>11000</v>
      </c>
    </row>
    <row r="28" spans="1:46" s="26" customFormat="1" ht="12" customHeight="1">
      <c r="A28" s="33" t="s">
        <v>61</v>
      </c>
      <c r="B28" s="33" t="s">
        <v>82</v>
      </c>
      <c r="C28" s="33" t="s">
        <v>63</v>
      </c>
      <c r="D28" s="33" t="s">
        <v>64</v>
      </c>
      <c r="E28" s="33"/>
      <c r="F28" s="22">
        <v>1</v>
      </c>
      <c r="G28" s="10"/>
      <c r="H28" s="61" t="s">
        <v>31</v>
      </c>
      <c r="I28" s="23">
        <v>166100</v>
      </c>
      <c r="J28" s="24">
        <v>53600</v>
      </c>
      <c r="K28" s="24">
        <v>12000</v>
      </c>
      <c r="L28" s="46">
        <v>68600</v>
      </c>
      <c r="M28" s="25">
        <v>17500</v>
      </c>
      <c r="N28" s="25">
        <v>16900</v>
      </c>
      <c r="O28" s="48">
        <v>34100</v>
      </c>
      <c r="P28" s="24">
        <v>46800</v>
      </c>
      <c r="Q28" s="37">
        <f t="shared" si="0"/>
        <v>0.6822157434402333</v>
      </c>
      <c r="R28" s="24">
        <f t="shared" si="8"/>
        <v>1</v>
      </c>
      <c r="S28" s="46">
        <v>11500</v>
      </c>
      <c r="T28" s="47">
        <f t="shared" si="1"/>
        <v>0.6571428571428571</v>
      </c>
      <c r="U28" s="48">
        <f t="shared" si="9"/>
        <v>4</v>
      </c>
      <c r="V28" s="24">
        <v>13700</v>
      </c>
      <c r="W28" s="37">
        <f t="shared" si="2"/>
        <v>0.8106508875739645</v>
      </c>
      <c r="X28" s="24">
        <f t="shared" si="10"/>
        <v>2</v>
      </c>
      <c r="Y28" s="46">
        <v>21500</v>
      </c>
      <c r="Z28" s="47">
        <f t="shared" si="3"/>
        <v>0.6304985337243402</v>
      </c>
      <c r="AA28" s="48">
        <f t="shared" si="11"/>
        <v>1</v>
      </c>
      <c r="AB28" s="46">
        <v>32000</v>
      </c>
      <c r="AC28" s="25">
        <v>6000</v>
      </c>
      <c r="AD28" s="25">
        <v>9200</v>
      </c>
      <c r="AE28" s="48">
        <v>16900</v>
      </c>
      <c r="AF28" s="46">
        <v>26700</v>
      </c>
      <c r="AG28" s="47">
        <f t="shared" si="4"/>
        <v>0.834375</v>
      </c>
      <c r="AH28" s="48">
        <f t="shared" si="12"/>
        <v>1</v>
      </c>
      <c r="AI28" s="24">
        <v>4500</v>
      </c>
      <c r="AJ28" s="37">
        <f t="shared" si="5"/>
        <v>0.75</v>
      </c>
      <c r="AK28" s="24">
        <f t="shared" si="13"/>
        <v>2</v>
      </c>
      <c r="AL28" s="46">
        <v>8200</v>
      </c>
      <c r="AM28" s="47">
        <f t="shared" si="6"/>
        <v>0.8913043478260869</v>
      </c>
      <c r="AN28" s="48">
        <f t="shared" si="14"/>
        <v>3</v>
      </c>
      <c r="AO28" s="46">
        <v>14000</v>
      </c>
      <c r="AP28" s="47">
        <f t="shared" si="7"/>
        <v>0.8284023668639053</v>
      </c>
      <c r="AQ28" s="48">
        <f t="shared" si="15"/>
        <v>1</v>
      </c>
      <c r="AR28" s="24">
        <v>106500</v>
      </c>
      <c r="AS28" s="24">
        <v>24300</v>
      </c>
      <c r="AT28" s="24">
        <v>8600</v>
      </c>
    </row>
    <row r="29" spans="1:46" s="26" customFormat="1" ht="12" customHeight="1">
      <c r="A29" s="33" t="s">
        <v>61</v>
      </c>
      <c r="B29" s="33" t="s">
        <v>83</v>
      </c>
      <c r="C29" s="33" t="s">
        <v>63</v>
      </c>
      <c r="D29" s="33" t="s">
        <v>64</v>
      </c>
      <c r="E29" s="33"/>
      <c r="F29" s="22">
        <v>1</v>
      </c>
      <c r="G29" s="10"/>
      <c r="H29" s="61" t="s">
        <v>32</v>
      </c>
      <c r="I29" s="23">
        <v>195100</v>
      </c>
      <c r="J29" s="24">
        <v>72400</v>
      </c>
      <c r="K29" s="24">
        <v>8400</v>
      </c>
      <c r="L29" s="46">
        <v>93400</v>
      </c>
      <c r="M29" s="25">
        <v>24600</v>
      </c>
      <c r="N29" s="25">
        <v>22800</v>
      </c>
      <c r="O29" s="48">
        <v>45700</v>
      </c>
      <c r="P29" s="24">
        <v>58500</v>
      </c>
      <c r="Q29" s="37">
        <f t="shared" si="0"/>
        <v>0.6263383297644539</v>
      </c>
      <c r="R29" s="24">
        <f t="shared" si="8"/>
        <v>12</v>
      </c>
      <c r="S29" s="46">
        <v>14000</v>
      </c>
      <c r="T29" s="47">
        <f t="shared" si="1"/>
        <v>0.5691056910569106</v>
      </c>
      <c r="U29" s="48">
        <f t="shared" si="9"/>
        <v>15</v>
      </c>
      <c r="V29" s="24">
        <v>16500</v>
      </c>
      <c r="W29" s="37">
        <f t="shared" si="2"/>
        <v>0.7236842105263158</v>
      </c>
      <c r="X29" s="24">
        <f t="shared" si="10"/>
        <v>21</v>
      </c>
      <c r="Y29" s="46">
        <v>28000</v>
      </c>
      <c r="Z29" s="47">
        <f t="shared" si="3"/>
        <v>0.612691466083151</v>
      </c>
      <c r="AA29" s="48">
        <f t="shared" si="11"/>
        <v>3</v>
      </c>
      <c r="AB29" s="46">
        <v>20900</v>
      </c>
      <c r="AC29" s="25">
        <v>3600</v>
      </c>
      <c r="AD29" s="25">
        <v>6400</v>
      </c>
      <c r="AE29" s="48">
        <v>10900</v>
      </c>
      <c r="AF29" s="46">
        <v>15900</v>
      </c>
      <c r="AG29" s="47">
        <f t="shared" si="4"/>
        <v>0.7607655502392344</v>
      </c>
      <c r="AH29" s="48">
        <f t="shared" si="12"/>
        <v>18</v>
      </c>
      <c r="AI29" s="24">
        <v>2400</v>
      </c>
      <c r="AJ29" s="37">
        <f t="shared" si="5"/>
        <v>0.6666666666666666</v>
      </c>
      <c r="AK29" s="24">
        <f t="shared" si="13"/>
        <v>12</v>
      </c>
      <c r="AL29" s="46">
        <v>5200</v>
      </c>
      <c r="AM29" s="47">
        <f t="shared" si="6"/>
        <v>0.8125</v>
      </c>
      <c r="AN29" s="48">
        <f t="shared" si="14"/>
        <v>23</v>
      </c>
      <c r="AO29" s="46">
        <v>8300</v>
      </c>
      <c r="AP29" s="47">
        <f t="shared" si="7"/>
        <v>0.7614678899082569</v>
      </c>
      <c r="AQ29" s="48">
        <f t="shared" si="15"/>
        <v>21</v>
      </c>
      <c r="AR29" s="24">
        <v>111400</v>
      </c>
      <c r="AS29" s="24">
        <v>31200</v>
      </c>
      <c r="AT29" s="24">
        <v>5800</v>
      </c>
    </row>
    <row r="30" spans="1:46" s="26" customFormat="1" ht="12" customHeight="1">
      <c r="A30" s="33" t="s">
        <v>61</v>
      </c>
      <c r="B30" s="33" t="s">
        <v>84</v>
      </c>
      <c r="C30" s="33" t="s">
        <v>63</v>
      </c>
      <c r="D30" s="33" t="s">
        <v>64</v>
      </c>
      <c r="E30" s="33"/>
      <c r="F30" s="22">
        <v>1</v>
      </c>
      <c r="G30" s="10"/>
      <c r="H30" s="61" t="s">
        <v>33</v>
      </c>
      <c r="I30" s="23">
        <v>480500</v>
      </c>
      <c r="J30" s="24">
        <v>175500</v>
      </c>
      <c r="K30" s="24">
        <v>24700</v>
      </c>
      <c r="L30" s="46">
        <v>217600</v>
      </c>
      <c r="M30" s="25">
        <v>54600</v>
      </c>
      <c r="N30" s="25">
        <v>59400</v>
      </c>
      <c r="O30" s="48">
        <v>103600</v>
      </c>
      <c r="P30" s="24">
        <v>138900</v>
      </c>
      <c r="Q30" s="37">
        <f t="shared" si="0"/>
        <v>0.6383272058823529</v>
      </c>
      <c r="R30" s="24">
        <f t="shared" si="8"/>
        <v>8</v>
      </c>
      <c r="S30" s="46">
        <v>29100</v>
      </c>
      <c r="T30" s="47">
        <f t="shared" si="1"/>
        <v>0.532967032967033</v>
      </c>
      <c r="U30" s="48">
        <f t="shared" si="9"/>
        <v>22</v>
      </c>
      <c r="V30" s="24">
        <v>48100</v>
      </c>
      <c r="W30" s="37">
        <f t="shared" si="2"/>
        <v>0.8097643097643098</v>
      </c>
      <c r="X30" s="24">
        <f t="shared" si="10"/>
        <v>3</v>
      </c>
      <c r="Y30" s="46">
        <v>61600</v>
      </c>
      <c r="Z30" s="47">
        <f t="shared" si="3"/>
        <v>0.5945945945945946</v>
      </c>
      <c r="AA30" s="48">
        <f t="shared" si="11"/>
        <v>5</v>
      </c>
      <c r="AB30" s="46">
        <v>62800</v>
      </c>
      <c r="AC30" s="25">
        <v>11100</v>
      </c>
      <c r="AD30" s="25">
        <v>18600</v>
      </c>
      <c r="AE30" s="48">
        <v>33100</v>
      </c>
      <c r="AF30" s="46">
        <v>49800</v>
      </c>
      <c r="AG30" s="47">
        <f t="shared" si="4"/>
        <v>0.7929936305732485</v>
      </c>
      <c r="AH30" s="48">
        <f t="shared" si="12"/>
        <v>9</v>
      </c>
      <c r="AI30" s="24">
        <v>7000</v>
      </c>
      <c r="AJ30" s="37">
        <f t="shared" si="5"/>
        <v>0.6306306306306306</v>
      </c>
      <c r="AK30" s="24">
        <f t="shared" si="13"/>
        <v>20</v>
      </c>
      <c r="AL30" s="46">
        <v>16400</v>
      </c>
      <c r="AM30" s="47">
        <f t="shared" si="6"/>
        <v>0.8817204301075269</v>
      </c>
      <c r="AN30" s="48">
        <f t="shared" si="14"/>
        <v>8</v>
      </c>
      <c r="AO30" s="46">
        <v>26400</v>
      </c>
      <c r="AP30" s="47">
        <f t="shared" si="7"/>
        <v>0.797583081570997</v>
      </c>
      <c r="AQ30" s="48">
        <f t="shared" si="15"/>
        <v>7</v>
      </c>
      <c r="AR30" s="24">
        <v>283600</v>
      </c>
      <c r="AS30" s="24">
        <v>77300</v>
      </c>
      <c r="AT30" s="24">
        <v>17600</v>
      </c>
    </row>
    <row r="31" spans="1:46" s="26" customFormat="1" ht="16.5" customHeight="1">
      <c r="A31" s="33" t="s">
        <v>61</v>
      </c>
      <c r="B31" s="33" t="s">
        <v>85</v>
      </c>
      <c r="C31" s="33" t="s">
        <v>63</v>
      </c>
      <c r="D31" s="33" t="s">
        <v>64</v>
      </c>
      <c r="E31" s="33"/>
      <c r="F31" s="22">
        <v>1</v>
      </c>
      <c r="G31" s="10"/>
      <c r="H31" s="61" t="s">
        <v>34</v>
      </c>
      <c r="I31" s="23">
        <v>464000</v>
      </c>
      <c r="J31" s="24">
        <v>161700</v>
      </c>
      <c r="K31" s="24">
        <v>27000</v>
      </c>
      <c r="L31" s="46">
        <v>207600</v>
      </c>
      <c r="M31" s="25">
        <v>56200</v>
      </c>
      <c r="N31" s="25">
        <v>52000</v>
      </c>
      <c r="O31" s="48">
        <v>99000</v>
      </c>
      <c r="P31" s="24">
        <v>122100</v>
      </c>
      <c r="Q31" s="37">
        <f t="shared" si="0"/>
        <v>0.588150289017341</v>
      </c>
      <c r="R31" s="24">
        <f t="shared" si="8"/>
        <v>24</v>
      </c>
      <c r="S31" s="46">
        <v>26900</v>
      </c>
      <c r="T31" s="47">
        <f t="shared" si="1"/>
        <v>0.4786476868327402</v>
      </c>
      <c r="U31" s="48">
        <f t="shared" si="9"/>
        <v>29</v>
      </c>
      <c r="V31" s="24">
        <v>38200</v>
      </c>
      <c r="W31" s="37">
        <f t="shared" si="2"/>
        <v>0.7346153846153847</v>
      </c>
      <c r="X31" s="24">
        <f t="shared" si="10"/>
        <v>20</v>
      </c>
      <c r="Y31" s="46">
        <v>56900</v>
      </c>
      <c r="Z31" s="47">
        <f t="shared" si="3"/>
        <v>0.5747474747474748</v>
      </c>
      <c r="AA31" s="48">
        <f t="shared" si="11"/>
        <v>13</v>
      </c>
      <c r="AB31" s="46">
        <v>67700</v>
      </c>
      <c r="AC31" s="25">
        <v>12300</v>
      </c>
      <c r="AD31" s="25">
        <v>19700</v>
      </c>
      <c r="AE31" s="48">
        <v>35700</v>
      </c>
      <c r="AF31" s="46">
        <v>52700</v>
      </c>
      <c r="AG31" s="47">
        <f t="shared" si="4"/>
        <v>0.7784342688330872</v>
      </c>
      <c r="AH31" s="48">
        <f t="shared" si="12"/>
        <v>13</v>
      </c>
      <c r="AI31" s="24">
        <v>7100</v>
      </c>
      <c r="AJ31" s="37">
        <f t="shared" si="5"/>
        <v>0.5772357723577236</v>
      </c>
      <c r="AK31" s="24">
        <f t="shared" si="13"/>
        <v>27</v>
      </c>
      <c r="AL31" s="46">
        <v>16800</v>
      </c>
      <c r="AM31" s="47">
        <f t="shared" si="6"/>
        <v>0.8527918781725888</v>
      </c>
      <c r="AN31" s="48">
        <f t="shared" si="14"/>
        <v>15</v>
      </c>
      <c r="AO31" s="46">
        <v>28700</v>
      </c>
      <c r="AP31" s="47">
        <f t="shared" si="7"/>
        <v>0.803921568627451</v>
      </c>
      <c r="AQ31" s="48">
        <f t="shared" si="15"/>
        <v>4</v>
      </c>
      <c r="AR31" s="24">
        <v>259400</v>
      </c>
      <c r="AS31" s="24">
        <v>66200</v>
      </c>
      <c r="AT31" s="24">
        <v>18400</v>
      </c>
    </row>
    <row r="32" spans="1:46" s="26" customFormat="1" ht="12" customHeight="1">
      <c r="A32" s="33" t="s">
        <v>61</v>
      </c>
      <c r="B32" s="33" t="s">
        <v>86</v>
      </c>
      <c r="C32" s="33" t="s">
        <v>63</v>
      </c>
      <c r="D32" s="33" t="s">
        <v>64</v>
      </c>
      <c r="E32" s="33"/>
      <c r="F32" s="22">
        <v>1</v>
      </c>
      <c r="G32" s="10"/>
      <c r="H32" s="61" t="s">
        <v>35</v>
      </c>
      <c r="I32" s="23">
        <v>847200</v>
      </c>
      <c r="J32" s="24">
        <v>307800</v>
      </c>
      <c r="K32" s="24">
        <v>38100</v>
      </c>
      <c r="L32" s="46">
        <v>402200</v>
      </c>
      <c r="M32" s="25">
        <v>115500</v>
      </c>
      <c r="N32" s="25">
        <v>95900</v>
      </c>
      <c r="O32" s="48">
        <v>190600</v>
      </c>
      <c r="P32" s="24">
        <v>236800</v>
      </c>
      <c r="Q32" s="37">
        <f t="shared" si="0"/>
        <v>0.5887618100447538</v>
      </c>
      <c r="R32" s="24">
        <f t="shared" si="8"/>
        <v>23</v>
      </c>
      <c r="S32" s="46">
        <v>57300</v>
      </c>
      <c r="T32" s="47">
        <f t="shared" si="1"/>
        <v>0.4961038961038961</v>
      </c>
      <c r="U32" s="48">
        <f t="shared" si="9"/>
        <v>25</v>
      </c>
      <c r="V32" s="24">
        <v>72200</v>
      </c>
      <c r="W32" s="37">
        <f t="shared" si="2"/>
        <v>0.7528675703858185</v>
      </c>
      <c r="X32" s="24">
        <f t="shared" si="10"/>
        <v>17</v>
      </c>
      <c r="Y32" s="46">
        <v>107300</v>
      </c>
      <c r="Z32" s="47">
        <f t="shared" si="3"/>
        <v>0.5629590766002098</v>
      </c>
      <c r="AA32" s="48">
        <f t="shared" si="11"/>
        <v>17</v>
      </c>
      <c r="AB32" s="46">
        <v>99100</v>
      </c>
      <c r="AC32" s="25">
        <v>17500</v>
      </c>
      <c r="AD32" s="25">
        <v>30700</v>
      </c>
      <c r="AE32" s="48">
        <v>50700</v>
      </c>
      <c r="AF32" s="46">
        <v>74000</v>
      </c>
      <c r="AG32" s="47">
        <f t="shared" si="4"/>
        <v>0.7467204843592331</v>
      </c>
      <c r="AH32" s="48">
        <f t="shared" si="12"/>
        <v>22</v>
      </c>
      <c r="AI32" s="24">
        <v>8500</v>
      </c>
      <c r="AJ32" s="37">
        <f t="shared" si="5"/>
        <v>0.4857142857142857</v>
      </c>
      <c r="AK32" s="24">
        <f t="shared" si="13"/>
        <v>39</v>
      </c>
      <c r="AL32" s="46">
        <v>25700</v>
      </c>
      <c r="AM32" s="47">
        <f t="shared" si="6"/>
        <v>0.8371335504885994</v>
      </c>
      <c r="AN32" s="48">
        <f t="shared" si="14"/>
        <v>20</v>
      </c>
      <c r="AO32" s="46">
        <v>39800</v>
      </c>
      <c r="AP32" s="47">
        <f t="shared" si="7"/>
        <v>0.7850098619329389</v>
      </c>
      <c r="AQ32" s="48">
        <f t="shared" si="15"/>
        <v>12</v>
      </c>
      <c r="AR32" s="24">
        <v>472600</v>
      </c>
      <c r="AS32" s="24">
        <v>137400</v>
      </c>
      <c r="AT32" s="24">
        <v>24300</v>
      </c>
    </row>
    <row r="33" spans="1:46" s="26" customFormat="1" ht="12" customHeight="1">
      <c r="A33" s="33" t="s">
        <v>61</v>
      </c>
      <c r="B33" s="33" t="s">
        <v>87</v>
      </c>
      <c r="C33" s="33" t="s">
        <v>63</v>
      </c>
      <c r="D33" s="33" t="s">
        <v>64</v>
      </c>
      <c r="E33" s="33"/>
      <c r="F33" s="22">
        <v>1</v>
      </c>
      <c r="G33" s="10"/>
      <c r="H33" s="61" t="s">
        <v>36</v>
      </c>
      <c r="I33" s="23">
        <v>1699500</v>
      </c>
      <c r="J33" s="24">
        <v>609200</v>
      </c>
      <c r="K33" s="24">
        <v>46200</v>
      </c>
      <c r="L33" s="46">
        <v>908900</v>
      </c>
      <c r="M33" s="25">
        <v>274900</v>
      </c>
      <c r="N33" s="25">
        <v>238300</v>
      </c>
      <c r="O33" s="48">
        <v>393500</v>
      </c>
      <c r="P33" s="24">
        <v>509100</v>
      </c>
      <c r="Q33" s="37">
        <f t="shared" si="0"/>
        <v>0.5601276268016283</v>
      </c>
      <c r="R33" s="24">
        <f t="shared" si="8"/>
        <v>31</v>
      </c>
      <c r="S33" s="46">
        <v>123300</v>
      </c>
      <c r="T33" s="47">
        <f t="shared" si="1"/>
        <v>0.448526736995271</v>
      </c>
      <c r="U33" s="48">
        <f t="shared" si="9"/>
        <v>38</v>
      </c>
      <c r="V33" s="24">
        <v>162700</v>
      </c>
      <c r="W33" s="37">
        <f t="shared" si="2"/>
        <v>0.682752832563995</v>
      </c>
      <c r="X33" s="24">
        <f t="shared" si="10"/>
        <v>34</v>
      </c>
      <c r="Y33" s="46">
        <v>222200</v>
      </c>
      <c r="Z33" s="47">
        <f t="shared" si="3"/>
        <v>0.5646759847522236</v>
      </c>
      <c r="AA33" s="48">
        <f t="shared" si="11"/>
        <v>16</v>
      </c>
      <c r="AB33" s="46">
        <v>135200</v>
      </c>
      <c r="AC33" s="25">
        <v>19300</v>
      </c>
      <c r="AD33" s="25">
        <v>34800</v>
      </c>
      <c r="AE33" s="48">
        <v>81100</v>
      </c>
      <c r="AF33" s="46">
        <v>92600</v>
      </c>
      <c r="AG33" s="47">
        <f t="shared" si="4"/>
        <v>0.6849112426035503</v>
      </c>
      <c r="AH33" s="48">
        <f t="shared" si="12"/>
        <v>37</v>
      </c>
      <c r="AI33" s="24">
        <v>9300</v>
      </c>
      <c r="AJ33" s="37">
        <f t="shared" si="5"/>
        <v>0.48186528497409326</v>
      </c>
      <c r="AK33" s="24">
        <f t="shared" si="13"/>
        <v>41</v>
      </c>
      <c r="AL33" s="46">
        <v>26400</v>
      </c>
      <c r="AM33" s="47">
        <f t="shared" si="6"/>
        <v>0.7586206896551724</v>
      </c>
      <c r="AN33" s="48">
        <f t="shared" si="14"/>
        <v>38</v>
      </c>
      <c r="AO33" s="46">
        <v>56800</v>
      </c>
      <c r="AP33" s="47">
        <f t="shared" si="7"/>
        <v>0.7003699136868065</v>
      </c>
      <c r="AQ33" s="48">
        <f t="shared" si="15"/>
        <v>35</v>
      </c>
      <c r="AR33" s="24">
        <v>880600</v>
      </c>
      <c r="AS33" s="24">
        <v>250300</v>
      </c>
      <c r="AT33" s="24">
        <v>28700</v>
      </c>
    </row>
    <row r="34" spans="1:46" s="26" customFormat="1" ht="12" customHeight="1">
      <c r="A34" s="33" t="s">
        <v>61</v>
      </c>
      <c r="B34" s="33" t="s">
        <v>88</v>
      </c>
      <c r="C34" s="33" t="s">
        <v>63</v>
      </c>
      <c r="D34" s="33" t="s">
        <v>64</v>
      </c>
      <c r="E34" s="33"/>
      <c r="F34" s="22">
        <v>1</v>
      </c>
      <c r="G34" s="10"/>
      <c r="H34" s="61" t="s">
        <v>37</v>
      </c>
      <c r="I34" s="23">
        <v>429500</v>
      </c>
      <c r="J34" s="24">
        <v>168300</v>
      </c>
      <c r="K34" s="24">
        <v>19500</v>
      </c>
      <c r="L34" s="46">
        <v>203300</v>
      </c>
      <c r="M34" s="25">
        <v>58200</v>
      </c>
      <c r="N34" s="25">
        <v>55700</v>
      </c>
      <c r="O34" s="48">
        <v>88900</v>
      </c>
      <c r="P34" s="24">
        <v>124600</v>
      </c>
      <c r="Q34" s="37">
        <f t="shared" si="0"/>
        <v>0.6128873585833743</v>
      </c>
      <c r="R34" s="24">
        <f t="shared" si="8"/>
        <v>15</v>
      </c>
      <c r="S34" s="46">
        <v>30500</v>
      </c>
      <c r="T34" s="47">
        <f t="shared" si="1"/>
        <v>0.5240549828178694</v>
      </c>
      <c r="U34" s="48">
        <f t="shared" si="9"/>
        <v>23</v>
      </c>
      <c r="V34" s="24">
        <v>42600</v>
      </c>
      <c r="W34" s="37">
        <f t="shared" si="2"/>
        <v>0.7648114901256733</v>
      </c>
      <c r="X34" s="24">
        <f t="shared" si="10"/>
        <v>13</v>
      </c>
      <c r="Y34" s="46">
        <v>51200</v>
      </c>
      <c r="Z34" s="47">
        <f t="shared" si="3"/>
        <v>0.5759280089988752</v>
      </c>
      <c r="AA34" s="48">
        <f t="shared" si="11"/>
        <v>11</v>
      </c>
      <c r="AB34" s="46">
        <v>38400</v>
      </c>
      <c r="AC34" s="25">
        <v>5700</v>
      </c>
      <c r="AD34" s="25">
        <v>10300</v>
      </c>
      <c r="AE34" s="48">
        <v>22300</v>
      </c>
      <c r="AF34" s="46">
        <v>28000</v>
      </c>
      <c r="AG34" s="47">
        <f t="shared" si="4"/>
        <v>0.7291666666666666</v>
      </c>
      <c r="AH34" s="48">
        <f t="shared" si="12"/>
        <v>29</v>
      </c>
      <c r="AI34" s="24">
        <v>2800</v>
      </c>
      <c r="AJ34" s="37">
        <f t="shared" si="5"/>
        <v>0.49122807017543857</v>
      </c>
      <c r="AK34" s="24">
        <f t="shared" si="13"/>
        <v>37</v>
      </c>
      <c r="AL34" s="46">
        <v>7900</v>
      </c>
      <c r="AM34" s="47">
        <f t="shared" si="6"/>
        <v>0.7669902912621359</v>
      </c>
      <c r="AN34" s="48">
        <f t="shared" si="14"/>
        <v>35</v>
      </c>
      <c r="AO34" s="46">
        <v>17200</v>
      </c>
      <c r="AP34" s="47">
        <f t="shared" si="7"/>
        <v>0.7713004484304933</v>
      </c>
      <c r="AQ34" s="48">
        <f t="shared" si="15"/>
        <v>17</v>
      </c>
      <c r="AR34" s="24">
        <v>233200</v>
      </c>
      <c r="AS34" s="24">
        <v>68100</v>
      </c>
      <c r="AT34" s="24">
        <v>12500</v>
      </c>
    </row>
    <row r="35" spans="1:46" s="26" customFormat="1" ht="12" customHeight="1">
      <c r="A35" s="33" t="s">
        <v>61</v>
      </c>
      <c r="B35" s="33" t="s">
        <v>89</v>
      </c>
      <c r="C35" s="33" t="s">
        <v>63</v>
      </c>
      <c r="D35" s="33" t="s">
        <v>64</v>
      </c>
      <c r="E35" s="33"/>
      <c r="F35" s="22">
        <v>1</v>
      </c>
      <c r="G35" s="10"/>
      <c r="H35" s="61" t="s">
        <v>38</v>
      </c>
      <c r="I35" s="23">
        <v>322500</v>
      </c>
      <c r="J35" s="24">
        <v>108400</v>
      </c>
      <c r="K35" s="24">
        <v>13300</v>
      </c>
      <c r="L35" s="46">
        <v>163800</v>
      </c>
      <c r="M35" s="25">
        <v>51800</v>
      </c>
      <c r="N35" s="25">
        <v>42200</v>
      </c>
      <c r="O35" s="48">
        <v>69400</v>
      </c>
      <c r="P35" s="24">
        <v>90900</v>
      </c>
      <c r="Q35" s="37">
        <f t="shared" si="0"/>
        <v>0.554945054945055</v>
      </c>
      <c r="R35" s="24">
        <f t="shared" si="8"/>
        <v>33</v>
      </c>
      <c r="S35" s="46">
        <v>21900</v>
      </c>
      <c r="T35" s="47">
        <f t="shared" si="1"/>
        <v>0.42277992277992277</v>
      </c>
      <c r="U35" s="48">
        <f t="shared" si="9"/>
        <v>42</v>
      </c>
      <c r="V35" s="24">
        <v>30300</v>
      </c>
      <c r="W35" s="37">
        <f t="shared" si="2"/>
        <v>0.7180094786729858</v>
      </c>
      <c r="X35" s="24">
        <f t="shared" si="10"/>
        <v>24</v>
      </c>
      <c r="Y35" s="46">
        <v>38600</v>
      </c>
      <c r="Z35" s="47">
        <f t="shared" si="3"/>
        <v>0.5561959654178674</v>
      </c>
      <c r="AA35" s="48">
        <f t="shared" si="11"/>
        <v>19</v>
      </c>
      <c r="AB35" s="46">
        <v>37000</v>
      </c>
      <c r="AC35" s="25">
        <v>6500</v>
      </c>
      <c r="AD35" s="25">
        <v>9600</v>
      </c>
      <c r="AE35" s="48">
        <v>20800</v>
      </c>
      <c r="AF35" s="46">
        <v>27800</v>
      </c>
      <c r="AG35" s="47">
        <f t="shared" si="4"/>
        <v>0.7513513513513513</v>
      </c>
      <c r="AH35" s="48">
        <f t="shared" si="12"/>
        <v>21</v>
      </c>
      <c r="AI35" s="24">
        <v>3600</v>
      </c>
      <c r="AJ35" s="37">
        <f t="shared" si="5"/>
        <v>0.5538461538461539</v>
      </c>
      <c r="AK35" s="24">
        <f t="shared" si="13"/>
        <v>31</v>
      </c>
      <c r="AL35" s="46">
        <v>7800</v>
      </c>
      <c r="AM35" s="47">
        <f t="shared" si="6"/>
        <v>0.8125</v>
      </c>
      <c r="AN35" s="48">
        <f t="shared" si="14"/>
        <v>23</v>
      </c>
      <c r="AO35" s="46">
        <v>16300</v>
      </c>
      <c r="AP35" s="47">
        <f t="shared" si="7"/>
        <v>0.7836538461538461</v>
      </c>
      <c r="AQ35" s="48">
        <f t="shared" si="15"/>
        <v>13</v>
      </c>
      <c r="AR35" s="24">
        <v>169200</v>
      </c>
      <c r="AS35" s="24">
        <v>42600</v>
      </c>
      <c r="AT35" s="24">
        <v>8000</v>
      </c>
    </row>
    <row r="36" spans="1:46" s="26" customFormat="1" ht="16.5" customHeight="1">
      <c r="A36" s="33" t="s">
        <v>61</v>
      </c>
      <c r="B36" s="33" t="s">
        <v>90</v>
      </c>
      <c r="C36" s="33" t="s">
        <v>63</v>
      </c>
      <c r="D36" s="33" t="s">
        <v>64</v>
      </c>
      <c r="E36" s="33"/>
      <c r="F36" s="22">
        <v>1</v>
      </c>
      <c r="G36" s="10"/>
      <c r="H36" s="61" t="s">
        <v>39</v>
      </c>
      <c r="I36" s="23">
        <v>595600</v>
      </c>
      <c r="J36" s="24">
        <v>245000</v>
      </c>
      <c r="K36" s="24">
        <v>13300</v>
      </c>
      <c r="L36" s="46">
        <v>309200</v>
      </c>
      <c r="M36" s="25">
        <v>90900</v>
      </c>
      <c r="N36" s="25">
        <v>77800</v>
      </c>
      <c r="O36" s="48">
        <v>139600</v>
      </c>
      <c r="P36" s="24">
        <v>170100</v>
      </c>
      <c r="Q36" s="37">
        <f t="shared" si="0"/>
        <v>0.5501293661060802</v>
      </c>
      <c r="R36" s="24">
        <f t="shared" si="8"/>
        <v>35</v>
      </c>
      <c r="S36" s="46">
        <v>42600</v>
      </c>
      <c r="T36" s="47">
        <f t="shared" si="1"/>
        <v>0.46864686468646866</v>
      </c>
      <c r="U36" s="48">
        <f t="shared" si="9"/>
        <v>32</v>
      </c>
      <c r="V36" s="24">
        <v>52700</v>
      </c>
      <c r="W36" s="37">
        <f t="shared" si="2"/>
        <v>0.6773778920308483</v>
      </c>
      <c r="X36" s="24">
        <f t="shared" si="10"/>
        <v>36</v>
      </c>
      <c r="Y36" s="46">
        <v>74600</v>
      </c>
      <c r="Z36" s="47">
        <f t="shared" si="3"/>
        <v>0.5343839541547278</v>
      </c>
      <c r="AA36" s="48">
        <f t="shared" si="11"/>
        <v>28</v>
      </c>
      <c r="AB36" s="46">
        <v>28000</v>
      </c>
      <c r="AC36" s="25">
        <v>5900</v>
      </c>
      <c r="AD36" s="25">
        <v>6700</v>
      </c>
      <c r="AE36" s="48">
        <v>15300</v>
      </c>
      <c r="AF36" s="46">
        <v>18000</v>
      </c>
      <c r="AG36" s="47">
        <f t="shared" si="4"/>
        <v>0.6428571428571429</v>
      </c>
      <c r="AH36" s="48">
        <f t="shared" si="12"/>
        <v>42</v>
      </c>
      <c r="AI36" s="24">
        <v>2800</v>
      </c>
      <c r="AJ36" s="37">
        <f t="shared" si="5"/>
        <v>0.4745762711864407</v>
      </c>
      <c r="AK36" s="24">
        <f t="shared" si="13"/>
        <v>43</v>
      </c>
      <c r="AL36" s="46">
        <v>5100</v>
      </c>
      <c r="AM36" s="47">
        <f t="shared" si="6"/>
        <v>0.7611940298507462</v>
      </c>
      <c r="AN36" s="48">
        <f t="shared" si="14"/>
        <v>37</v>
      </c>
      <c r="AO36" s="46">
        <v>10000</v>
      </c>
      <c r="AP36" s="47">
        <f t="shared" si="7"/>
        <v>0.6535947712418301</v>
      </c>
      <c r="AQ36" s="48">
        <f t="shared" si="15"/>
        <v>41</v>
      </c>
      <c r="AR36" s="24">
        <v>286900</v>
      </c>
      <c r="AS36" s="24">
        <v>91000</v>
      </c>
      <c r="AT36" s="24">
        <v>7800</v>
      </c>
    </row>
    <row r="37" spans="1:46" s="26" customFormat="1" ht="12" customHeight="1">
      <c r="A37" s="33" t="s">
        <v>61</v>
      </c>
      <c r="B37" s="33" t="s">
        <v>91</v>
      </c>
      <c r="C37" s="33" t="s">
        <v>63</v>
      </c>
      <c r="D37" s="33" t="s">
        <v>64</v>
      </c>
      <c r="E37" s="33"/>
      <c r="F37" s="22">
        <v>1</v>
      </c>
      <c r="G37" s="10"/>
      <c r="H37" s="61" t="s">
        <v>40</v>
      </c>
      <c r="I37" s="23">
        <v>1979000</v>
      </c>
      <c r="J37" s="24">
        <v>812100</v>
      </c>
      <c r="K37" s="24">
        <v>33000</v>
      </c>
      <c r="L37" s="46">
        <v>1065400</v>
      </c>
      <c r="M37" s="25">
        <v>296700</v>
      </c>
      <c r="N37" s="25">
        <v>272400</v>
      </c>
      <c r="O37" s="48">
        <v>493500</v>
      </c>
      <c r="P37" s="24">
        <v>550800</v>
      </c>
      <c r="Q37" s="37">
        <f t="shared" si="0"/>
        <v>0.5169889243476629</v>
      </c>
      <c r="R37" s="24">
        <f t="shared" si="8"/>
        <v>42</v>
      </c>
      <c r="S37" s="46">
        <v>125200</v>
      </c>
      <c r="T37" s="47">
        <f t="shared" si="1"/>
        <v>0.42197505898213683</v>
      </c>
      <c r="U37" s="48">
        <f t="shared" si="9"/>
        <v>43</v>
      </c>
      <c r="V37" s="24">
        <v>170300</v>
      </c>
      <c r="W37" s="37">
        <f t="shared" si="2"/>
        <v>0.6251835535976505</v>
      </c>
      <c r="X37" s="24">
        <f t="shared" si="10"/>
        <v>44</v>
      </c>
      <c r="Y37" s="46">
        <v>252800</v>
      </c>
      <c r="Z37" s="47">
        <f t="shared" si="3"/>
        <v>0.51225937183384</v>
      </c>
      <c r="AA37" s="48">
        <f t="shared" si="11"/>
        <v>38</v>
      </c>
      <c r="AB37" s="46">
        <v>68500</v>
      </c>
      <c r="AC37" s="25">
        <v>11200</v>
      </c>
      <c r="AD37" s="25">
        <v>15300</v>
      </c>
      <c r="AE37" s="48">
        <v>41700</v>
      </c>
      <c r="AF37" s="46">
        <v>40800</v>
      </c>
      <c r="AG37" s="47">
        <f t="shared" si="4"/>
        <v>0.5956204379562043</v>
      </c>
      <c r="AH37" s="48">
        <f t="shared" si="12"/>
        <v>46</v>
      </c>
      <c r="AI37" s="24">
        <v>4400</v>
      </c>
      <c r="AJ37" s="37">
        <f t="shared" si="5"/>
        <v>0.39285714285714285</v>
      </c>
      <c r="AK37" s="24">
        <f t="shared" si="13"/>
        <v>47</v>
      </c>
      <c r="AL37" s="46">
        <v>10700</v>
      </c>
      <c r="AM37" s="47">
        <f t="shared" si="6"/>
        <v>0.6993464052287581</v>
      </c>
      <c r="AN37" s="48">
        <f t="shared" si="14"/>
        <v>41</v>
      </c>
      <c r="AO37" s="46">
        <v>25400</v>
      </c>
      <c r="AP37" s="47">
        <f t="shared" si="7"/>
        <v>0.6091127098321343</v>
      </c>
      <c r="AQ37" s="48">
        <f t="shared" si="15"/>
        <v>46</v>
      </c>
      <c r="AR37" s="24">
        <v>882200</v>
      </c>
      <c r="AS37" s="24">
        <v>273100</v>
      </c>
      <c r="AT37" s="24">
        <v>17600</v>
      </c>
    </row>
    <row r="38" spans="1:46" s="26" customFormat="1" ht="12" customHeight="1">
      <c r="A38" s="33" t="s">
        <v>61</v>
      </c>
      <c r="B38" s="33" t="s">
        <v>92</v>
      </c>
      <c r="C38" s="33" t="s">
        <v>63</v>
      </c>
      <c r="D38" s="33" t="s">
        <v>64</v>
      </c>
      <c r="E38" s="33"/>
      <c r="F38" s="22">
        <v>1</v>
      </c>
      <c r="G38" s="10"/>
      <c r="H38" s="61" t="s">
        <v>41</v>
      </c>
      <c r="I38" s="23">
        <v>1311400</v>
      </c>
      <c r="J38" s="24">
        <v>509500</v>
      </c>
      <c r="K38" s="24">
        <v>36600</v>
      </c>
      <c r="L38" s="46">
        <v>697000</v>
      </c>
      <c r="M38" s="25">
        <v>201200</v>
      </c>
      <c r="N38" s="25">
        <v>169800</v>
      </c>
      <c r="O38" s="48">
        <v>323900</v>
      </c>
      <c r="P38" s="24">
        <v>338600</v>
      </c>
      <c r="Q38" s="37">
        <f t="shared" si="0"/>
        <v>0.48579626972740314</v>
      </c>
      <c r="R38" s="24">
        <f t="shared" si="8"/>
        <v>47</v>
      </c>
      <c r="S38" s="46">
        <v>75600</v>
      </c>
      <c r="T38" s="47">
        <f t="shared" si="1"/>
        <v>0.3757455268389662</v>
      </c>
      <c r="U38" s="48">
        <f t="shared" si="9"/>
        <v>47</v>
      </c>
      <c r="V38" s="24">
        <v>104300</v>
      </c>
      <c r="W38" s="37">
        <f t="shared" si="2"/>
        <v>0.6142520612485277</v>
      </c>
      <c r="X38" s="24">
        <f t="shared" si="10"/>
        <v>46</v>
      </c>
      <c r="Y38" s="46">
        <v>157800</v>
      </c>
      <c r="Z38" s="47">
        <f t="shared" si="3"/>
        <v>0.4871874035196048</v>
      </c>
      <c r="AA38" s="48">
        <f t="shared" si="11"/>
        <v>44</v>
      </c>
      <c r="AB38" s="46">
        <v>68400</v>
      </c>
      <c r="AC38" s="25">
        <v>10800</v>
      </c>
      <c r="AD38" s="25">
        <v>20800</v>
      </c>
      <c r="AE38" s="48">
        <v>36700</v>
      </c>
      <c r="AF38" s="46">
        <v>45600</v>
      </c>
      <c r="AG38" s="47">
        <f t="shared" si="4"/>
        <v>0.6666666666666666</v>
      </c>
      <c r="AH38" s="48">
        <f t="shared" si="12"/>
        <v>38</v>
      </c>
      <c r="AI38" s="24">
        <v>4500</v>
      </c>
      <c r="AJ38" s="37">
        <f t="shared" si="5"/>
        <v>0.4166666666666667</v>
      </c>
      <c r="AK38" s="24">
        <f t="shared" si="13"/>
        <v>45</v>
      </c>
      <c r="AL38" s="46">
        <v>16600</v>
      </c>
      <c r="AM38" s="47">
        <f t="shared" si="6"/>
        <v>0.7980769230769231</v>
      </c>
      <c r="AN38" s="48">
        <f t="shared" si="14"/>
        <v>25</v>
      </c>
      <c r="AO38" s="46">
        <v>24600</v>
      </c>
      <c r="AP38" s="47">
        <f t="shared" si="7"/>
        <v>0.670299727520436</v>
      </c>
      <c r="AQ38" s="48">
        <f t="shared" si="15"/>
        <v>38</v>
      </c>
      <c r="AR38" s="24">
        <v>572500</v>
      </c>
      <c r="AS38" s="24">
        <v>168900</v>
      </c>
      <c r="AT38" s="24">
        <v>19500</v>
      </c>
    </row>
    <row r="39" spans="1:46" s="26" customFormat="1" ht="12" customHeight="1">
      <c r="A39" s="33" t="s">
        <v>61</v>
      </c>
      <c r="B39" s="33" t="s">
        <v>93</v>
      </c>
      <c r="C39" s="33" t="s">
        <v>63</v>
      </c>
      <c r="D39" s="33" t="s">
        <v>64</v>
      </c>
      <c r="E39" s="33"/>
      <c r="F39" s="22">
        <v>1</v>
      </c>
      <c r="G39" s="10"/>
      <c r="H39" s="61" t="s">
        <v>42</v>
      </c>
      <c r="I39" s="23">
        <v>330500</v>
      </c>
      <c r="J39" s="24">
        <v>130100</v>
      </c>
      <c r="K39" s="24">
        <v>12100</v>
      </c>
      <c r="L39" s="46">
        <v>162300</v>
      </c>
      <c r="M39" s="25">
        <v>41300</v>
      </c>
      <c r="N39" s="25">
        <v>39800</v>
      </c>
      <c r="O39" s="48">
        <v>81100</v>
      </c>
      <c r="P39" s="24">
        <v>81400</v>
      </c>
      <c r="Q39" s="37">
        <f t="shared" si="0"/>
        <v>0.5015403573629081</v>
      </c>
      <c r="R39" s="24">
        <f t="shared" si="8"/>
        <v>45</v>
      </c>
      <c r="S39" s="46">
        <v>18000</v>
      </c>
      <c r="T39" s="47">
        <f t="shared" si="1"/>
        <v>0.4358353510895884</v>
      </c>
      <c r="U39" s="48">
        <f t="shared" si="9"/>
        <v>40</v>
      </c>
      <c r="V39" s="24">
        <v>25000</v>
      </c>
      <c r="W39" s="37">
        <f t="shared" si="2"/>
        <v>0.628140703517588</v>
      </c>
      <c r="X39" s="24">
        <f t="shared" si="10"/>
        <v>43</v>
      </c>
      <c r="Y39" s="46">
        <v>38400</v>
      </c>
      <c r="Z39" s="47">
        <f t="shared" si="3"/>
        <v>0.47348951911220716</v>
      </c>
      <c r="AA39" s="48">
        <f t="shared" si="11"/>
        <v>46</v>
      </c>
      <c r="AB39" s="46">
        <v>26100</v>
      </c>
      <c r="AC39" s="25">
        <v>3100</v>
      </c>
      <c r="AD39" s="25">
        <v>5900</v>
      </c>
      <c r="AE39" s="48">
        <v>16900</v>
      </c>
      <c r="AF39" s="46">
        <v>16200</v>
      </c>
      <c r="AG39" s="47">
        <f t="shared" si="4"/>
        <v>0.6206896551724138</v>
      </c>
      <c r="AH39" s="48">
        <f t="shared" si="12"/>
        <v>45</v>
      </c>
      <c r="AI39" s="24">
        <v>1600</v>
      </c>
      <c r="AJ39" s="37">
        <f t="shared" si="5"/>
        <v>0.5161290322580645</v>
      </c>
      <c r="AK39" s="24">
        <f t="shared" si="13"/>
        <v>34</v>
      </c>
      <c r="AL39" s="46">
        <v>3900</v>
      </c>
      <c r="AM39" s="47">
        <f t="shared" si="6"/>
        <v>0.6610169491525424</v>
      </c>
      <c r="AN39" s="48">
        <f t="shared" si="14"/>
        <v>44</v>
      </c>
      <c r="AO39" s="46">
        <v>10700</v>
      </c>
      <c r="AP39" s="47">
        <f t="shared" si="7"/>
        <v>0.6331360946745562</v>
      </c>
      <c r="AQ39" s="48">
        <f t="shared" si="15"/>
        <v>44</v>
      </c>
      <c r="AR39" s="24">
        <v>143000</v>
      </c>
      <c r="AS39" s="24">
        <v>40000</v>
      </c>
      <c r="AT39" s="24">
        <v>5500</v>
      </c>
    </row>
    <row r="40" spans="1:46" s="26" customFormat="1" ht="12" customHeight="1">
      <c r="A40" s="33" t="s">
        <v>61</v>
      </c>
      <c r="B40" s="33" t="s">
        <v>94</v>
      </c>
      <c r="C40" s="33" t="s">
        <v>63</v>
      </c>
      <c r="D40" s="33" t="s">
        <v>64</v>
      </c>
      <c r="E40" s="33"/>
      <c r="F40" s="22">
        <v>1</v>
      </c>
      <c r="G40" s="10"/>
      <c r="H40" s="61" t="s">
        <v>43</v>
      </c>
      <c r="I40" s="23">
        <v>232200</v>
      </c>
      <c r="J40" s="24">
        <v>98100</v>
      </c>
      <c r="K40" s="24">
        <v>9800</v>
      </c>
      <c r="L40" s="46">
        <v>105400</v>
      </c>
      <c r="M40" s="25">
        <v>27500</v>
      </c>
      <c r="N40" s="25">
        <v>29500</v>
      </c>
      <c r="O40" s="48">
        <v>48300</v>
      </c>
      <c r="P40" s="24">
        <v>58300</v>
      </c>
      <c r="Q40" s="37">
        <f t="shared" si="0"/>
        <v>0.5531309297912713</v>
      </c>
      <c r="R40" s="24">
        <f t="shared" si="8"/>
        <v>34</v>
      </c>
      <c r="S40" s="46">
        <v>12600</v>
      </c>
      <c r="T40" s="47">
        <f t="shared" si="1"/>
        <v>0.4581818181818182</v>
      </c>
      <c r="U40" s="48">
        <f t="shared" si="9"/>
        <v>37</v>
      </c>
      <c r="V40" s="24">
        <v>20100</v>
      </c>
      <c r="W40" s="37">
        <f t="shared" si="2"/>
        <v>0.6813559322033899</v>
      </c>
      <c r="X40" s="24">
        <f t="shared" si="10"/>
        <v>35</v>
      </c>
      <c r="Y40" s="46">
        <v>25500</v>
      </c>
      <c r="Z40" s="47">
        <f t="shared" si="3"/>
        <v>0.5279503105590062</v>
      </c>
      <c r="AA40" s="48">
        <f t="shared" si="11"/>
        <v>31</v>
      </c>
      <c r="AB40" s="46">
        <v>18900</v>
      </c>
      <c r="AC40" s="25">
        <v>2700</v>
      </c>
      <c r="AD40" s="25">
        <v>4200</v>
      </c>
      <c r="AE40" s="48">
        <v>12000</v>
      </c>
      <c r="AF40" s="46">
        <v>12300</v>
      </c>
      <c r="AG40" s="47">
        <f t="shared" si="4"/>
        <v>0.6507936507936508</v>
      </c>
      <c r="AH40" s="48">
        <f t="shared" si="12"/>
        <v>40</v>
      </c>
      <c r="AI40" s="24">
        <v>1500</v>
      </c>
      <c r="AJ40" s="37">
        <f t="shared" si="5"/>
        <v>0.5555555555555556</v>
      </c>
      <c r="AK40" s="24">
        <f t="shared" si="13"/>
        <v>30</v>
      </c>
      <c r="AL40" s="46">
        <v>3000</v>
      </c>
      <c r="AM40" s="47">
        <f t="shared" si="6"/>
        <v>0.7142857142857143</v>
      </c>
      <c r="AN40" s="48">
        <f t="shared" si="14"/>
        <v>40</v>
      </c>
      <c r="AO40" s="46">
        <v>7800</v>
      </c>
      <c r="AP40" s="47">
        <f t="shared" si="7"/>
        <v>0.65</v>
      </c>
      <c r="AQ40" s="48">
        <f t="shared" si="15"/>
        <v>43</v>
      </c>
      <c r="AR40" s="24">
        <v>113500</v>
      </c>
      <c r="AS40" s="24">
        <v>36900</v>
      </c>
      <c r="AT40" s="24">
        <v>6100</v>
      </c>
    </row>
    <row r="41" spans="1:46" s="26" customFormat="1" ht="16.5" customHeight="1">
      <c r="A41" s="33" t="s">
        <v>61</v>
      </c>
      <c r="B41" s="33" t="s">
        <v>95</v>
      </c>
      <c r="C41" s="33" t="s">
        <v>63</v>
      </c>
      <c r="D41" s="33" t="s">
        <v>64</v>
      </c>
      <c r="E41" s="33"/>
      <c r="F41" s="22">
        <v>1</v>
      </c>
      <c r="G41" s="10"/>
      <c r="H41" s="61" t="s">
        <v>44</v>
      </c>
      <c r="I41" s="23">
        <v>118900</v>
      </c>
      <c r="J41" s="24">
        <v>40900</v>
      </c>
      <c r="K41" s="24">
        <v>8200</v>
      </c>
      <c r="L41" s="46">
        <v>51200</v>
      </c>
      <c r="M41" s="25">
        <v>14100</v>
      </c>
      <c r="N41" s="25">
        <v>12000</v>
      </c>
      <c r="O41" s="48">
        <v>24900</v>
      </c>
      <c r="P41" s="24">
        <v>33100</v>
      </c>
      <c r="Q41" s="37">
        <f t="shared" si="0"/>
        <v>0.646484375</v>
      </c>
      <c r="R41" s="24">
        <f t="shared" si="8"/>
        <v>5</v>
      </c>
      <c r="S41" s="46">
        <v>9300</v>
      </c>
      <c r="T41" s="47">
        <f t="shared" si="1"/>
        <v>0.6595744680851063</v>
      </c>
      <c r="U41" s="48">
        <f t="shared" si="9"/>
        <v>3</v>
      </c>
      <c r="V41" s="24">
        <v>9400</v>
      </c>
      <c r="W41" s="37">
        <f t="shared" si="2"/>
        <v>0.7833333333333333</v>
      </c>
      <c r="X41" s="24">
        <f t="shared" si="10"/>
        <v>9</v>
      </c>
      <c r="Y41" s="46">
        <v>14400</v>
      </c>
      <c r="Z41" s="47">
        <f t="shared" si="3"/>
        <v>0.5783132530120482</v>
      </c>
      <c r="AA41" s="48">
        <f t="shared" si="11"/>
        <v>9</v>
      </c>
      <c r="AB41" s="46">
        <v>18600</v>
      </c>
      <c r="AC41" s="25">
        <v>3200</v>
      </c>
      <c r="AD41" s="25">
        <v>5500</v>
      </c>
      <c r="AE41" s="48">
        <v>9900</v>
      </c>
      <c r="AF41" s="46">
        <v>14200</v>
      </c>
      <c r="AG41" s="47">
        <f t="shared" si="4"/>
        <v>0.7634408602150538</v>
      </c>
      <c r="AH41" s="48">
        <f t="shared" si="12"/>
        <v>16</v>
      </c>
      <c r="AI41" s="24">
        <v>2100</v>
      </c>
      <c r="AJ41" s="37">
        <f t="shared" si="5"/>
        <v>0.65625</v>
      </c>
      <c r="AK41" s="24">
        <f t="shared" si="13"/>
        <v>15</v>
      </c>
      <c r="AL41" s="46">
        <v>4900</v>
      </c>
      <c r="AM41" s="47">
        <f t="shared" si="6"/>
        <v>0.8909090909090909</v>
      </c>
      <c r="AN41" s="48">
        <f t="shared" si="14"/>
        <v>5</v>
      </c>
      <c r="AO41" s="46">
        <v>7200</v>
      </c>
      <c r="AP41" s="47">
        <f t="shared" si="7"/>
        <v>0.7272727272727273</v>
      </c>
      <c r="AQ41" s="48">
        <f t="shared" si="15"/>
        <v>32</v>
      </c>
      <c r="AR41" s="24">
        <v>69900</v>
      </c>
      <c r="AS41" s="24">
        <v>17000</v>
      </c>
      <c r="AT41" s="24">
        <v>5600</v>
      </c>
    </row>
    <row r="42" spans="1:46" s="26" customFormat="1" ht="12" customHeight="1">
      <c r="A42" s="33" t="s">
        <v>61</v>
      </c>
      <c r="B42" s="33" t="s">
        <v>96</v>
      </c>
      <c r="C42" s="33" t="s">
        <v>63</v>
      </c>
      <c r="D42" s="33" t="s">
        <v>64</v>
      </c>
      <c r="E42" s="33"/>
      <c r="F42" s="22">
        <v>1</v>
      </c>
      <c r="G42" s="10"/>
      <c r="H42" s="61" t="s">
        <v>45</v>
      </c>
      <c r="I42" s="23">
        <v>148900</v>
      </c>
      <c r="J42" s="24">
        <v>58400</v>
      </c>
      <c r="K42" s="24">
        <v>12100</v>
      </c>
      <c r="L42" s="46">
        <v>56300</v>
      </c>
      <c r="M42" s="25">
        <v>15500</v>
      </c>
      <c r="N42" s="25">
        <v>13200</v>
      </c>
      <c r="O42" s="48">
        <v>27600</v>
      </c>
      <c r="P42" s="24">
        <v>36300</v>
      </c>
      <c r="Q42" s="37">
        <f t="shared" si="0"/>
        <v>0.6447602131438721</v>
      </c>
      <c r="R42" s="24">
        <f t="shared" si="8"/>
        <v>6</v>
      </c>
      <c r="S42" s="46">
        <v>10800</v>
      </c>
      <c r="T42" s="47">
        <f t="shared" si="1"/>
        <v>0.6967741935483871</v>
      </c>
      <c r="U42" s="48">
        <f t="shared" si="9"/>
        <v>1</v>
      </c>
      <c r="V42" s="24">
        <v>11100</v>
      </c>
      <c r="W42" s="37">
        <f t="shared" si="2"/>
        <v>0.8409090909090909</v>
      </c>
      <c r="X42" s="24">
        <f t="shared" si="10"/>
        <v>1</v>
      </c>
      <c r="Y42" s="46">
        <v>14500</v>
      </c>
      <c r="Z42" s="47">
        <f t="shared" si="3"/>
        <v>0.5253623188405797</v>
      </c>
      <c r="AA42" s="48">
        <f t="shared" si="11"/>
        <v>32</v>
      </c>
      <c r="AB42" s="46">
        <v>22100</v>
      </c>
      <c r="AC42" s="25">
        <v>4400</v>
      </c>
      <c r="AD42" s="25">
        <v>6400</v>
      </c>
      <c r="AE42" s="48">
        <v>11300</v>
      </c>
      <c r="AF42" s="46">
        <v>18000</v>
      </c>
      <c r="AG42" s="47">
        <f t="shared" si="4"/>
        <v>0.8144796380090498</v>
      </c>
      <c r="AH42" s="48">
        <f t="shared" si="12"/>
        <v>5</v>
      </c>
      <c r="AI42" s="24">
        <v>3300</v>
      </c>
      <c r="AJ42" s="37">
        <f t="shared" si="5"/>
        <v>0.75</v>
      </c>
      <c r="AK42" s="24">
        <f t="shared" si="13"/>
        <v>2</v>
      </c>
      <c r="AL42" s="46">
        <v>5700</v>
      </c>
      <c r="AM42" s="47">
        <f t="shared" si="6"/>
        <v>0.890625</v>
      </c>
      <c r="AN42" s="48">
        <f t="shared" si="14"/>
        <v>6</v>
      </c>
      <c r="AO42" s="46">
        <v>9000</v>
      </c>
      <c r="AP42" s="47">
        <f t="shared" si="7"/>
        <v>0.7964601769911505</v>
      </c>
      <c r="AQ42" s="48">
        <f t="shared" si="15"/>
        <v>8</v>
      </c>
      <c r="AR42" s="24">
        <v>87900</v>
      </c>
      <c r="AS42" s="24">
        <v>24800</v>
      </c>
      <c r="AT42" s="24">
        <v>8700</v>
      </c>
    </row>
    <row r="43" spans="1:46" s="26" customFormat="1" ht="12" customHeight="1">
      <c r="A43" s="33" t="s">
        <v>61</v>
      </c>
      <c r="B43" s="33" t="s">
        <v>97</v>
      </c>
      <c r="C43" s="33" t="s">
        <v>63</v>
      </c>
      <c r="D43" s="33" t="s">
        <v>64</v>
      </c>
      <c r="E43" s="33"/>
      <c r="F43" s="22">
        <v>1</v>
      </c>
      <c r="G43" s="10"/>
      <c r="H43" s="61" t="s">
        <v>46</v>
      </c>
      <c r="I43" s="23">
        <v>430900</v>
      </c>
      <c r="J43" s="24">
        <v>166300</v>
      </c>
      <c r="K43" s="24">
        <v>18600</v>
      </c>
      <c r="L43" s="46">
        <v>207600</v>
      </c>
      <c r="M43" s="25">
        <v>59700</v>
      </c>
      <c r="N43" s="25">
        <v>54100</v>
      </c>
      <c r="O43" s="48">
        <v>93300</v>
      </c>
      <c r="P43" s="24">
        <v>119500</v>
      </c>
      <c r="Q43" s="37">
        <f t="shared" si="0"/>
        <v>0.575626204238921</v>
      </c>
      <c r="R43" s="24">
        <f t="shared" si="8"/>
        <v>26</v>
      </c>
      <c r="S43" s="46">
        <v>28900</v>
      </c>
      <c r="T43" s="47">
        <f t="shared" si="1"/>
        <v>0.48408710217755446</v>
      </c>
      <c r="U43" s="48">
        <f t="shared" si="9"/>
        <v>28</v>
      </c>
      <c r="V43" s="24">
        <v>40500</v>
      </c>
      <c r="W43" s="37">
        <f t="shared" si="2"/>
        <v>0.7486136783733827</v>
      </c>
      <c r="X43" s="24">
        <f t="shared" si="10"/>
        <v>18</v>
      </c>
      <c r="Y43" s="46">
        <v>49700</v>
      </c>
      <c r="Z43" s="47">
        <f t="shared" si="3"/>
        <v>0.5326902465166131</v>
      </c>
      <c r="AA43" s="48">
        <f t="shared" si="11"/>
        <v>29</v>
      </c>
      <c r="AB43" s="46">
        <v>38400</v>
      </c>
      <c r="AC43" s="25">
        <v>6100</v>
      </c>
      <c r="AD43" s="25">
        <v>9800</v>
      </c>
      <c r="AE43" s="48">
        <v>22500</v>
      </c>
      <c r="AF43" s="46">
        <v>28300</v>
      </c>
      <c r="AG43" s="47">
        <f t="shared" si="4"/>
        <v>0.7369791666666666</v>
      </c>
      <c r="AH43" s="48">
        <f t="shared" si="12"/>
        <v>26</v>
      </c>
      <c r="AI43" s="24">
        <v>3500</v>
      </c>
      <c r="AJ43" s="37">
        <f t="shared" si="5"/>
        <v>0.5737704918032787</v>
      </c>
      <c r="AK43" s="24">
        <f t="shared" si="13"/>
        <v>28</v>
      </c>
      <c r="AL43" s="46">
        <v>7800</v>
      </c>
      <c r="AM43" s="47">
        <f t="shared" si="6"/>
        <v>0.7959183673469388</v>
      </c>
      <c r="AN43" s="48">
        <f t="shared" si="14"/>
        <v>26</v>
      </c>
      <c r="AO43" s="46">
        <v>17000</v>
      </c>
      <c r="AP43" s="47">
        <f t="shared" si="7"/>
        <v>0.7555555555555555</v>
      </c>
      <c r="AQ43" s="48">
        <f t="shared" si="15"/>
        <v>24</v>
      </c>
      <c r="AR43" s="24">
        <v>226200</v>
      </c>
      <c r="AS43" s="24">
        <v>66200</v>
      </c>
      <c r="AT43" s="24">
        <v>12100</v>
      </c>
    </row>
    <row r="44" spans="1:46" s="26" customFormat="1" ht="12" customHeight="1">
      <c r="A44" s="33" t="s">
        <v>61</v>
      </c>
      <c r="B44" s="33" t="s">
        <v>98</v>
      </c>
      <c r="C44" s="33" t="s">
        <v>63</v>
      </c>
      <c r="D44" s="33" t="s">
        <v>64</v>
      </c>
      <c r="E44" s="33"/>
      <c r="F44" s="22">
        <v>1</v>
      </c>
      <c r="G44" s="10"/>
      <c r="H44" s="61" t="s">
        <v>47</v>
      </c>
      <c r="I44" s="23">
        <v>664700</v>
      </c>
      <c r="J44" s="24">
        <v>282400</v>
      </c>
      <c r="K44" s="24">
        <v>27200</v>
      </c>
      <c r="L44" s="46">
        <v>323200</v>
      </c>
      <c r="M44" s="25">
        <v>102100</v>
      </c>
      <c r="N44" s="25">
        <v>79900</v>
      </c>
      <c r="O44" s="48">
        <v>140200</v>
      </c>
      <c r="P44" s="24">
        <v>182700</v>
      </c>
      <c r="Q44" s="37">
        <f t="shared" si="0"/>
        <v>0.5652846534653465</v>
      </c>
      <c r="R44" s="24">
        <f t="shared" si="8"/>
        <v>29</v>
      </c>
      <c r="S44" s="46">
        <v>47800</v>
      </c>
      <c r="T44" s="47">
        <f t="shared" si="1"/>
        <v>0.4681684622918707</v>
      </c>
      <c r="U44" s="48">
        <f t="shared" si="9"/>
        <v>33</v>
      </c>
      <c r="V44" s="24">
        <v>56500</v>
      </c>
      <c r="W44" s="37">
        <f t="shared" si="2"/>
        <v>0.7071339173967459</v>
      </c>
      <c r="X44" s="24">
        <f t="shared" si="10"/>
        <v>26</v>
      </c>
      <c r="Y44" s="46">
        <v>77800</v>
      </c>
      <c r="Z44" s="47">
        <f t="shared" si="3"/>
        <v>0.5549215406562055</v>
      </c>
      <c r="AA44" s="48">
        <f t="shared" si="11"/>
        <v>21</v>
      </c>
      <c r="AB44" s="46">
        <v>31900</v>
      </c>
      <c r="AC44" s="25">
        <v>5600</v>
      </c>
      <c r="AD44" s="25">
        <v>8800</v>
      </c>
      <c r="AE44" s="48">
        <v>17400</v>
      </c>
      <c r="AF44" s="46">
        <v>23300</v>
      </c>
      <c r="AG44" s="47">
        <f t="shared" si="4"/>
        <v>0.7304075235109718</v>
      </c>
      <c r="AH44" s="48">
        <f t="shared" si="12"/>
        <v>28</v>
      </c>
      <c r="AI44" s="24">
        <v>3600</v>
      </c>
      <c r="AJ44" s="37">
        <f t="shared" si="5"/>
        <v>0.6428571428571429</v>
      </c>
      <c r="AK44" s="24">
        <f t="shared" si="13"/>
        <v>17</v>
      </c>
      <c r="AL44" s="46">
        <v>6800</v>
      </c>
      <c r="AM44" s="47">
        <f t="shared" si="6"/>
        <v>0.7727272727272727</v>
      </c>
      <c r="AN44" s="48">
        <f t="shared" si="14"/>
        <v>34</v>
      </c>
      <c r="AO44" s="46">
        <v>12900</v>
      </c>
      <c r="AP44" s="47">
        <f t="shared" si="7"/>
        <v>0.7413793103448276</v>
      </c>
      <c r="AQ44" s="48">
        <f t="shared" si="15"/>
        <v>30</v>
      </c>
      <c r="AR44" s="24">
        <v>337800</v>
      </c>
      <c r="AS44" s="24">
        <v>116200</v>
      </c>
      <c r="AT44" s="24">
        <v>15600</v>
      </c>
    </row>
    <row r="45" spans="1:46" s="26" customFormat="1" ht="12" customHeight="1">
      <c r="A45" s="33" t="s">
        <v>61</v>
      </c>
      <c r="B45" s="33" t="s">
        <v>99</v>
      </c>
      <c r="C45" s="33" t="s">
        <v>63</v>
      </c>
      <c r="D45" s="33" t="s">
        <v>64</v>
      </c>
      <c r="E45" s="33"/>
      <c r="F45" s="22">
        <v>1</v>
      </c>
      <c r="G45" s="10"/>
      <c r="H45" s="61" t="s">
        <v>48</v>
      </c>
      <c r="I45" s="23">
        <v>333200</v>
      </c>
      <c r="J45" s="24">
        <v>152000</v>
      </c>
      <c r="K45" s="24">
        <v>14000</v>
      </c>
      <c r="L45" s="46">
        <v>150800</v>
      </c>
      <c r="M45" s="25">
        <v>42100</v>
      </c>
      <c r="N45" s="25">
        <v>38800</v>
      </c>
      <c r="O45" s="48">
        <v>69700</v>
      </c>
      <c r="P45" s="24">
        <v>84500</v>
      </c>
      <c r="Q45" s="37">
        <f t="shared" si="0"/>
        <v>0.5603448275862069</v>
      </c>
      <c r="R45" s="24">
        <f t="shared" si="8"/>
        <v>30</v>
      </c>
      <c r="S45" s="46">
        <v>19700</v>
      </c>
      <c r="T45" s="47">
        <f t="shared" si="1"/>
        <v>0.4679334916864608</v>
      </c>
      <c r="U45" s="48">
        <f t="shared" si="9"/>
        <v>34</v>
      </c>
      <c r="V45" s="24">
        <v>27400</v>
      </c>
      <c r="W45" s="37">
        <f t="shared" si="2"/>
        <v>0.7061855670103093</v>
      </c>
      <c r="X45" s="24">
        <f t="shared" si="10"/>
        <v>27</v>
      </c>
      <c r="Y45" s="46">
        <v>37500</v>
      </c>
      <c r="Z45" s="47">
        <f t="shared" si="3"/>
        <v>0.5380200860832137</v>
      </c>
      <c r="AA45" s="48">
        <f t="shared" si="11"/>
        <v>25</v>
      </c>
      <c r="AB45" s="46">
        <v>16500</v>
      </c>
      <c r="AC45" s="25">
        <v>2200</v>
      </c>
      <c r="AD45" s="25">
        <v>4000</v>
      </c>
      <c r="AE45" s="48">
        <v>10300</v>
      </c>
      <c r="AF45" s="46">
        <v>12000</v>
      </c>
      <c r="AG45" s="47">
        <f t="shared" si="4"/>
        <v>0.7272727272727273</v>
      </c>
      <c r="AH45" s="48">
        <f t="shared" si="12"/>
        <v>30</v>
      </c>
      <c r="AI45" s="24">
        <v>1000</v>
      </c>
      <c r="AJ45" s="37">
        <f t="shared" si="5"/>
        <v>0.45454545454545453</v>
      </c>
      <c r="AK45" s="24">
        <f t="shared" si="13"/>
        <v>44</v>
      </c>
      <c r="AL45" s="46">
        <v>3300</v>
      </c>
      <c r="AM45" s="47">
        <f t="shared" si="6"/>
        <v>0.825</v>
      </c>
      <c r="AN45" s="48">
        <f t="shared" si="14"/>
        <v>21</v>
      </c>
      <c r="AO45" s="46">
        <v>7700</v>
      </c>
      <c r="AP45" s="47">
        <f t="shared" si="7"/>
        <v>0.7475728155339806</v>
      </c>
      <c r="AQ45" s="48">
        <f t="shared" si="15"/>
        <v>29</v>
      </c>
      <c r="AR45" s="24">
        <v>163500</v>
      </c>
      <c r="AS45" s="24">
        <v>57900</v>
      </c>
      <c r="AT45" s="24">
        <v>9000</v>
      </c>
    </row>
    <row r="46" spans="1:46" s="26" customFormat="1" ht="16.5" customHeight="1">
      <c r="A46" s="33" t="s">
        <v>61</v>
      </c>
      <c r="B46" s="33" t="s">
        <v>100</v>
      </c>
      <c r="C46" s="33" t="s">
        <v>63</v>
      </c>
      <c r="D46" s="33" t="s">
        <v>64</v>
      </c>
      <c r="E46" s="33"/>
      <c r="F46" s="22">
        <v>1</v>
      </c>
      <c r="G46" s="10"/>
      <c r="H46" s="61" t="s">
        <v>49</v>
      </c>
      <c r="I46" s="23">
        <v>172600</v>
      </c>
      <c r="J46" s="24">
        <v>69700</v>
      </c>
      <c r="K46" s="24">
        <v>10000</v>
      </c>
      <c r="L46" s="46">
        <v>76700</v>
      </c>
      <c r="M46" s="25">
        <v>20500</v>
      </c>
      <c r="N46" s="25">
        <v>19400</v>
      </c>
      <c r="O46" s="48">
        <v>36700</v>
      </c>
      <c r="P46" s="24">
        <v>45500</v>
      </c>
      <c r="Q46" s="37">
        <f t="shared" si="0"/>
        <v>0.5932203389830508</v>
      </c>
      <c r="R46" s="24">
        <f t="shared" si="8"/>
        <v>18</v>
      </c>
      <c r="S46" s="46">
        <v>11200</v>
      </c>
      <c r="T46" s="47">
        <f t="shared" si="1"/>
        <v>0.5463414634146342</v>
      </c>
      <c r="U46" s="48">
        <f t="shared" si="9"/>
        <v>20</v>
      </c>
      <c r="V46" s="24">
        <v>13900</v>
      </c>
      <c r="W46" s="37">
        <f t="shared" si="2"/>
        <v>0.7164948453608248</v>
      </c>
      <c r="X46" s="24">
        <f t="shared" si="10"/>
        <v>25</v>
      </c>
      <c r="Y46" s="46">
        <v>20400</v>
      </c>
      <c r="Z46" s="47">
        <f t="shared" si="3"/>
        <v>0.555858310626703</v>
      </c>
      <c r="AA46" s="48">
        <f t="shared" si="11"/>
        <v>20</v>
      </c>
      <c r="AB46" s="46">
        <v>16200</v>
      </c>
      <c r="AC46" s="25">
        <v>2900</v>
      </c>
      <c r="AD46" s="25">
        <v>3000</v>
      </c>
      <c r="AE46" s="48">
        <v>10200</v>
      </c>
      <c r="AF46" s="46">
        <v>12900</v>
      </c>
      <c r="AG46" s="47">
        <f t="shared" si="4"/>
        <v>0.7962962962962963</v>
      </c>
      <c r="AH46" s="48">
        <f t="shared" si="12"/>
        <v>6</v>
      </c>
      <c r="AI46" s="24">
        <v>2000</v>
      </c>
      <c r="AJ46" s="37">
        <f t="shared" si="5"/>
        <v>0.6896551724137931</v>
      </c>
      <c r="AK46" s="24">
        <f t="shared" si="13"/>
        <v>10</v>
      </c>
      <c r="AL46" s="46">
        <v>2600</v>
      </c>
      <c r="AM46" s="47">
        <f t="shared" si="6"/>
        <v>0.8666666666666667</v>
      </c>
      <c r="AN46" s="48">
        <f t="shared" si="14"/>
        <v>13</v>
      </c>
      <c r="AO46" s="46">
        <v>8200</v>
      </c>
      <c r="AP46" s="47">
        <f t="shared" si="7"/>
        <v>0.803921568627451</v>
      </c>
      <c r="AQ46" s="48">
        <f t="shared" si="15"/>
        <v>4</v>
      </c>
      <c r="AR46" s="24">
        <v>91000</v>
      </c>
      <c r="AS46" s="24">
        <v>26500</v>
      </c>
      <c r="AT46" s="24">
        <v>6100</v>
      </c>
    </row>
    <row r="47" spans="1:46" s="26" customFormat="1" ht="12" customHeight="1">
      <c r="A47" s="33" t="s">
        <v>61</v>
      </c>
      <c r="B47" s="33" t="s">
        <v>101</v>
      </c>
      <c r="C47" s="33" t="s">
        <v>63</v>
      </c>
      <c r="D47" s="33" t="s">
        <v>64</v>
      </c>
      <c r="E47" s="33"/>
      <c r="F47" s="22">
        <v>1</v>
      </c>
      <c r="G47" s="10"/>
      <c r="H47" s="61" t="s">
        <v>50</v>
      </c>
      <c r="I47" s="23">
        <v>231900</v>
      </c>
      <c r="J47" s="24">
        <v>92300</v>
      </c>
      <c r="K47" s="24">
        <v>10700</v>
      </c>
      <c r="L47" s="46">
        <v>109600</v>
      </c>
      <c r="M47" s="25">
        <v>32400</v>
      </c>
      <c r="N47" s="25">
        <v>26600</v>
      </c>
      <c r="O47" s="48">
        <v>50500</v>
      </c>
      <c r="P47" s="24">
        <v>67000</v>
      </c>
      <c r="Q47" s="37">
        <f t="shared" si="0"/>
        <v>0.6113138686131386</v>
      </c>
      <c r="R47" s="24">
        <f t="shared" si="8"/>
        <v>16</v>
      </c>
      <c r="S47" s="46">
        <v>18200</v>
      </c>
      <c r="T47" s="47">
        <f t="shared" si="1"/>
        <v>0.5617283950617284</v>
      </c>
      <c r="U47" s="48">
        <f t="shared" si="9"/>
        <v>19</v>
      </c>
      <c r="V47" s="24">
        <v>20700</v>
      </c>
      <c r="W47" s="37">
        <f t="shared" si="2"/>
        <v>0.7781954887218046</v>
      </c>
      <c r="X47" s="24">
        <f t="shared" si="10"/>
        <v>10</v>
      </c>
      <c r="Y47" s="46">
        <v>28000</v>
      </c>
      <c r="Z47" s="47">
        <f t="shared" si="3"/>
        <v>0.5544554455445545</v>
      </c>
      <c r="AA47" s="48">
        <f t="shared" si="11"/>
        <v>22</v>
      </c>
      <c r="AB47" s="46">
        <v>19200</v>
      </c>
      <c r="AC47" s="25">
        <v>2900</v>
      </c>
      <c r="AD47" s="25">
        <v>5000</v>
      </c>
      <c r="AE47" s="48">
        <v>11300</v>
      </c>
      <c r="AF47" s="46">
        <v>14600</v>
      </c>
      <c r="AG47" s="47">
        <f t="shared" si="4"/>
        <v>0.7604166666666666</v>
      </c>
      <c r="AH47" s="48">
        <f t="shared" si="12"/>
        <v>19</v>
      </c>
      <c r="AI47" s="24">
        <v>1700</v>
      </c>
      <c r="AJ47" s="37">
        <f t="shared" si="5"/>
        <v>0.5862068965517241</v>
      </c>
      <c r="AK47" s="24">
        <f t="shared" si="13"/>
        <v>26</v>
      </c>
      <c r="AL47" s="46">
        <v>4300</v>
      </c>
      <c r="AM47" s="47">
        <f t="shared" si="6"/>
        <v>0.86</v>
      </c>
      <c r="AN47" s="48">
        <f t="shared" si="14"/>
        <v>14</v>
      </c>
      <c r="AO47" s="46">
        <v>8600</v>
      </c>
      <c r="AP47" s="47">
        <f t="shared" si="7"/>
        <v>0.7610619469026548</v>
      </c>
      <c r="AQ47" s="48">
        <f t="shared" si="15"/>
        <v>22</v>
      </c>
      <c r="AR47" s="24">
        <v>124400</v>
      </c>
      <c r="AS47" s="24">
        <v>35800</v>
      </c>
      <c r="AT47" s="24">
        <v>7000</v>
      </c>
    </row>
    <row r="48" spans="1:46" s="26" customFormat="1" ht="12" customHeight="1">
      <c r="A48" s="33" t="s">
        <v>61</v>
      </c>
      <c r="B48" s="33" t="s">
        <v>102</v>
      </c>
      <c r="C48" s="33" t="s">
        <v>63</v>
      </c>
      <c r="D48" s="33" t="s">
        <v>64</v>
      </c>
      <c r="E48" s="33"/>
      <c r="F48" s="22">
        <v>1</v>
      </c>
      <c r="G48" s="10"/>
      <c r="H48" s="61" t="s">
        <v>51</v>
      </c>
      <c r="I48" s="23">
        <v>327100</v>
      </c>
      <c r="J48" s="24">
        <v>146000</v>
      </c>
      <c r="K48" s="24">
        <v>11800</v>
      </c>
      <c r="L48" s="46">
        <v>151200</v>
      </c>
      <c r="M48" s="25">
        <v>42000</v>
      </c>
      <c r="N48" s="25">
        <v>39000</v>
      </c>
      <c r="O48" s="48">
        <v>70100</v>
      </c>
      <c r="P48" s="24">
        <v>89200</v>
      </c>
      <c r="Q48" s="37">
        <f t="shared" si="0"/>
        <v>0.58994708994709</v>
      </c>
      <c r="R48" s="24">
        <f t="shared" si="8"/>
        <v>21</v>
      </c>
      <c r="S48" s="46">
        <v>20600</v>
      </c>
      <c r="T48" s="47">
        <f t="shared" si="1"/>
        <v>0.49047619047619045</v>
      </c>
      <c r="U48" s="48">
        <f t="shared" si="9"/>
        <v>27</v>
      </c>
      <c r="V48" s="24">
        <v>27200</v>
      </c>
      <c r="W48" s="37">
        <f t="shared" si="2"/>
        <v>0.6974358974358974</v>
      </c>
      <c r="X48" s="24">
        <f t="shared" si="10"/>
        <v>31</v>
      </c>
      <c r="Y48" s="46">
        <v>41300</v>
      </c>
      <c r="Z48" s="47">
        <f t="shared" si="3"/>
        <v>0.5891583452211127</v>
      </c>
      <c r="AA48" s="48">
        <f t="shared" si="11"/>
        <v>8</v>
      </c>
      <c r="AB48" s="46">
        <v>18000</v>
      </c>
      <c r="AC48" s="25">
        <v>2800</v>
      </c>
      <c r="AD48" s="25">
        <v>3800</v>
      </c>
      <c r="AE48" s="48">
        <v>11400</v>
      </c>
      <c r="AF48" s="46">
        <v>12800</v>
      </c>
      <c r="AG48" s="47">
        <f t="shared" si="4"/>
        <v>0.7111111111111111</v>
      </c>
      <c r="AH48" s="48">
        <f t="shared" si="12"/>
        <v>33</v>
      </c>
      <c r="AI48" s="24">
        <v>1700</v>
      </c>
      <c r="AJ48" s="37">
        <f t="shared" si="5"/>
        <v>0.6071428571428571</v>
      </c>
      <c r="AK48" s="24">
        <f t="shared" si="13"/>
        <v>23</v>
      </c>
      <c r="AL48" s="46">
        <v>3200</v>
      </c>
      <c r="AM48" s="47">
        <f t="shared" si="6"/>
        <v>0.8421052631578947</v>
      </c>
      <c r="AN48" s="48">
        <f t="shared" si="14"/>
        <v>19</v>
      </c>
      <c r="AO48" s="46">
        <v>7800</v>
      </c>
      <c r="AP48" s="47">
        <f t="shared" si="7"/>
        <v>0.6842105263157895</v>
      </c>
      <c r="AQ48" s="48">
        <f t="shared" si="15"/>
        <v>37</v>
      </c>
      <c r="AR48" s="24">
        <v>165500</v>
      </c>
      <c r="AS48" s="24">
        <v>56100</v>
      </c>
      <c r="AT48" s="24">
        <v>7400</v>
      </c>
    </row>
    <row r="49" spans="1:46" s="26" customFormat="1" ht="12" customHeight="1">
      <c r="A49" s="33" t="s">
        <v>61</v>
      </c>
      <c r="B49" s="33" t="s">
        <v>103</v>
      </c>
      <c r="C49" s="33" t="s">
        <v>63</v>
      </c>
      <c r="D49" s="33" t="s">
        <v>64</v>
      </c>
      <c r="E49" s="33"/>
      <c r="F49" s="22">
        <v>1</v>
      </c>
      <c r="G49" s="10"/>
      <c r="H49" s="61" t="s">
        <v>52</v>
      </c>
      <c r="I49" s="23">
        <v>170500</v>
      </c>
      <c r="J49" s="24">
        <v>77400</v>
      </c>
      <c r="K49" s="24">
        <v>7100</v>
      </c>
      <c r="L49" s="46">
        <v>77800</v>
      </c>
      <c r="M49" s="25">
        <v>22700</v>
      </c>
      <c r="N49" s="25">
        <v>21000</v>
      </c>
      <c r="O49" s="48">
        <v>33900</v>
      </c>
      <c r="P49" s="24">
        <v>50500</v>
      </c>
      <c r="Q49" s="37">
        <f t="shared" si="0"/>
        <v>0.6491002570694088</v>
      </c>
      <c r="R49" s="24">
        <f t="shared" si="8"/>
        <v>4</v>
      </c>
      <c r="S49" s="46">
        <v>14400</v>
      </c>
      <c r="T49" s="47">
        <f t="shared" si="1"/>
        <v>0.6343612334801763</v>
      </c>
      <c r="U49" s="48">
        <f t="shared" si="9"/>
        <v>6</v>
      </c>
      <c r="V49" s="24">
        <v>16000</v>
      </c>
      <c r="W49" s="37">
        <f t="shared" si="2"/>
        <v>0.7619047619047619</v>
      </c>
      <c r="X49" s="24">
        <f t="shared" si="10"/>
        <v>16</v>
      </c>
      <c r="Y49" s="46">
        <v>20100</v>
      </c>
      <c r="Z49" s="47">
        <f t="shared" si="3"/>
        <v>0.5929203539823009</v>
      </c>
      <c r="AA49" s="48">
        <f t="shared" si="11"/>
        <v>6</v>
      </c>
      <c r="AB49" s="46">
        <v>8200</v>
      </c>
      <c r="AC49" s="25">
        <v>1300</v>
      </c>
      <c r="AD49" s="25">
        <v>2500</v>
      </c>
      <c r="AE49" s="48">
        <v>4500</v>
      </c>
      <c r="AF49" s="46">
        <v>6400</v>
      </c>
      <c r="AG49" s="47">
        <f t="shared" si="4"/>
        <v>0.7804878048780488</v>
      </c>
      <c r="AH49" s="48">
        <f t="shared" si="12"/>
        <v>12</v>
      </c>
      <c r="AI49" s="24">
        <v>800</v>
      </c>
      <c r="AJ49" s="37">
        <f t="shared" si="5"/>
        <v>0.6153846153846154</v>
      </c>
      <c r="AK49" s="24">
        <f t="shared" si="13"/>
        <v>22</v>
      </c>
      <c r="AL49" s="46">
        <v>2200</v>
      </c>
      <c r="AM49" s="47">
        <f t="shared" si="6"/>
        <v>0.88</v>
      </c>
      <c r="AN49" s="48">
        <f t="shared" si="14"/>
        <v>9</v>
      </c>
      <c r="AO49" s="46">
        <v>3500</v>
      </c>
      <c r="AP49" s="47">
        <f t="shared" si="7"/>
        <v>0.7777777777777778</v>
      </c>
      <c r="AQ49" s="48">
        <f t="shared" si="15"/>
        <v>16</v>
      </c>
      <c r="AR49" s="24">
        <v>94900</v>
      </c>
      <c r="AS49" s="24">
        <v>33400</v>
      </c>
      <c r="AT49" s="24">
        <v>4500</v>
      </c>
    </row>
    <row r="50" spans="1:46" s="26" customFormat="1" ht="12" customHeight="1">
      <c r="A50" s="33" t="s">
        <v>61</v>
      </c>
      <c r="B50" s="33" t="s">
        <v>104</v>
      </c>
      <c r="C50" s="33" t="s">
        <v>63</v>
      </c>
      <c r="D50" s="33" t="s">
        <v>64</v>
      </c>
      <c r="E50" s="33"/>
      <c r="F50" s="22">
        <v>1</v>
      </c>
      <c r="G50" s="10"/>
      <c r="H50" s="61" t="s">
        <v>53</v>
      </c>
      <c r="I50" s="23">
        <v>1096700</v>
      </c>
      <c r="J50" s="24">
        <v>438800</v>
      </c>
      <c r="K50" s="24">
        <v>26900</v>
      </c>
      <c r="L50" s="46">
        <v>564300</v>
      </c>
      <c r="M50" s="25">
        <v>169000</v>
      </c>
      <c r="N50" s="25">
        <v>135800</v>
      </c>
      <c r="O50" s="48">
        <v>258300</v>
      </c>
      <c r="P50" s="24">
        <v>307500</v>
      </c>
      <c r="Q50" s="37">
        <f t="shared" si="0"/>
        <v>0.5449229133439659</v>
      </c>
      <c r="R50" s="24">
        <f t="shared" si="8"/>
        <v>38</v>
      </c>
      <c r="S50" s="46">
        <v>80300</v>
      </c>
      <c r="T50" s="47">
        <f t="shared" si="1"/>
        <v>0.4751479289940828</v>
      </c>
      <c r="U50" s="48">
        <f t="shared" si="9"/>
        <v>31</v>
      </c>
      <c r="V50" s="24">
        <v>91200</v>
      </c>
      <c r="W50" s="37">
        <f t="shared" si="2"/>
        <v>0.6715758468335787</v>
      </c>
      <c r="X50" s="24">
        <f t="shared" si="10"/>
        <v>38</v>
      </c>
      <c r="Y50" s="46">
        <v>135300</v>
      </c>
      <c r="Z50" s="47">
        <f t="shared" si="3"/>
        <v>0.5238095238095238</v>
      </c>
      <c r="AA50" s="48">
        <f t="shared" si="11"/>
        <v>33</v>
      </c>
      <c r="AB50" s="46">
        <v>66800</v>
      </c>
      <c r="AC50" s="25">
        <v>11000</v>
      </c>
      <c r="AD50" s="25">
        <v>15000</v>
      </c>
      <c r="AE50" s="48">
        <v>40500</v>
      </c>
      <c r="AF50" s="46">
        <v>43900</v>
      </c>
      <c r="AG50" s="47">
        <f t="shared" si="4"/>
        <v>0.657185628742515</v>
      </c>
      <c r="AH50" s="48">
        <f t="shared" si="12"/>
        <v>39</v>
      </c>
      <c r="AI50" s="24">
        <v>5400</v>
      </c>
      <c r="AJ50" s="37">
        <f t="shared" si="5"/>
        <v>0.4909090909090909</v>
      </c>
      <c r="AK50" s="24">
        <f t="shared" si="13"/>
        <v>38</v>
      </c>
      <c r="AL50" s="46">
        <v>11900</v>
      </c>
      <c r="AM50" s="47">
        <f t="shared" si="6"/>
        <v>0.7933333333333333</v>
      </c>
      <c r="AN50" s="48">
        <f t="shared" si="14"/>
        <v>28</v>
      </c>
      <c r="AO50" s="46">
        <v>26400</v>
      </c>
      <c r="AP50" s="47">
        <f t="shared" si="7"/>
        <v>0.6518518518518519</v>
      </c>
      <c r="AQ50" s="48">
        <f t="shared" si="15"/>
        <v>42</v>
      </c>
      <c r="AR50" s="24">
        <v>527100</v>
      </c>
      <c r="AS50" s="24">
        <v>159200</v>
      </c>
      <c r="AT50" s="24">
        <v>16500</v>
      </c>
    </row>
    <row r="51" spans="1:46" s="26" customFormat="1" ht="16.5" customHeight="1">
      <c r="A51" s="33" t="s">
        <v>61</v>
      </c>
      <c r="B51" s="33" t="s">
        <v>105</v>
      </c>
      <c r="C51" s="33" t="s">
        <v>63</v>
      </c>
      <c r="D51" s="33" t="s">
        <v>64</v>
      </c>
      <c r="E51" s="33"/>
      <c r="F51" s="22">
        <v>1</v>
      </c>
      <c r="G51" s="10"/>
      <c r="H51" s="61" t="s">
        <v>54</v>
      </c>
      <c r="I51" s="23">
        <v>176900</v>
      </c>
      <c r="J51" s="24">
        <v>61900</v>
      </c>
      <c r="K51" s="24">
        <v>8700</v>
      </c>
      <c r="L51" s="46">
        <v>82500</v>
      </c>
      <c r="M51" s="25">
        <v>22200</v>
      </c>
      <c r="N51" s="25">
        <v>19400</v>
      </c>
      <c r="O51" s="48">
        <v>40800</v>
      </c>
      <c r="P51" s="24">
        <v>50800</v>
      </c>
      <c r="Q51" s="37">
        <f t="shared" si="0"/>
        <v>0.6157575757575757</v>
      </c>
      <c r="R51" s="24">
        <f t="shared" si="8"/>
        <v>14</v>
      </c>
      <c r="S51" s="46">
        <v>12800</v>
      </c>
      <c r="T51" s="47">
        <f t="shared" si="1"/>
        <v>0.5765765765765766</v>
      </c>
      <c r="U51" s="48">
        <f t="shared" si="9"/>
        <v>14</v>
      </c>
      <c r="V51" s="24">
        <v>14900</v>
      </c>
      <c r="W51" s="37">
        <f t="shared" si="2"/>
        <v>0.7680412371134021</v>
      </c>
      <c r="X51" s="24">
        <f t="shared" si="10"/>
        <v>12</v>
      </c>
      <c r="Y51" s="46">
        <v>23100</v>
      </c>
      <c r="Z51" s="47">
        <f t="shared" si="3"/>
        <v>0.5661764705882353</v>
      </c>
      <c r="AA51" s="48">
        <f t="shared" si="11"/>
        <v>15</v>
      </c>
      <c r="AB51" s="46">
        <v>23900</v>
      </c>
      <c r="AC51" s="25">
        <v>4900</v>
      </c>
      <c r="AD51" s="25">
        <v>7700</v>
      </c>
      <c r="AE51" s="48">
        <v>11300</v>
      </c>
      <c r="AF51" s="46">
        <v>19500</v>
      </c>
      <c r="AG51" s="47">
        <f t="shared" si="4"/>
        <v>0.8158995815899581</v>
      </c>
      <c r="AH51" s="48">
        <f t="shared" si="12"/>
        <v>4</v>
      </c>
      <c r="AI51" s="24">
        <v>3600</v>
      </c>
      <c r="AJ51" s="37">
        <f t="shared" si="5"/>
        <v>0.7346938775510204</v>
      </c>
      <c r="AK51" s="24">
        <f t="shared" si="13"/>
        <v>4</v>
      </c>
      <c r="AL51" s="46">
        <v>6700</v>
      </c>
      <c r="AM51" s="47">
        <f t="shared" si="6"/>
        <v>0.8701298701298701</v>
      </c>
      <c r="AN51" s="48">
        <f t="shared" si="14"/>
        <v>10</v>
      </c>
      <c r="AO51" s="46">
        <v>9300</v>
      </c>
      <c r="AP51" s="47">
        <f t="shared" si="7"/>
        <v>0.8230088495575221</v>
      </c>
      <c r="AQ51" s="48">
        <f t="shared" si="15"/>
        <v>2</v>
      </c>
      <c r="AR51" s="24">
        <v>102400</v>
      </c>
      <c r="AS51" s="24">
        <v>25700</v>
      </c>
      <c r="AT51" s="24">
        <v>6400</v>
      </c>
    </row>
    <row r="52" spans="1:46" s="26" customFormat="1" ht="12" customHeight="1">
      <c r="A52" s="33" t="s">
        <v>61</v>
      </c>
      <c r="B52" s="33" t="s">
        <v>106</v>
      </c>
      <c r="C52" s="33" t="s">
        <v>63</v>
      </c>
      <c r="D52" s="33" t="s">
        <v>64</v>
      </c>
      <c r="E52" s="33"/>
      <c r="F52" s="22">
        <v>1</v>
      </c>
      <c r="G52" s="10"/>
      <c r="H52" s="61" t="s">
        <v>55</v>
      </c>
      <c r="I52" s="23">
        <v>310400</v>
      </c>
      <c r="J52" s="24">
        <v>132600</v>
      </c>
      <c r="K52" s="24">
        <v>12200</v>
      </c>
      <c r="L52" s="46">
        <v>141800</v>
      </c>
      <c r="M52" s="25">
        <v>38700</v>
      </c>
      <c r="N52" s="25">
        <v>35000</v>
      </c>
      <c r="O52" s="48">
        <v>67700</v>
      </c>
      <c r="P52" s="24">
        <v>84000</v>
      </c>
      <c r="Q52" s="37">
        <f t="shared" si="0"/>
        <v>0.5923836389280677</v>
      </c>
      <c r="R52" s="24">
        <f t="shared" si="8"/>
        <v>19</v>
      </c>
      <c r="S52" s="46">
        <v>21900</v>
      </c>
      <c r="T52" s="47">
        <f t="shared" si="1"/>
        <v>0.5658914728682171</v>
      </c>
      <c r="U52" s="48">
        <f t="shared" si="9"/>
        <v>16</v>
      </c>
      <c r="V52" s="24">
        <v>25200</v>
      </c>
      <c r="W52" s="37">
        <f t="shared" si="2"/>
        <v>0.72</v>
      </c>
      <c r="X52" s="24">
        <f t="shared" si="10"/>
        <v>23</v>
      </c>
      <c r="Y52" s="46">
        <v>36900</v>
      </c>
      <c r="Z52" s="47">
        <f t="shared" si="3"/>
        <v>0.5450516986706057</v>
      </c>
      <c r="AA52" s="48">
        <f t="shared" si="11"/>
        <v>24</v>
      </c>
      <c r="AB52" s="46">
        <v>23800</v>
      </c>
      <c r="AC52" s="25">
        <v>4200</v>
      </c>
      <c r="AD52" s="25">
        <v>7800</v>
      </c>
      <c r="AE52" s="48">
        <v>11800</v>
      </c>
      <c r="AF52" s="46">
        <v>18000</v>
      </c>
      <c r="AG52" s="47">
        <f t="shared" si="4"/>
        <v>0.7563025210084033</v>
      </c>
      <c r="AH52" s="48">
        <f t="shared" si="12"/>
        <v>20</v>
      </c>
      <c r="AI52" s="24">
        <v>2500</v>
      </c>
      <c r="AJ52" s="37">
        <f t="shared" si="5"/>
        <v>0.5952380952380952</v>
      </c>
      <c r="AK52" s="24">
        <f t="shared" si="13"/>
        <v>24</v>
      </c>
      <c r="AL52" s="46">
        <v>6600</v>
      </c>
      <c r="AM52" s="47">
        <f t="shared" si="6"/>
        <v>0.8461538461538461</v>
      </c>
      <c r="AN52" s="48">
        <f t="shared" si="14"/>
        <v>17</v>
      </c>
      <c r="AO52" s="46">
        <v>8900</v>
      </c>
      <c r="AP52" s="47">
        <f t="shared" si="7"/>
        <v>0.7542372881355932</v>
      </c>
      <c r="AQ52" s="48">
        <f t="shared" si="15"/>
        <v>25</v>
      </c>
      <c r="AR52" s="24">
        <v>161700</v>
      </c>
      <c r="AS52" s="24">
        <v>51400</v>
      </c>
      <c r="AT52" s="24">
        <v>8300</v>
      </c>
    </row>
    <row r="53" spans="1:46" s="26" customFormat="1" ht="12" customHeight="1">
      <c r="A53" s="33" t="s">
        <v>61</v>
      </c>
      <c r="B53" s="33" t="s">
        <v>107</v>
      </c>
      <c r="C53" s="33" t="s">
        <v>63</v>
      </c>
      <c r="D53" s="33" t="s">
        <v>64</v>
      </c>
      <c r="E53" s="33"/>
      <c r="F53" s="22">
        <v>1</v>
      </c>
      <c r="G53" s="10"/>
      <c r="H53" s="61" t="s">
        <v>56</v>
      </c>
      <c r="I53" s="23">
        <v>391400</v>
      </c>
      <c r="J53" s="24">
        <v>156300</v>
      </c>
      <c r="K53" s="24">
        <v>17900</v>
      </c>
      <c r="L53" s="46">
        <v>182300</v>
      </c>
      <c r="M53" s="25">
        <v>52100</v>
      </c>
      <c r="N53" s="25">
        <v>44400</v>
      </c>
      <c r="O53" s="48">
        <v>85400</v>
      </c>
      <c r="P53" s="24">
        <v>113200</v>
      </c>
      <c r="Q53" s="37">
        <f t="shared" si="0"/>
        <v>0.6209544706527702</v>
      </c>
      <c r="R53" s="24">
        <f t="shared" si="8"/>
        <v>13</v>
      </c>
      <c r="S53" s="46">
        <v>31300</v>
      </c>
      <c r="T53" s="47">
        <f t="shared" si="1"/>
        <v>0.6007677543186181</v>
      </c>
      <c r="U53" s="48">
        <f t="shared" si="9"/>
        <v>12</v>
      </c>
      <c r="V53" s="24">
        <v>33200</v>
      </c>
      <c r="W53" s="37">
        <f t="shared" si="2"/>
        <v>0.7477477477477478</v>
      </c>
      <c r="X53" s="24">
        <f t="shared" si="10"/>
        <v>19</v>
      </c>
      <c r="Y53" s="46">
        <v>48600</v>
      </c>
      <c r="Z53" s="47">
        <f t="shared" si="3"/>
        <v>0.5690866510538641</v>
      </c>
      <c r="AA53" s="48">
        <f t="shared" si="11"/>
        <v>14</v>
      </c>
      <c r="AB53" s="46">
        <v>34900</v>
      </c>
      <c r="AC53" s="25">
        <v>7500</v>
      </c>
      <c r="AD53" s="25">
        <v>8900</v>
      </c>
      <c r="AE53" s="48">
        <v>18500</v>
      </c>
      <c r="AF53" s="46">
        <v>28600</v>
      </c>
      <c r="AG53" s="47">
        <f t="shared" si="4"/>
        <v>0.8194842406876791</v>
      </c>
      <c r="AH53" s="48">
        <f t="shared" si="12"/>
        <v>2</v>
      </c>
      <c r="AI53" s="24">
        <v>5500</v>
      </c>
      <c r="AJ53" s="37">
        <f t="shared" si="5"/>
        <v>0.7333333333333333</v>
      </c>
      <c r="AK53" s="24">
        <f t="shared" si="13"/>
        <v>5</v>
      </c>
      <c r="AL53" s="46">
        <v>7900</v>
      </c>
      <c r="AM53" s="47">
        <f t="shared" si="6"/>
        <v>0.8876404494382022</v>
      </c>
      <c r="AN53" s="48">
        <f t="shared" si="14"/>
        <v>7</v>
      </c>
      <c r="AO53" s="46">
        <v>15100</v>
      </c>
      <c r="AP53" s="47">
        <f t="shared" si="7"/>
        <v>0.8162162162162162</v>
      </c>
      <c r="AQ53" s="48">
        <f t="shared" si="15"/>
        <v>3</v>
      </c>
      <c r="AR53" s="24">
        <v>216600</v>
      </c>
      <c r="AS53" s="24">
        <v>61700</v>
      </c>
      <c r="AT53" s="24">
        <v>13100</v>
      </c>
    </row>
    <row r="54" spans="1:46" s="26" customFormat="1" ht="12" customHeight="1">
      <c r="A54" s="33" t="s">
        <v>61</v>
      </c>
      <c r="B54" s="33" t="s">
        <v>108</v>
      </c>
      <c r="C54" s="33" t="s">
        <v>63</v>
      </c>
      <c r="D54" s="33" t="s">
        <v>64</v>
      </c>
      <c r="E54" s="33"/>
      <c r="F54" s="22">
        <v>1</v>
      </c>
      <c r="G54" s="10"/>
      <c r="H54" s="61" t="s">
        <v>57</v>
      </c>
      <c r="I54" s="23">
        <v>270500</v>
      </c>
      <c r="J54" s="24">
        <v>116600</v>
      </c>
      <c r="K54" s="24">
        <v>12000</v>
      </c>
      <c r="L54" s="46">
        <v>122300</v>
      </c>
      <c r="M54" s="25">
        <v>39500</v>
      </c>
      <c r="N54" s="25">
        <v>28200</v>
      </c>
      <c r="O54" s="48">
        <v>54400</v>
      </c>
      <c r="P54" s="24">
        <v>69800</v>
      </c>
      <c r="Q54" s="37">
        <f t="shared" si="0"/>
        <v>0.570727718724448</v>
      </c>
      <c r="R54" s="24">
        <f t="shared" si="8"/>
        <v>27</v>
      </c>
      <c r="S54" s="46">
        <v>20400</v>
      </c>
      <c r="T54" s="47">
        <f t="shared" si="1"/>
        <v>0.5164556962025316</v>
      </c>
      <c r="U54" s="48">
        <f t="shared" si="9"/>
        <v>24</v>
      </c>
      <c r="V54" s="24">
        <v>19400</v>
      </c>
      <c r="W54" s="37">
        <f t="shared" si="2"/>
        <v>0.6879432624113475</v>
      </c>
      <c r="X54" s="24">
        <f t="shared" si="10"/>
        <v>32</v>
      </c>
      <c r="Y54" s="46">
        <v>30000</v>
      </c>
      <c r="Z54" s="47">
        <f t="shared" si="3"/>
        <v>0.5514705882352942</v>
      </c>
      <c r="AA54" s="48">
        <f t="shared" si="11"/>
        <v>23</v>
      </c>
      <c r="AB54" s="46">
        <v>19600</v>
      </c>
      <c r="AC54" s="25">
        <v>2900</v>
      </c>
      <c r="AD54" s="25">
        <v>5100</v>
      </c>
      <c r="AE54" s="48">
        <v>11600</v>
      </c>
      <c r="AF54" s="46">
        <v>13900</v>
      </c>
      <c r="AG54" s="47">
        <f t="shared" si="4"/>
        <v>0.7091836734693877</v>
      </c>
      <c r="AH54" s="48">
        <f t="shared" si="12"/>
        <v>34</v>
      </c>
      <c r="AI54" s="24">
        <v>1400</v>
      </c>
      <c r="AJ54" s="37">
        <f t="shared" si="5"/>
        <v>0.4827586206896552</v>
      </c>
      <c r="AK54" s="24">
        <f t="shared" si="13"/>
        <v>40</v>
      </c>
      <c r="AL54" s="46">
        <v>4000</v>
      </c>
      <c r="AM54" s="47">
        <f t="shared" si="6"/>
        <v>0.7843137254901961</v>
      </c>
      <c r="AN54" s="48">
        <f t="shared" si="14"/>
        <v>30</v>
      </c>
      <c r="AO54" s="46">
        <v>8400</v>
      </c>
      <c r="AP54" s="47">
        <f t="shared" si="7"/>
        <v>0.7241379310344828</v>
      </c>
      <c r="AQ54" s="48">
        <f t="shared" si="15"/>
        <v>33</v>
      </c>
      <c r="AR54" s="24">
        <v>135200</v>
      </c>
      <c r="AS54" s="24">
        <v>44500</v>
      </c>
      <c r="AT54" s="24">
        <v>7100</v>
      </c>
    </row>
    <row r="55" spans="1:46" s="26" customFormat="1" ht="12" customHeight="1">
      <c r="A55" s="33" t="s">
        <v>61</v>
      </c>
      <c r="B55" s="33" t="s">
        <v>109</v>
      </c>
      <c r="C55" s="33" t="s">
        <v>63</v>
      </c>
      <c r="D55" s="33" t="s">
        <v>64</v>
      </c>
      <c r="E55" s="33"/>
      <c r="F55" s="22">
        <v>1</v>
      </c>
      <c r="G55" s="10"/>
      <c r="H55" s="61" t="s">
        <v>58</v>
      </c>
      <c r="I55" s="23">
        <v>263400</v>
      </c>
      <c r="J55" s="24">
        <v>122000</v>
      </c>
      <c r="K55" s="24">
        <v>7500</v>
      </c>
      <c r="L55" s="46">
        <v>123900</v>
      </c>
      <c r="M55" s="25">
        <v>38800</v>
      </c>
      <c r="N55" s="25">
        <v>31400</v>
      </c>
      <c r="O55" s="48">
        <v>53500</v>
      </c>
      <c r="P55" s="24">
        <v>81000</v>
      </c>
      <c r="Q55" s="37">
        <f t="shared" si="0"/>
        <v>0.6537530266343826</v>
      </c>
      <c r="R55" s="24">
        <f t="shared" si="8"/>
        <v>3</v>
      </c>
      <c r="S55" s="46">
        <v>24400</v>
      </c>
      <c r="T55" s="47">
        <f t="shared" si="1"/>
        <v>0.6288659793814433</v>
      </c>
      <c r="U55" s="48">
        <f t="shared" si="9"/>
        <v>7</v>
      </c>
      <c r="V55" s="24">
        <v>25000</v>
      </c>
      <c r="W55" s="37">
        <f t="shared" si="2"/>
        <v>0.7961783439490446</v>
      </c>
      <c r="X55" s="24">
        <f t="shared" si="10"/>
        <v>8</v>
      </c>
      <c r="Y55" s="46">
        <v>31600</v>
      </c>
      <c r="Z55" s="47">
        <f t="shared" si="3"/>
        <v>0.5906542056074766</v>
      </c>
      <c r="AA55" s="48">
        <f t="shared" si="11"/>
        <v>7</v>
      </c>
      <c r="AB55" s="46">
        <v>10100</v>
      </c>
      <c r="AC55" s="25">
        <v>1500</v>
      </c>
      <c r="AD55" s="25">
        <v>2800</v>
      </c>
      <c r="AE55" s="48">
        <v>5700</v>
      </c>
      <c r="AF55" s="46">
        <v>7700</v>
      </c>
      <c r="AG55" s="47">
        <f t="shared" si="4"/>
        <v>0.7623762376237624</v>
      </c>
      <c r="AH55" s="48">
        <f t="shared" si="12"/>
        <v>17</v>
      </c>
      <c r="AI55" s="24">
        <v>1000</v>
      </c>
      <c r="AJ55" s="37">
        <f t="shared" si="5"/>
        <v>0.6666666666666666</v>
      </c>
      <c r="AK55" s="24">
        <f t="shared" si="13"/>
        <v>12</v>
      </c>
      <c r="AL55" s="46">
        <v>2200</v>
      </c>
      <c r="AM55" s="47">
        <f t="shared" si="6"/>
        <v>0.7857142857142857</v>
      </c>
      <c r="AN55" s="48">
        <f t="shared" si="14"/>
        <v>29</v>
      </c>
      <c r="AO55" s="46">
        <v>4500</v>
      </c>
      <c r="AP55" s="47">
        <f t="shared" si="7"/>
        <v>0.7894736842105263</v>
      </c>
      <c r="AQ55" s="48">
        <f t="shared" si="15"/>
        <v>10</v>
      </c>
      <c r="AR55" s="24">
        <v>148800</v>
      </c>
      <c r="AS55" s="24">
        <v>54900</v>
      </c>
      <c r="AT55" s="24">
        <v>5200</v>
      </c>
    </row>
    <row r="56" spans="1:46" s="26" customFormat="1" ht="16.5" customHeight="1">
      <c r="A56" s="33" t="s">
        <v>61</v>
      </c>
      <c r="B56" s="33" t="s">
        <v>110</v>
      </c>
      <c r="C56" s="33" t="s">
        <v>63</v>
      </c>
      <c r="D56" s="33" t="s">
        <v>64</v>
      </c>
      <c r="E56" s="33"/>
      <c r="F56" s="22">
        <v>1</v>
      </c>
      <c r="G56" s="10"/>
      <c r="H56" s="61" t="s">
        <v>59</v>
      </c>
      <c r="I56" s="23">
        <v>396900</v>
      </c>
      <c r="J56" s="24">
        <v>191300</v>
      </c>
      <c r="K56" s="24">
        <v>6300</v>
      </c>
      <c r="L56" s="46">
        <v>191000</v>
      </c>
      <c r="M56" s="25">
        <v>57600</v>
      </c>
      <c r="N56" s="25">
        <v>51400</v>
      </c>
      <c r="O56" s="48">
        <v>81900</v>
      </c>
      <c r="P56" s="24">
        <v>120100</v>
      </c>
      <c r="Q56" s="37">
        <f t="shared" si="0"/>
        <v>0.6287958115183246</v>
      </c>
      <c r="R56" s="24">
        <f t="shared" si="8"/>
        <v>10</v>
      </c>
      <c r="S56" s="46">
        <v>31400</v>
      </c>
      <c r="T56" s="47">
        <f t="shared" si="1"/>
        <v>0.5451388888888888</v>
      </c>
      <c r="U56" s="48">
        <f t="shared" si="9"/>
        <v>21</v>
      </c>
      <c r="V56" s="24">
        <v>39200</v>
      </c>
      <c r="W56" s="37">
        <f t="shared" si="2"/>
        <v>0.7626459143968871</v>
      </c>
      <c r="X56" s="24">
        <f t="shared" si="10"/>
        <v>14</v>
      </c>
      <c r="Y56" s="46">
        <v>49400</v>
      </c>
      <c r="Z56" s="47">
        <f t="shared" si="3"/>
        <v>0.6031746031746031</v>
      </c>
      <c r="AA56" s="48">
        <f t="shared" si="11"/>
        <v>4</v>
      </c>
      <c r="AB56" s="46">
        <v>8200</v>
      </c>
      <c r="AC56" s="25">
        <v>2100</v>
      </c>
      <c r="AD56" s="25">
        <v>2000</v>
      </c>
      <c r="AE56" s="48">
        <v>4100</v>
      </c>
      <c r="AF56" s="46">
        <v>5900</v>
      </c>
      <c r="AG56" s="47">
        <f t="shared" si="4"/>
        <v>0.7195121951219512</v>
      </c>
      <c r="AH56" s="48">
        <f t="shared" si="12"/>
        <v>31</v>
      </c>
      <c r="AI56" s="24">
        <v>1600</v>
      </c>
      <c r="AJ56" s="37">
        <f t="shared" si="5"/>
        <v>0.7619047619047619</v>
      </c>
      <c r="AK56" s="24">
        <f t="shared" si="13"/>
        <v>1</v>
      </c>
      <c r="AL56" s="46">
        <v>1300</v>
      </c>
      <c r="AM56" s="47">
        <f t="shared" si="6"/>
        <v>0.65</v>
      </c>
      <c r="AN56" s="48">
        <f t="shared" si="14"/>
        <v>46</v>
      </c>
      <c r="AO56" s="46">
        <v>2900</v>
      </c>
      <c r="AP56" s="47">
        <f t="shared" si="7"/>
        <v>0.7073170731707317</v>
      </c>
      <c r="AQ56" s="48">
        <f t="shared" si="15"/>
        <v>34</v>
      </c>
      <c r="AR56" s="24">
        <v>209700</v>
      </c>
      <c r="AS56" s="24">
        <v>79700</v>
      </c>
      <c r="AT56" s="24">
        <v>4000</v>
      </c>
    </row>
    <row r="57" spans="1:46" s="26" customFormat="1" ht="12" customHeight="1">
      <c r="A57" s="33" t="s">
        <v>61</v>
      </c>
      <c r="B57" s="33" t="s">
        <v>111</v>
      </c>
      <c r="C57" s="33" t="s">
        <v>63</v>
      </c>
      <c r="D57" s="33" t="s">
        <v>64</v>
      </c>
      <c r="E57" s="33"/>
      <c r="F57" s="22">
        <v>1</v>
      </c>
      <c r="G57" s="10"/>
      <c r="H57" s="61" t="s">
        <v>60</v>
      </c>
      <c r="I57" s="23">
        <v>275200</v>
      </c>
      <c r="J57" s="24">
        <v>91300</v>
      </c>
      <c r="K57" s="24">
        <v>4500</v>
      </c>
      <c r="L57" s="46">
        <v>168400</v>
      </c>
      <c r="M57" s="25">
        <v>58300</v>
      </c>
      <c r="N57" s="25">
        <v>41500</v>
      </c>
      <c r="O57" s="48">
        <v>68300</v>
      </c>
      <c r="P57" s="24">
        <v>95200</v>
      </c>
      <c r="Q57" s="37">
        <f t="shared" si="0"/>
        <v>0.5653206650831354</v>
      </c>
      <c r="R57" s="24">
        <f t="shared" si="8"/>
        <v>28</v>
      </c>
      <c r="S57" s="46">
        <v>34900</v>
      </c>
      <c r="T57" s="47">
        <f t="shared" si="1"/>
        <v>0.5986277873070326</v>
      </c>
      <c r="U57" s="48">
        <f t="shared" si="9"/>
        <v>13</v>
      </c>
      <c r="V57" s="24">
        <v>28500</v>
      </c>
      <c r="W57" s="37">
        <f t="shared" si="2"/>
        <v>0.6867469879518072</v>
      </c>
      <c r="X57" s="24">
        <f t="shared" si="10"/>
        <v>33</v>
      </c>
      <c r="Y57" s="46">
        <v>31500</v>
      </c>
      <c r="Z57" s="47">
        <f t="shared" si="3"/>
        <v>0.4612005856515373</v>
      </c>
      <c r="AA57" s="48">
        <f t="shared" si="11"/>
        <v>47</v>
      </c>
      <c r="AB57" s="46">
        <v>11000</v>
      </c>
      <c r="AC57" s="25">
        <v>2700</v>
      </c>
      <c r="AD57" s="25">
        <v>3800</v>
      </c>
      <c r="AE57" s="48">
        <v>4500</v>
      </c>
      <c r="AF57" s="46">
        <v>6900</v>
      </c>
      <c r="AG57" s="47">
        <f t="shared" si="4"/>
        <v>0.6272727272727273</v>
      </c>
      <c r="AH57" s="48">
        <f t="shared" si="12"/>
        <v>44</v>
      </c>
      <c r="AI57" s="24">
        <v>1600</v>
      </c>
      <c r="AJ57" s="37">
        <f t="shared" si="5"/>
        <v>0.5925925925925926</v>
      </c>
      <c r="AK57" s="24">
        <f t="shared" si="13"/>
        <v>25</v>
      </c>
      <c r="AL57" s="46">
        <v>2500</v>
      </c>
      <c r="AM57" s="47">
        <f t="shared" si="6"/>
        <v>0.6578947368421053</v>
      </c>
      <c r="AN57" s="48">
        <f t="shared" si="14"/>
        <v>45</v>
      </c>
      <c r="AO57" s="46">
        <v>2800</v>
      </c>
      <c r="AP57" s="47">
        <f t="shared" si="7"/>
        <v>0.6222222222222222</v>
      </c>
      <c r="AQ57" s="48">
        <f t="shared" si="15"/>
        <v>45</v>
      </c>
      <c r="AR57" s="24">
        <v>139500</v>
      </c>
      <c r="AS57" s="24">
        <v>34900</v>
      </c>
      <c r="AT57" s="24">
        <v>2600</v>
      </c>
    </row>
    <row r="58" spans="1:46" s="2" customFormat="1" ht="3" customHeight="1">
      <c r="A58" s="27"/>
      <c r="B58" s="27"/>
      <c r="C58" s="27"/>
      <c r="D58" s="27"/>
      <c r="E58" s="27"/>
      <c r="F58" s="28"/>
      <c r="G58" s="10"/>
      <c r="H58" s="63"/>
      <c r="I58" s="10"/>
      <c r="J58" s="10"/>
      <c r="K58" s="10"/>
      <c r="L58" s="52"/>
      <c r="M58" s="29"/>
      <c r="N58" s="29"/>
      <c r="O58" s="53"/>
      <c r="P58" s="10"/>
      <c r="Q58" s="10"/>
      <c r="R58" s="10"/>
      <c r="S58" s="52"/>
      <c r="T58" s="29"/>
      <c r="U58" s="53"/>
      <c r="V58" s="10"/>
      <c r="W58" s="10"/>
      <c r="X58" s="10"/>
      <c r="Y58" s="52"/>
      <c r="Z58" s="29"/>
      <c r="AA58" s="53"/>
      <c r="AB58" s="52"/>
      <c r="AC58" s="29"/>
      <c r="AD58" s="29"/>
      <c r="AE58" s="53"/>
      <c r="AF58" s="52"/>
      <c r="AG58" s="29"/>
      <c r="AH58" s="53"/>
      <c r="AI58" s="10"/>
      <c r="AJ58" s="10"/>
      <c r="AK58" s="10"/>
      <c r="AL58" s="52"/>
      <c r="AM58" s="29"/>
      <c r="AN58" s="53"/>
      <c r="AO58" s="52"/>
      <c r="AP58" s="29"/>
      <c r="AQ58" s="53"/>
      <c r="AR58" s="10"/>
      <c r="AS58" s="10"/>
      <c r="AT58" s="10"/>
    </row>
    <row r="59" spans="1:46" s="2" customFormat="1" ht="3" customHeight="1">
      <c r="A59" s="27"/>
      <c r="B59" s="27"/>
      <c r="C59" s="27"/>
      <c r="D59" s="27"/>
      <c r="E59" s="27"/>
      <c r="F59" s="28"/>
      <c r="G59" s="1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</row>
    <row r="60" spans="1:46" s="2" customFormat="1" ht="12" customHeight="1">
      <c r="A60" s="27"/>
      <c r="B60" s="27"/>
      <c r="C60" s="27"/>
      <c r="D60" s="27"/>
      <c r="E60" s="27"/>
      <c r="F60" s="5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ht="18.75" customHeight="1">
      <c r="H61" s="32" t="s">
        <v>121</v>
      </c>
    </row>
    <row r="62" spans="8:43" ht="12.75" customHeight="1">
      <c r="H62" s="96" t="s">
        <v>119</v>
      </c>
      <c r="I62" s="59" t="s">
        <v>1</v>
      </c>
      <c r="J62" s="73" t="s">
        <v>2</v>
      </c>
      <c r="K62" s="73" t="s">
        <v>3</v>
      </c>
      <c r="L62" s="36" t="s">
        <v>4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36" t="s">
        <v>5</v>
      </c>
      <c r="AC62" s="17"/>
      <c r="AD62" s="16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</row>
    <row r="63" spans="8:43" ht="24" customHeight="1">
      <c r="H63" s="97"/>
      <c r="I63" s="60"/>
      <c r="J63" s="74"/>
      <c r="K63" s="75"/>
      <c r="L63" s="91" t="s">
        <v>6</v>
      </c>
      <c r="M63" s="92"/>
      <c r="N63" s="92"/>
      <c r="O63" s="93"/>
      <c r="P63" s="84" t="s">
        <v>112</v>
      </c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5"/>
      <c r="AB63" s="91" t="s">
        <v>6</v>
      </c>
      <c r="AC63" s="92"/>
      <c r="AD63" s="92"/>
      <c r="AE63" s="93"/>
      <c r="AF63" s="86" t="s">
        <v>112</v>
      </c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8"/>
    </row>
    <row r="64" spans="8:43" ht="12.75" customHeight="1">
      <c r="H64" s="97"/>
      <c r="I64" s="55"/>
      <c r="J64" s="74"/>
      <c r="K64" s="75"/>
      <c r="L64" s="89" t="s">
        <v>6</v>
      </c>
      <c r="M64" s="81" t="s">
        <v>7</v>
      </c>
      <c r="N64" s="81" t="s">
        <v>8</v>
      </c>
      <c r="O64" s="81" t="s">
        <v>9</v>
      </c>
      <c r="P64" s="77" t="s">
        <v>6</v>
      </c>
      <c r="Q64" s="77"/>
      <c r="R64" s="77"/>
      <c r="S64" s="76" t="s">
        <v>113</v>
      </c>
      <c r="T64" s="79"/>
      <c r="U64" s="80"/>
      <c r="V64" s="77" t="s">
        <v>114</v>
      </c>
      <c r="W64" s="79"/>
      <c r="X64" s="79"/>
      <c r="Y64" s="76" t="s">
        <v>115</v>
      </c>
      <c r="Z64" s="79"/>
      <c r="AA64" s="80"/>
      <c r="AB64" s="94" t="s">
        <v>6</v>
      </c>
      <c r="AC64" s="81" t="s">
        <v>7</v>
      </c>
      <c r="AD64" s="81" t="s">
        <v>8</v>
      </c>
      <c r="AE64" s="98" t="s">
        <v>9</v>
      </c>
      <c r="AF64" s="76" t="s">
        <v>6</v>
      </c>
      <c r="AG64" s="77"/>
      <c r="AH64" s="78"/>
      <c r="AI64" s="77" t="s">
        <v>113</v>
      </c>
      <c r="AJ64" s="79"/>
      <c r="AK64" s="79"/>
      <c r="AL64" s="76" t="s">
        <v>114</v>
      </c>
      <c r="AM64" s="79"/>
      <c r="AN64" s="80"/>
      <c r="AO64" s="77" t="s">
        <v>115</v>
      </c>
      <c r="AP64" s="79"/>
      <c r="AQ64" s="80"/>
    </row>
    <row r="65" spans="8:43" ht="12.75">
      <c r="H65" s="64" t="s">
        <v>10</v>
      </c>
      <c r="I65" s="56"/>
      <c r="J65" s="21"/>
      <c r="K65" s="58"/>
      <c r="L65" s="90"/>
      <c r="M65" s="82"/>
      <c r="N65" s="82"/>
      <c r="O65" s="82"/>
      <c r="P65" s="45" t="s">
        <v>116</v>
      </c>
      <c r="Q65" s="44" t="s">
        <v>117</v>
      </c>
      <c r="R65" s="54" t="s">
        <v>118</v>
      </c>
      <c r="S65" s="44" t="s">
        <v>116</v>
      </c>
      <c r="T65" s="44" t="s">
        <v>117</v>
      </c>
      <c r="U65" s="44" t="s">
        <v>118</v>
      </c>
      <c r="V65" s="45" t="s">
        <v>116</v>
      </c>
      <c r="W65" s="44" t="s">
        <v>117</v>
      </c>
      <c r="X65" s="54" t="s">
        <v>118</v>
      </c>
      <c r="Y65" s="44" t="s">
        <v>116</v>
      </c>
      <c r="Z65" s="44" t="s">
        <v>117</v>
      </c>
      <c r="AA65" s="44" t="s">
        <v>118</v>
      </c>
      <c r="AB65" s="95"/>
      <c r="AC65" s="82"/>
      <c r="AD65" s="82"/>
      <c r="AE65" s="99"/>
      <c r="AF65" s="44" t="s">
        <v>116</v>
      </c>
      <c r="AG65" s="44" t="s">
        <v>117</v>
      </c>
      <c r="AH65" s="44" t="s">
        <v>118</v>
      </c>
      <c r="AI65" s="45" t="s">
        <v>116</v>
      </c>
      <c r="AJ65" s="44" t="s">
        <v>117</v>
      </c>
      <c r="AK65" s="54" t="s">
        <v>118</v>
      </c>
      <c r="AL65" s="44" t="s">
        <v>116</v>
      </c>
      <c r="AM65" s="44" t="s">
        <v>117</v>
      </c>
      <c r="AN65" s="44" t="s">
        <v>118</v>
      </c>
      <c r="AO65" s="45" t="s">
        <v>116</v>
      </c>
      <c r="AP65" s="44" t="s">
        <v>117</v>
      </c>
      <c r="AQ65" s="44" t="s">
        <v>118</v>
      </c>
    </row>
    <row r="66" spans="8:43" ht="12">
      <c r="H66" s="61" t="s">
        <v>13</v>
      </c>
      <c r="I66" s="71">
        <v>28495700</v>
      </c>
      <c r="J66" s="25">
        <v>10715200</v>
      </c>
      <c r="K66" s="25">
        <v>1023300</v>
      </c>
      <c r="L66" s="46">
        <v>14162700</v>
      </c>
      <c r="M66" s="25">
        <v>3987800</v>
      </c>
      <c r="N66" s="25">
        <v>3449100</v>
      </c>
      <c r="O66" s="48">
        <v>6693400</v>
      </c>
      <c r="P66" s="25">
        <v>7524600</v>
      </c>
      <c r="Q66" s="47">
        <f aca="true" t="shared" si="16" ref="Q66:Q113">+P66/L66</f>
        <v>0.5312969984536847</v>
      </c>
      <c r="R66" s="25"/>
      <c r="S66" s="46">
        <v>1564000</v>
      </c>
      <c r="T66" s="47">
        <f aca="true" t="shared" si="17" ref="T66:T113">+S66/M66</f>
        <v>0.39219619840513564</v>
      </c>
      <c r="U66" s="48"/>
      <c r="V66" s="25">
        <v>2285400</v>
      </c>
      <c r="W66" s="47">
        <f aca="true" t="shared" si="18" ref="W66:W113">+V66/N66</f>
        <v>0.6626076367748108</v>
      </c>
      <c r="X66" s="25"/>
      <c r="Y66" s="46">
        <v>3663000</v>
      </c>
      <c r="Z66" s="47">
        <f aca="true" t="shared" si="19" ref="Z66:Z113">+Y66/O66</f>
        <v>0.5472555054232527</v>
      </c>
      <c r="AA66" s="48"/>
      <c r="AB66" s="25">
        <v>2594500</v>
      </c>
      <c r="AC66" s="25">
        <v>426100</v>
      </c>
      <c r="AD66" s="25">
        <v>782400</v>
      </c>
      <c r="AE66" s="25">
        <v>1382700</v>
      </c>
      <c r="AF66" s="46">
        <v>1886000</v>
      </c>
      <c r="AG66" s="47">
        <f aca="true" t="shared" si="20" ref="AG66:AG113">+AF66/AB66</f>
        <v>0.7269223357101561</v>
      </c>
      <c r="AH66" s="48"/>
      <c r="AI66" s="25">
        <v>232200</v>
      </c>
      <c r="AJ66" s="47">
        <f aca="true" t="shared" si="21" ref="AJ66:AJ113">+AI66/AC66</f>
        <v>0.5449425017601502</v>
      </c>
      <c r="AK66" s="25"/>
      <c r="AL66" s="46">
        <v>622900</v>
      </c>
      <c r="AM66" s="47">
        <f aca="true" t="shared" si="22" ref="AM66:AM113">+AL66/AD66</f>
        <v>0.796140081799591</v>
      </c>
      <c r="AN66" s="48"/>
      <c r="AO66" s="25">
        <v>1029400</v>
      </c>
      <c r="AP66" s="47">
        <f aca="true" t="shared" si="23" ref="AP66:AP113">+AO66/AE66</f>
        <v>0.7444854270629927</v>
      </c>
      <c r="AQ66" s="48"/>
    </row>
    <row r="67" spans="8:43" ht="12">
      <c r="H67" s="61" t="s">
        <v>14</v>
      </c>
      <c r="I67" s="71">
        <v>1300600</v>
      </c>
      <c r="J67" s="25">
        <v>625100</v>
      </c>
      <c r="K67" s="25">
        <v>42300</v>
      </c>
      <c r="L67" s="46">
        <v>576300</v>
      </c>
      <c r="M67" s="25">
        <v>159600</v>
      </c>
      <c r="N67" s="25">
        <v>158200</v>
      </c>
      <c r="O67" s="48">
        <v>257600</v>
      </c>
      <c r="P67" s="25">
        <v>290300</v>
      </c>
      <c r="Q67" s="47">
        <f t="shared" si="16"/>
        <v>0.5037306958181502</v>
      </c>
      <c r="R67" s="25">
        <f>RANK(Q67,Q$67:Q$113)</f>
        <v>41</v>
      </c>
      <c r="S67" s="46">
        <v>60700</v>
      </c>
      <c r="T67" s="47">
        <f t="shared" si="17"/>
        <v>0.38032581453634084</v>
      </c>
      <c r="U67" s="48">
        <f>RANK(T67,T$67:T$113)</f>
        <v>37</v>
      </c>
      <c r="V67" s="25">
        <v>95200</v>
      </c>
      <c r="W67" s="47">
        <f t="shared" si="18"/>
        <v>0.6017699115044248</v>
      </c>
      <c r="X67" s="25">
        <f>RANK(W67,W$67:W$113)</f>
        <v>46</v>
      </c>
      <c r="Y67" s="46">
        <v>134200</v>
      </c>
      <c r="Z67" s="47">
        <f t="shared" si="19"/>
        <v>0.5209627329192547</v>
      </c>
      <c r="AA67" s="48">
        <f>RANK(Z67,Z$67:Z$113)</f>
        <v>38</v>
      </c>
      <c r="AB67" s="25">
        <v>56900</v>
      </c>
      <c r="AC67" s="25">
        <v>8500</v>
      </c>
      <c r="AD67" s="25">
        <v>18400</v>
      </c>
      <c r="AE67" s="25">
        <v>30100</v>
      </c>
      <c r="AF67" s="46">
        <v>40800</v>
      </c>
      <c r="AG67" s="47">
        <f t="shared" si="20"/>
        <v>0.7170474516695958</v>
      </c>
      <c r="AH67" s="48">
        <f>RANK(AG67,AG$67:AG$113)</f>
        <v>34</v>
      </c>
      <c r="AI67" s="25">
        <v>5100</v>
      </c>
      <c r="AJ67" s="47">
        <f t="shared" si="21"/>
        <v>0.6</v>
      </c>
      <c r="AK67" s="25">
        <f>RANK(AJ67,AJ$67:AJ$113)</f>
        <v>17</v>
      </c>
      <c r="AL67" s="46">
        <v>14100</v>
      </c>
      <c r="AM67" s="47">
        <f t="shared" si="22"/>
        <v>0.7663043478260869</v>
      </c>
      <c r="AN67" s="48">
        <f>RANK(AM67,AM$67:AM$113)</f>
        <v>36</v>
      </c>
      <c r="AO67" s="25">
        <v>21500</v>
      </c>
      <c r="AP67" s="47">
        <f t="shared" si="23"/>
        <v>0.7142857142857143</v>
      </c>
      <c r="AQ67" s="48">
        <f>RANK(AP67,AP$67:AP$113)</f>
        <v>39</v>
      </c>
    </row>
    <row r="68" spans="8:43" ht="12">
      <c r="H68" s="61" t="s">
        <v>15</v>
      </c>
      <c r="I68" s="71">
        <v>288300</v>
      </c>
      <c r="J68" s="25">
        <v>100900</v>
      </c>
      <c r="K68" s="25">
        <v>17700</v>
      </c>
      <c r="L68" s="46">
        <v>126900</v>
      </c>
      <c r="M68" s="25">
        <v>30600</v>
      </c>
      <c r="N68" s="25">
        <v>31500</v>
      </c>
      <c r="O68" s="48">
        <v>64600</v>
      </c>
      <c r="P68" s="25">
        <v>72400</v>
      </c>
      <c r="Q68" s="47">
        <f t="shared" si="16"/>
        <v>0.570527974783294</v>
      </c>
      <c r="R68" s="25">
        <f aca="true" t="shared" si="24" ref="R68:R113">RANK(Q68,Q$67:Q$113)</f>
        <v>24</v>
      </c>
      <c r="S68" s="46">
        <v>16300</v>
      </c>
      <c r="T68" s="47">
        <f t="shared" si="17"/>
        <v>0.5326797385620915</v>
      </c>
      <c r="U68" s="48">
        <f aca="true" t="shared" si="25" ref="U68:U113">RANK(T68,T$67:T$113)</f>
        <v>9</v>
      </c>
      <c r="V68" s="25">
        <v>21600</v>
      </c>
      <c r="W68" s="47">
        <f t="shared" si="18"/>
        <v>0.6857142857142857</v>
      </c>
      <c r="X68" s="25">
        <f aca="true" t="shared" si="26" ref="X68:X113">RANK(W68,W$67:W$113)</f>
        <v>33</v>
      </c>
      <c r="Y68" s="46">
        <v>34400</v>
      </c>
      <c r="Z68" s="47">
        <f t="shared" si="19"/>
        <v>0.5325077399380805</v>
      </c>
      <c r="AA68" s="48">
        <f aca="true" t="shared" si="27" ref="AA68:AA113">RANK(Z68,Z$67:Z$113)</f>
        <v>35</v>
      </c>
      <c r="AB68" s="25">
        <v>42800</v>
      </c>
      <c r="AC68" s="25">
        <v>8000</v>
      </c>
      <c r="AD68" s="25">
        <v>12800</v>
      </c>
      <c r="AE68" s="25">
        <v>21900</v>
      </c>
      <c r="AF68" s="46">
        <v>32800</v>
      </c>
      <c r="AG68" s="47">
        <f t="shared" si="20"/>
        <v>0.7663551401869159</v>
      </c>
      <c r="AH68" s="48">
        <f aca="true" t="shared" si="28" ref="AH68:AH113">RANK(AG68,AG$67:AG$113)</f>
        <v>21</v>
      </c>
      <c r="AI68" s="25">
        <v>5000</v>
      </c>
      <c r="AJ68" s="47">
        <f t="shared" si="21"/>
        <v>0.625</v>
      </c>
      <c r="AK68" s="25">
        <f aca="true" t="shared" si="29" ref="AK68:AK113">RANK(AJ68,AJ$67:AJ$113)</f>
        <v>15</v>
      </c>
      <c r="AL68" s="46">
        <v>11000</v>
      </c>
      <c r="AM68" s="47">
        <f t="shared" si="22"/>
        <v>0.859375</v>
      </c>
      <c r="AN68" s="48">
        <f aca="true" t="shared" si="30" ref="AN68:AN113">RANK(AM68,AM$67:AM$113)</f>
        <v>13</v>
      </c>
      <c r="AO68" s="25">
        <v>16700</v>
      </c>
      <c r="AP68" s="47">
        <f t="shared" si="23"/>
        <v>0.7625570776255708</v>
      </c>
      <c r="AQ68" s="48">
        <f aca="true" t="shared" si="31" ref="AQ68:AQ113">RANK(AP68,AP$67:AP$113)</f>
        <v>29</v>
      </c>
    </row>
    <row r="69" spans="8:43" ht="12">
      <c r="H69" s="61" t="s">
        <v>16</v>
      </c>
      <c r="I69" s="71">
        <v>268600</v>
      </c>
      <c r="J69" s="25">
        <v>94300</v>
      </c>
      <c r="K69" s="25">
        <v>19900</v>
      </c>
      <c r="L69" s="46">
        <v>102300</v>
      </c>
      <c r="M69" s="25">
        <v>26300</v>
      </c>
      <c r="N69" s="25">
        <v>22600</v>
      </c>
      <c r="O69" s="48">
        <v>53300</v>
      </c>
      <c r="P69" s="25">
        <v>59500</v>
      </c>
      <c r="Q69" s="47">
        <f t="shared" si="16"/>
        <v>0.581622678396872</v>
      </c>
      <c r="R69" s="25">
        <f t="shared" si="24"/>
        <v>20</v>
      </c>
      <c r="S69" s="46">
        <v>13000</v>
      </c>
      <c r="T69" s="47">
        <f t="shared" si="17"/>
        <v>0.49429657794676807</v>
      </c>
      <c r="U69" s="48">
        <f t="shared" si="25"/>
        <v>17</v>
      </c>
      <c r="V69" s="25">
        <v>16800</v>
      </c>
      <c r="W69" s="47">
        <f t="shared" si="18"/>
        <v>0.7433628318584071</v>
      </c>
      <c r="X69" s="25">
        <f t="shared" si="26"/>
        <v>13</v>
      </c>
      <c r="Y69" s="46">
        <v>29700</v>
      </c>
      <c r="Z69" s="47">
        <f t="shared" si="19"/>
        <v>0.5572232645403377</v>
      </c>
      <c r="AA69" s="48">
        <f t="shared" si="27"/>
        <v>27</v>
      </c>
      <c r="AB69" s="25">
        <v>52100</v>
      </c>
      <c r="AC69" s="25">
        <v>9400</v>
      </c>
      <c r="AD69" s="25">
        <v>17600</v>
      </c>
      <c r="AE69" s="25">
        <v>25000</v>
      </c>
      <c r="AF69" s="46">
        <v>41100</v>
      </c>
      <c r="AG69" s="47">
        <f t="shared" si="20"/>
        <v>0.7888675623800384</v>
      </c>
      <c r="AH69" s="48">
        <f t="shared" si="28"/>
        <v>14</v>
      </c>
      <c r="AI69" s="25">
        <v>6200</v>
      </c>
      <c r="AJ69" s="47">
        <f t="shared" si="21"/>
        <v>0.6595744680851063</v>
      </c>
      <c r="AK69" s="25">
        <f t="shared" si="29"/>
        <v>11</v>
      </c>
      <c r="AL69" s="46">
        <v>14800</v>
      </c>
      <c r="AM69" s="47">
        <f t="shared" si="22"/>
        <v>0.8409090909090909</v>
      </c>
      <c r="AN69" s="48">
        <f t="shared" si="30"/>
        <v>20</v>
      </c>
      <c r="AO69" s="25">
        <v>20200</v>
      </c>
      <c r="AP69" s="47">
        <f t="shared" si="23"/>
        <v>0.808</v>
      </c>
      <c r="AQ69" s="48">
        <f t="shared" si="31"/>
        <v>9</v>
      </c>
    </row>
    <row r="70" spans="8:43" ht="12">
      <c r="H70" s="61" t="s">
        <v>17</v>
      </c>
      <c r="I70" s="71">
        <v>479700</v>
      </c>
      <c r="J70" s="25">
        <v>157700</v>
      </c>
      <c r="K70" s="25">
        <v>25800</v>
      </c>
      <c r="L70" s="46">
        <v>225000</v>
      </c>
      <c r="M70" s="25">
        <v>58600</v>
      </c>
      <c r="N70" s="25">
        <v>55400</v>
      </c>
      <c r="O70" s="48">
        <v>110900</v>
      </c>
      <c r="P70" s="25">
        <v>112200</v>
      </c>
      <c r="Q70" s="47">
        <f t="shared" si="16"/>
        <v>0.49866666666666665</v>
      </c>
      <c r="R70" s="25">
        <f t="shared" si="24"/>
        <v>42</v>
      </c>
      <c r="S70" s="46">
        <v>22200</v>
      </c>
      <c r="T70" s="47">
        <f t="shared" si="17"/>
        <v>0.378839590443686</v>
      </c>
      <c r="U70" s="48">
        <f t="shared" si="25"/>
        <v>38</v>
      </c>
      <c r="V70" s="25">
        <v>35300</v>
      </c>
      <c r="W70" s="47">
        <f t="shared" si="18"/>
        <v>0.6371841155234657</v>
      </c>
      <c r="X70" s="25">
        <f t="shared" si="26"/>
        <v>40</v>
      </c>
      <c r="Y70" s="46">
        <v>54700</v>
      </c>
      <c r="Z70" s="47">
        <f t="shared" si="19"/>
        <v>0.4932371505861136</v>
      </c>
      <c r="AA70" s="48">
        <f t="shared" si="27"/>
        <v>45</v>
      </c>
      <c r="AB70" s="25">
        <v>71200</v>
      </c>
      <c r="AC70" s="25">
        <v>11300</v>
      </c>
      <c r="AD70" s="25">
        <v>21600</v>
      </c>
      <c r="AE70" s="25">
        <v>38200</v>
      </c>
      <c r="AF70" s="46">
        <v>54100</v>
      </c>
      <c r="AG70" s="47">
        <f t="shared" si="20"/>
        <v>0.7598314606741573</v>
      </c>
      <c r="AH70" s="48">
        <f t="shared" si="28"/>
        <v>22</v>
      </c>
      <c r="AI70" s="25">
        <v>6500</v>
      </c>
      <c r="AJ70" s="47">
        <f t="shared" si="21"/>
        <v>0.5752212389380531</v>
      </c>
      <c r="AK70" s="25">
        <f t="shared" si="29"/>
        <v>25</v>
      </c>
      <c r="AL70" s="46">
        <v>18800</v>
      </c>
      <c r="AM70" s="47">
        <f t="shared" si="22"/>
        <v>0.8703703703703703</v>
      </c>
      <c r="AN70" s="48">
        <f t="shared" si="30"/>
        <v>10</v>
      </c>
      <c r="AO70" s="25">
        <v>28800</v>
      </c>
      <c r="AP70" s="47">
        <f t="shared" si="23"/>
        <v>0.7539267015706806</v>
      </c>
      <c r="AQ70" s="48">
        <f t="shared" si="31"/>
        <v>33</v>
      </c>
    </row>
    <row r="71" spans="8:43" ht="12">
      <c r="H71" s="61" t="s">
        <v>18</v>
      </c>
      <c r="I71" s="71">
        <v>234000</v>
      </c>
      <c r="J71" s="25">
        <v>83800</v>
      </c>
      <c r="K71" s="25">
        <v>20200</v>
      </c>
      <c r="L71" s="46">
        <v>84200</v>
      </c>
      <c r="M71" s="25">
        <v>19500</v>
      </c>
      <c r="N71" s="25">
        <v>19200</v>
      </c>
      <c r="O71" s="48">
        <v>45500</v>
      </c>
      <c r="P71" s="25">
        <v>47000</v>
      </c>
      <c r="Q71" s="47">
        <f t="shared" si="16"/>
        <v>0.5581947743467933</v>
      </c>
      <c r="R71" s="25">
        <f t="shared" si="24"/>
        <v>28</v>
      </c>
      <c r="S71" s="46">
        <v>10000</v>
      </c>
      <c r="T71" s="47">
        <f t="shared" si="17"/>
        <v>0.5128205128205128</v>
      </c>
      <c r="U71" s="48">
        <f t="shared" si="25"/>
        <v>12</v>
      </c>
      <c r="V71" s="25">
        <v>13500</v>
      </c>
      <c r="W71" s="47">
        <f t="shared" si="18"/>
        <v>0.703125</v>
      </c>
      <c r="X71" s="25">
        <f t="shared" si="26"/>
        <v>24</v>
      </c>
      <c r="Y71" s="46">
        <v>23500</v>
      </c>
      <c r="Z71" s="47">
        <f t="shared" si="19"/>
        <v>0.5164835164835165</v>
      </c>
      <c r="AA71" s="48">
        <f t="shared" si="27"/>
        <v>40</v>
      </c>
      <c r="AB71" s="25">
        <v>45800</v>
      </c>
      <c r="AC71" s="25">
        <v>7900</v>
      </c>
      <c r="AD71" s="25">
        <v>13700</v>
      </c>
      <c r="AE71" s="25">
        <v>24200</v>
      </c>
      <c r="AF71" s="46">
        <v>36400</v>
      </c>
      <c r="AG71" s="47">
        <f t="shared" si="20"/>
        <v>0.7947598253275109</v>
      </c>
      <c r="AH71" s="48">
        <f t="shared" si="28"/>
        <v>12</v>
      </c>
      <c r="AI71" s="25">
        <v>5400</v>
      </c>
      <c r="AJ71" s="47">
        <f t="shared" si="21"/>
        <v>0.6835443037974683</v>
      </c>
      <c r="AK71" s="25">
        <f t="shared" si="29"/>
        <v>9</v>
      </c>
      <c r="AL71" s="46">
        <v>11900</v>
      </c>
      <c r="AM71" s="47">
        <f t="shared" si="22"/>
        <v>0.8686131386861314</v>
      </c>
      <c r="AN71" s="48">
        <f t="shared" si="30"/>
        <v>11</v>
      </c>
      <c r="AO71" s="25">
        <v>19100</v>
      </c>
      <c r="AP71" s="47">
        <f t="shared" si="23"/>
        <v>0.7892561983471075</v>
      </c>
      <c r="AQ71" s="48">
        <f t="shared" si="31"/>
        <v>16</v>
      </c>
    </row>
    <row r="72" spans="8:43" ht="12">
      <c r="H72" s="61" t="s">
        <v>19</v>
      </c>
      <c r="I72" s="71">
        <v>233700</v>
      </c>
      <c r="J72" s="25">
        <v>67800</v>
      </c>
      <c r="K72" s="25">
        <v>20900</v>
      </c>
      <c r="L72" s="46">
        <v>81800</v>
      </c>
      <c r="M72" s="25">
        <v>21100</v>
      </c>
      <c r="N72" s="25">
        <v>16500</v>
      </c>
      <c r="O72" s="48">
        <v>43900</v>
      </c>
      <c r="P72" s="25">
        <v>48200</v>
      </c>
      <c r="Q72" s="47">
        <f t="shared" si="16"/>
        <v>0.589242053789731</v>
      </c>
      <c r="R72" s="25">
        <f t="shared" si="24"/>
        <v>16</v>
      </c>
      <c r="S72" s="46">
        <v>11700</v>
      </c>
      <c r="T72" s="47">
        <f t="shared" si="17"/>
        <v>0.5545023696682464</v>
      </c>
      <c r="U72" s="48">
        <f t="shared" si="25"/>
        <v>7</v>
      </c>
      <c r="V72" s="25">
        <v>11800</v>
      </c>
      <c r="W72" s="47">
        <f t="shared" si="18"/>
        <v>0.7151515151515152</v>
      </c>
      <c r="X72" s="25">
        <f t="shared" si="26"/>
        <v>21</v>
      </c>
      <c r="Y72" s="46">
        <v>24700</v>
      </c>
      <c r="Z72" s="47">
        <f t="shared" si="19"/>
        <v>0.5626423690205011</v>
      </c>
      <c r="AA72" s="48">
        <f t="shared" si="27"/>
        <v>25</v>
      </c>
      <c r="AB72" s="25">
        <v>63200</v>
      </c>
      <c r="AC72" s="25">
        <v>10600</v>
      </c>
      <c r="AD72" s="25">
        <v>20600</v>
      </c>
      <c r="AE72" s="25">
        <v>31900</v>
      </c>
      <c r="AF72" s="46">
        <v>53000</v>
      </c>
      <c r="AG72" s="47">
        <f t="shared" si="20"/>
        <v>0.8386075949367089</v>
      </c>
      <c r="AH72" s="48">
        <f t="shared" si="28"/>
        <v>2</v>
      </c>
      <c r="AI72" s="25">
        <v>7900</v>
      </c>
      <c r="AJ72" s="47">
        <f t="shared" si="21"/>
        <v>0.7452830188679245</v>
      </c>
      <c r="AK72" s="25">
        <f t="shared" si="29"/>
        <v>3</v>
      </c>
      <c r="AL72" s="46">
        <v>18600</v>
      </c>
      <c r="AM72" s="47">
        <f t="shared" si="22"/>
        <v>0.9029126213592233</v>
      </c>
      <c r="AN72" s="48">
        <f t="shared" si="30"/>
        <v>3</v>
      </c>
      <c r="AO72" s="25">
        <v>26300</v>
      </c>
      <c r="AP72" s="47">
        <f t="shared" si="23"/>
        <v>0.8244514106583072</v>
      </c>
      <c r="AQ72" s="48">
        <f t="shared" si="31"/>
        <v>3</v>
      </c>
    </row>
    <row r="73" spans="8:43" ht="12">
      <c r="H73" s="61" t="s">
        <v>20</v>
      </c>
      <c r="I73" s="71">
        <v>418800</v>
      </c>
      <c r="J73" s="25">
        <v>138000</v>
      </c>
      <c r="K73" s="25">
        <v>29100</v>
      </c>
      <c r="L73" s="46">
        <v>177000</v>
      </c>
      <c r="M73" s="25">
        <v>48800</v>
      </c>
      <c r="N73" s="25">
        <v>43400</v>
      </c>
      <c r="O73" s="48">
        <v>84500</v>
      </c>
      <c r="P73" s="25">
        <v>100700</v>
      </c>
      <c r="Q73" s="47">
        <f t="shared" si="16"/>
        <v>0.5689265536723164</v>
      </c>
      <c r="R73" s="25">
        <f t="shared" si="24"/>
        <v>25</v>
      </c>
      <c r="S73" s="46">
        <v>22900</v>
      </c>
      <c r="T73" s="47">
        <f t="shared" si="17"/>
        <v>0.4692622950819672</v>
      </c>
      <c r="U73" s="48">
        <f t="shared" si="25"/>
        <v>20</v>
      </c>
      <c r="V73" s="25">
        <v>30300</v>
      </c>
      <c r="W73" s="47">
        <f t="shared" si="18"/>
        <v>0.6981566820276498</v>
      </c>
      <c r="X73" s="25">
        <f t="shared" si="26"/>
        <v>25</v>
      </c>
      <c r="Y73" s="46">
        <v>47400</v>
      </c>
      <c r="Z73" s="47">
        <f t="shared" si="19"/>
        <v>0.5609467455621302</v>
      </c>
      <c r="AA73" s="48">
        <f t="shared" si="27"/>
        <v>26</v>
      </c>
      <c r="AB73" s="25">
        <v>74700</v>
      </c>
      <c r="AC73" s="25">
        <v>13400</v>
      </c>
      <c r="AD73" s="25">
        <v>22400</v>
      </c>
      <c r="AE73" s="25">
        <v>38900</v>
      </c>
      <c r="AF73" s="46">
        <v>59200</v>
      </c>
      <c r="AG73" s="47">
        <f t="shared" si="20"/>
        <v>0.7925033467202142</v>
      </c>
      <c r="AH73" s="48">
        <f t="shared" si="28"/>
        <v>13</v>
      </c>
      <c r="AI73" s="25">
        <v>8400</v>
      </c>
      <c r="AJ73" s="47">
        <f t="shared" si="21"/>
        <v>0.6268656716417911</v>
      </c>
      <c r="AK73" s="25">
        <f t="shared" si="29"/>
        <v>14</v>
      </c>
      <c r="AL73" s="46">
        <v>19200</v>
      </c>
      <c r="AM73" s="47">
        <f t="shared" si="22"/>
        <v>0.8571428571428571</v>
      </c>
      <c r="AN73" s="48">
        <f t="shared" si="30"/>
        <v>15</v>
      </c>
      <c r="AO73" s="25">
        <v>31600</v>
      </c>
      <c r="AP73" s="47">
        <f t="shared" si="23"/>
        <v>0.8123393316195373</v>
      </c>
      <c r="AQ73" s="48">
        <f t="shared" si="31"/>
        <v>7</v>
      </c>
    </row>
    <row r="74" spans="8:43" ht="12">
      <c r="H74" s="61" t="s">
        <v>21</v>
      </c>
      <c r="I74" s="71">
        <v>647900</v>
      </c>
      <c r="J74" s="25">
        <v>214900</v>
      </c>
      <c r="K74" s="25">
        <v>32300</v>
      </c>
      <c r="L74" s="46">
        <v>307300</v>
      </c>
      <c r="M74" s="25">
        <v>81300</v>
      </c>
      <c r="N74" s="25">
        <v>72700</v>
      </c>
      <c r="O74" s="48">
        <v>152400</v>
      </c>
      <c r="P74" s="25">
        <v>167600</v>
      </c>
      <c r="Q74" s="47">
        <f t="shared" si="16"/>
        <v>0.5453953791083631</v>
      </c>
      <c r="R74" s="25">
        <f t="shared" si="24"/>
        <v>33</v>
      </c>
      <c r="S74" s="46">
        <v>33300</v>
      </c>
      <c r="T74" s="47">
        <f t="shared" si="17"/>
        <v>0.4095940959409594</v>
      </c>
      <c r="U74" s="48">
        <f t="shared" si="25"/>
        <v>30</v>
      </c>
      <c r="V74" s="25">
        <v>50100</v>
      </c>
      <c r="W74" s="47">
        <f t="shared" si="18"/>
        <v>0.6891334250343879</v>
      </c>
      <c r="X74" s="25">
        <f t="shared" si="26"/>
        <v>31</v>
      </c>
      <c r="Y74" s="46">
        <v>83900</v>
      </c>
      <c r="Z74" s="47">
        <f t="shared" si="19"/>
        <v>0.550524934383202</v>
      </c>
      <c r="AA74" s="48">
        <f t="shared" si="27"/>
        <v>29</v>
      </c>
      <c r="AB74" s="25">
        <v>93200</v>
      </c>
      <c r="AC74" s="25">
        <v>16300</v>
      </c>
      <c r="AD74" s="25">
        <v>27600</v>
      </c>
      <c r="AE74" s="25">
        <v>49300</v>
      </c>
      <c r="AF74" s="46">
        <v>66700</v>
      </c>
      <c r="AG74" s="47">
        <f t="shared" si="20"/>
        <v>0.7156652360515021</v>
      </c>
      <c r="AH74" s="48">
        <f t="shared" si="28"/>
        <v>35</v>
      </c>
      <c r="AI74" s="25">
        <v>8700</v>
      </c>
      <c r="AJ74" s="47">
        <f t="shared" si="21"/>
        <v>0.5337423312883436</v>
      </c>
      <c r="AK74" s="25">
        <f t="shared" si="29"/>
        <v>29</v>
      </c>
      <c r="AL74" s="46">
        <v>20800</v>
      </c>
      <c r="AM74" s="47">
        <f t="shared" si="22"/>
        <v>0.7536231884057971</v>
      </c>
      <c r="AN74" s="48">
        <f t="shared" si="30"/>
        <v>38</v>
      </c>
      <c r="AO74" s="25">
        <v>37300</v>
      </c>
      <c r="AP74" s="47">
        <f t="shared" si="23"/>
        <v>0.7565922920892495</v>
      </c>
      <c r="AQ74" s="48">
        <f t="shared" si="31"/>
        <v>31</v>
      </c>
    </row>
    <row r="75" spans="8:43" ht="12">
      <c r="H75" s="61" t="s">
        <v>22</v>
      </c>
      <c r="I75" s="71">
        <v>435500</v>
      </c>
      <c r="J75" s="25">
        <v>137700</v>
      </c>
      <c r="K75" s="25">
        <v>22700</v>
      </c>
      <c r="L75" s="46">
        <v>207300</v>
      </c>
      <c r="M75" s="25">
        <v>58900</v>
      </c>
      <c r="N75" s="25">
        <v>47600</v>
      </c>
      <c r="O75" s="48">
        <v>100500</v>
      </c>
      <c r="P75" s="25">
        <v>116500</v>
      </c>
      <c r="Q75" s="47">
        <f t="shared" si="16"/>
        <v>0.5619874577906416</v>
      </c>
      <c r="R75" s="25">
        <f t="shared" si="24"/>
        <v>27</v>
      </c>
      <c r="S75" s="46">
        <v>24400</v>
      </c>
      <c r="T75" s="47">
        <f t="shared" si="17"/>
        <v>0.4142614601018676</v>
      </c>
      <c r="U75" s="48">
        <f t="shared" si="25"/>
        <v>29</v>
      </c>
      <c r="V75" s="25">
        <v>32400</v>
      </c>
      <c r="W75" s="47">
        <f t="shared" si="18"/>
        <v>0.680672268907563</v>
      </c>
      <c r="X75" s="25">
        <f t="shared" si="26"/>
        <v>34</v>
      </c>
      <c r="Y75" s="46">
        <v>59500</v>
      </c>
      <c r="Z75" s="47">
        <f t="shared" si="19"/>
        <v>0.5920398009950248</v>
      </c>
      <c r="AA75" s="48">
        <f t="shared" si="27"/>
        <v>14</v>
      </c>
      <c r="AB75" s="25">
        <v>67800</v>
      </c>
      <c r="AC75" s="25">
        <v>10900</v>
      </c>
      <c r="AD75" s="25">
        <v>21600</v>
      </c>
      <c r="AE75" s="25">
        <v>35300</v>
      </c>
      <c r="AF75" s="46">
        <v>51000</v>
      </c>
      <c r="AG75" s="47">
        <f t="shared" si="20"/>
        <v>0.7522123893805309</v>
      </c>
      <c r="AH75" s="48">
        <f t="shared" si="28"/>
        <v>23</v>
      </c>
      <c r="AI75" s="25">
        <v>6400</v>
      </c>
      <c r="AJ75" s="47">
        <f t="shared" si="21"/>
        <v>0.5871559633027523</v>
      </c>
      <c r="AK75" s="25">
        <f t="shared" si="29"/>
        <v>20</v>
      </c>
      <c r="AL75" s="46">
        <v>16900</v>
      </c>
      <c r="AM75" s="47">
        <f t="shared" si="22"/>
        <v>0.7824074074074074</v>
      </c>
      <c r="AN75" s="48">
        <f t="shared" si="30"/>
        <v>33</v>
      </c>
      <c r="AO75" s="25">
        <v>27600</v>
      </c>
      <c r="AP75" s="47">
        <f t="shared" si="23"/>
        <v>0.7818696883852692</v>
      </c>
      <c r="AQ75" s="48">
        <f t="shared" si="31"/>
        <v>20</v>
      </c>
    </row>
    <row r="76" spans="8:43" ht="12">
      <c r="H76" s="61" t="s">
        <v>23</v>
      </c>
      <c r="I76" s="71">
        <v>460200</v>
      </c>
      <c r="J76" s="25">
        <v>160400</v>
      </c>
      <c r="K76" s="25">
        <v>18000</v>
      </c>
      <c r="L76" s="46">
        <v>228500</v>
      </c>
      <c r="M76" s="25">
        <v>62700</v>
      </c>
      <c r="N76" s="25">
        <v>61500</v>
      </c>
      <c r="O76" s="48">
        <v>104100</v>
      </c>
      <c r="P76" s="25">
        <v>134700</v>
      </c>
      <c r="Q76" s="47">
        <f t="shared" si="16"/>
        <v>0.5894967177242888</v>
      </c>
      <c r="R76" s="25">
        <f t="shared" si="24"/>
        <v>15</v>
      </c>
      <c r="S76" s="46">
        <v>29300</v>
      </c>
      <c r="T76" s="47">
        <f t="shared" si="17"/>
        <v>0.46730462519936206</v>
      </c>
      <c r="U76" s="48">
        <f t="shared" si="25"/>
        <v>21</v>
      </c>
      <c r="V76" s="25">
        <v>44500</v>
      </c>
      <c r="W76" s="47">
        <f t="shared" si="18"/>
        <v>0.7235772357723578</v>
      </c>
      <c r="X76" s="25">
        <f t="shared" si="26"/>
        <v>17</v>
      </c>
      <c r="Y76" s="46">
        <v>60900</v>
      </c>
      <c r="Z76" s="47">
        <f t="shared" si="19"/>
        <v>0.5850144092219021</v>
      </c>
      <c r="AA76" s="48">
        <f t="shared" si="27"/>
        <v>16</v>
      </c>
      <c r="AB76" s="25">
        <v>53200</v>
      </c>
      <c r="AC76" s="25">
        <v>8800</v>
      </c>
      <c r="AD76" s="25">
        <v>15700</v>
      </c>
      <c r="AE76" s="25">
        <v>28600</v>
      </c>
      <c r="AF76" s="46">
        <v>38400</v>
      </c>
      <c r="AG76" s="47">
        <f t="shared" si="20"/>
        <v>0.7218045112781954</v>
      </c>
      <c r="AH76" s="48">
        <f t="shared" si="28"/>
        <v>32</v>
      </c>
      <c r="AI76" s="25">
        <v>4900</v>
      </c>
      <c r="AJ76" s="47">
        <f t="shared" si="21"/>
        <v>0.5568181818181818</v>
      </c>
      <c r="AK76" s="25">
        <f t="shared" si="29"/>
        <v>27</v>
      </c>
      <c r="AL76" s="46">
        <v>12100</v>
      </c>
      <c r="AM76" s="47">
        <f t="shared" si="22"/>
        <v>0.7707006369426752</v>
      </c>
      <c r="AN76" s="48">
        <f t="shared" si="30"/>
        <v>35</v>
      </c>
      <c r="AO76" s="25">
        <v>21400</v>
      </c>
      <c r="AP76" s="47">
        <f t="shared" si="23"/>
        <v>0.7482517482517482</v>
      </c>
      <c r="AQ76" s="48">
        <f t="shared" si="31"/>
        <v>34</v>
      </c>
    </row>
    <row r="77" spans="1:43" s="66" customFormat="1" ht="12">
      <c r="A77" s="65"/>
      <c r="B77" s="65"/>
      <c r="C77" s="65"/>
      <c r="D77" s="65"/>
      <c r="E77" s="65"/>
      <c r="F77" s="39"/>
      <c r="G77" s="39"/>
      <c r="H77" s="62" t="s">
        <v>24</v>
      </c>
      <c r="I77" s="72">
        <v>1687200</v>
      </c>
      <c r="J77" s="57">
        <v>590200</v>
      </c>
      <c r="K77" s="57">
        <v>32800</v>
      </c>
      <c r="L77" s="49">
        <v>950000</v>
      </c>
      <c r="M77" s="57">
        <v>247200</v>
      </c>
      <c r="N77" s="57">
        <v>228300</v>
      </c>
      <c r="O77" s="51">
        <v>470100</v>
      </c>
      <c r="P77" s="57">
        <v>487000</v>
      </c>
      <c r="Q77" s="50">
        <f t="shared" si="16"/>
        <v>0.5126315789473684</v>
      </c>
      <c r="R77" s="57">
        <f t="shared" si="24"/>
        <v>39</v>
      </c>
      <c r="S77" s="49">
        <v>84400</v>
      </c>
      <c r="T77" s="50">
        <f t="shared" si="17"/>
        <v>0.3414239482200647</v>
      </c>
      <c r="U77" s="51">
        <f t="shared" si="25"/>
        <v>43</v>
      </c>
      <c r="V77" s="57">
        <v>150300</v>
      </c>
      <c r="W77" s="50">
        <f t="shared" si="18"/>
        <v>0.6583442838370565</v>
      </c>
      <c r="X77" s="57">
        <f t="shared" si="26"/>
        <v>37</v>
      </c>
      <c r="Y77" s="49">
        <v>250200</v>
      </c>
      <c r="Z77" s="50">
        <f t="shared" si="19"/>
        <v>0.5322271857051691</v>
      </c>
      <c r="AA77" s="51">
        <f t="shared" si="27"/>
        <v>36</v>
      </c>
      <c r="AB77" s="57">
        <v>114200</v>
      </c>
      <c r="AC77" s="57">
        <v>20400</v>
      </c>
      <c r="AD77" s="57">
        <v>34600</v>
      </c>
      <c r="AE77" s="57">
        <v>58800</v>
      </c>
      <c r="AF77" s="49">
        <v>72000</v>
      </c>
      <c r="AG77" s="50">
        <f t="shared" si="20"/>
        <v>0.6304728546409807</v>
      </c>
      <c r="AH77" s="51">
        <f t="shared" si="28"/>
        <v>42</v>
      </c>
      <c r="AI77" s="57">
        <v>8100</v>
      </c>
      <c r="AJ77" s="50">
        <f t="shared" si="21"/>
        <v>0.39705882352941174</v>
      </c>
      <c r="AK77" s="57">
        <f t="shared" si="29"/>
        <v>45</v>
      </c>
      <c r="AL77" s="49">
        <v>25100</v>
      </c>
      <c r="AM77" s="50">
        <f t="shared" si="22"/>
        <v>0.7254335260115607</v>
      </c>
      <c r="AN77" s="51">
        <f t="shared" si="30"/>
        <v>42</v>
      </c>
      <c r="AO77" s="57">
        <v>38700</v>
      </c>
      <c r="AP77" s="50">
        <f t="shared" si="23"/>
        <v>0.6581632653061225</v>
      </c>
      <c r="AQ77" s="51">
        <f t="shared" si="31"/>
        <v>43</v>
      </c>
    </row>
    <row r="78" spans="8:43" ht="12">
      <c r="H78" s="61" t="s">
        <v>25</v>
      </c>
      <c r="I78" s="71">
        <v>1404800</v>
      </c>
      <c r="J78" s="25">
        <v>514600</v>
      </c>
      <c r="K78" s="25">
        <v>38500</v>
      </c>
      <c r="L78" s="46">
        <v>742800</v>
      </c>
      <c r="M78" s="25">
        <v>206400</v>
      </c>
      <c r="N78" s="25">
        <v>173400</v>
      </c>
      <c r="O78" s="48">
        <v>361400</v>
      </c>
      <c r="P78" s="25">
        <v>358500</v>
      </c>
      <c r="Q78" s="47">
        <f t="shared" si="16"/>
        <v>0.48263327948303714</v>
      </c>
      <c r="R78" s="25">
        <f t="shared" si="24"/>
        <v>44</v>
      </c>
      <c r="S78" s="46">
        <v>66700</v>
      </c>
      <c r="T78" s="47">
        <f t="shared" si="17"/>
        <v>0.3231589147286822</v>
      </c>
      <c r="U78" s="48">
        <f t="shared" si="25"/>
        <v>45</v>
      </c>
      <c r="V78" s="25">
        <v>104800</v>
      </c>
      <c r="W78" s="47">
        <f t="shared" si="18"/>
        <v>0.6043829296424452</v>
      </c>
      <c r="X78" s="25">
        <f t="shared" si="26"/>
        <v>43</v>
      </c>
      <c r="Y78" s="46">
        <v>186300</v>
      </c>
      <c r="Z78" s="47">
        <f t="shared" si="19"/>
        <v>0.5154952960708357</v>
      </c>
      <c r="AA78" s="48">
        <f t="shared" si="27"/>
        <v>41</v>
      </c>
      <c r="AB78" s="25">
        <v>108800</v>
      </c>
      <c r="AC78" s="25">
        <v>14800</v>
      </c>
      <c r="AD78" s="25">
        <v>33800</v>
      </c>
      <c r="AE78" s="25">
        <v>60300</v>
      </c>
      <c r="AF78" s="46">
        <v>81000</v>
      </c>
      <c r="AG78" s="47">
        <f t="shared" si="20"/>
        <v>0.7444852941176471</v>
      </c>
      <c r="AH78" s="48">
        <f t="shared" si="28"/>
        <v>26</v>
      </c>
      <c r="AI78" s="25">
        <v>7700</v>
      </c>
      <c r="AJ78" s="47">
        <f t="shared" si="21"/>
        <v>0.5202702702702703</v>
      </c>
      <c r="AK78" s="25">
        <f t="shared" si="29"/>
        <v>32</v>
      </c>
      <c r="AL78" s="46">
        <v>27100</v>
      </c>
      <c r="AM78" s="47">
        <f t="shared" si="22"/>
        <v>0.8017751479289941</v>
      </c>
      <c r="AN78" s="48">
        <f t="shared" si="30"/>
        <v>28</v>
      </c>
      <c r="AO78" s="25">
        <v>46100</v>
      </c>
      <c r="AP78" s="47">
        <f t="shared" si="23"/>
        <v>0.7645107794361525</v>
      </c>
      <c r="AQ78" s="48">
        <f t="shared" si="31"/>
        <v>28</v>
      </c>
    </row>
    <row r="79" spans="8:43" ht="12">
      <c r="H79" s="61" t="s">
        <v>26</v>
      </c>
      <c r="I79" s="71">
        <v>2707500</v>
      </c>
      <c r="J79" s="25">
        <v>1110600</v>
      </c>
      <c r="K79" s="25">
        <v>39200</v>
      </c>
      <c r="L79" s="46">
        <v>1449500</v>
      </c>
      <c r="M79" s="25">
        <v>423900</v>
      </c>
      <c r="N79" s="25">
        <v>347000</v>
      </c>
      <c r="O79" s="48">
        <v>675900</v>
      </c>
      <c r="P79" s="25">
        <v>737900</v>
      </c>
      <c r="Q79" s="47">
        <f t="shared" si="16"/>
        <v>0.509072093825457</v>
      </c>
      <c r="R79" s="25">
        <f t="shared" si="24"/>
        <v>40</v>
      </c>
      <c r="S79" s="46">
        <v>159600</v>
      </c>
      <c r="T79" s="47">
        <f t="shared" si="17"/>
        <v>0.3765038924274593</v>
      </c>
      <c r="U79" s="48">
        <f t="shared" si="25"/>
        <v>39</v>
      </c>
      <c r="V79" s="25">
        <v>208900</v>
      </c>
      <c r="W79" s="47">
        <f t="shared" si="18"/>
        <v>0.6020172910662824</v>
      </c>
      <c r="X79" s="25">
        <f t="shared" si="26"/>
        <v>45</v>
      </c>
      <c r="Y79" s="46">
        <v>368200</v>
      </c>
      <c r="Z79" s="47">
        <f t="shared" si="19"/>
        <v>0.5447551412930907</v>
      </c>
      <c r="AA79" s="48">
        <f t="shared" si="27"/>
        <v>32</v>
      </c>
      <c r="AB79" s="25">
        <v>108100</v>
      </c>
      <c r="AC79" s="25">
        <v>16700</v>
      </c>
      <c r="AD79" s="25">
        <v>29700</v>
      </c>
      <c r="AE79" s="25">
        <v>61600</v>
      </c>
      <c r="AF79" s="46">
        <v>66200</v>
      </c>
      <c r="AG79" s="47">
        <f t="shared" si="20"/>
        <v>0.6123959296947271</v>
      </c>
      <c r="AH79" s="48">
        <f t="shared" si="28"/>
        <v>44</v>
      </c>
      <c r="AI79" s="25">
        <v>6200</v>
      </c>
      <c r="AJ79" s="47">
        <f t="shared" si="21"/>
        <v>0.3712574850299401</v>
      </c>
      <c r="AK79" s="25">
        <f t="shared" si="29"/>
        <v>47</v>
      </c>
      <c r="AL79" s="46">
        <v>17900</v>
      </c>
      <c r="AM79" s="47">
        <f t="shared" si="22"/>
        <v>0.6026936026936027</v>
      </c>
      <c r="AN79" s="48">
        <f t="shared" si="30"/>
        <v>47</v>
      </c>
      <c r="AO79" s="25">
        <v>41900</v>
      </c>
      <c r="AP79" s="47">
        <f t="shared" si="23"/>
        <v>0.6801948051948052</v>
      </c>
      <c r="AQ79" s="48">
        <f t="shared" si="31"/>
        <v>42</v>
      </c>
    </row>
    <row r="80" spans="8:43" ht="12">
      <c r="H80" s="61" t="s">
        <v>27</v>
      </c>
      <c r="I80" s="71">
        <v>2085900</v>
      </c>
      <c r="J80" s="25">
        <v>770200</v>
      </c>
      <c r="K80" s="25">
        <v>44100</v>
      </c>
      <c r="L80" s="46">
        <v>1160300</v>
      </c>
      <c r="M80" s="25">
        <v>335600</v>
      </c>
      <c r="N80" s="25">
        <v>270900</v>
      </c>
      <c r="O80" s="48">
        <v>549200</v>
      </c>
      <c r="P80" s="25">
        <v>547600</v>
      </c>
      <c r="Q80" s="47">
        <f t="shared" si="16"/>
        <v>0.4719469102818237</v>
      </c>
      <c r="R80" s="25">
        <f t="shared" si="24"/>
        <v>45</v>
      </c>
      <c r="S80" s="46">
        <v>100700</v>
      </c>
      <c r="T80" s="47">
        <f t="shared" si="17"/>
        <v>0.3000595947556615</v>
      </c>
      <c r="U80" s="48">
        <f t="shared" si="25"/>
        <v>47</v>
      </c>
      <c r="V80" s="25">
        <v>163100</v>
      </c>
      <c r="W80" s="47">
        <f t="shared" si="18"/>
        <v>0.6020671834625323</v>
      </c>
      <c r="X80" s="25">
        <f t="shared" si="26"/>
        <v>44</v>
      </c>
      <c r="Y80" s="46">
        <v>282300</v>
      </c>
      <c r="Z80" s="47">
        <f t="shared" si="19"/>
        <v>0.5140203932993445</v>
      </c>
      <c r="AA80" s="48">
        <f t="shared" si="27"/>
        <v>42</v>
      </c>
      <c r="AB80" s="25">
        <v>111200</v>
      </c>
      <c r="AC80" s="25">
        <v>19900</v>
      </c>
      <c r="AD80" s="25">
        <v>32800</v>
      </c>
      <c r="AE80" s="25">
        <v>58300</v>
      </c>
      <c r="AF80" s="46">
        <v>64000</v>
      </c>
      <c r="AG80" s="47">
        <f t="shared" si="20"/>
        <v>0.5755395683453237</v>
      </c>
      <c r="AH80" s="48">
        <f t="shared" si="28"/>
        <v>46</v>
      </c>
      <c r="AI80" s="25">
        <v>7900</v>
      </c>
      <c r="AJ80" s="47">
        <f t="shared" si="21"/>
        <v>0.3969849246231156</v>
      </c>
      <c r="AK80" s="25">
        <f t="shared" si="29"/>
        <v>46</v>
      </c>
      <c r="AL80" s="46">
        <v>20600</v>
      </c>
      <c r="AM80" s="47">
        <f t="shared" si="22"/>
        <v>0.6280487804878049</v>
      </c>
      <c r="AN80" s="48">
        <f t="shared" si="30"/>
        <v>46</v>
      </c>
      <c r="AO80" s="25">
        <v>35400</v>
      </c>
      <c r="AP80" s="47">
        <f t="shared" si="23"/>
        <v>0.6072041166380789</v>
      </c>
      <c r="AQ80" s="48">
        <f t="shared" si="31"/>
        <v>45</v>
      </c>
    </row>
    <row r="81" spans="8:43" ht="12">
      <c r="H81" s="61" t="s">
        <v>28</v>
      </c>
      <c r="I81" s="71">
        <v>498300</v>
      </c>
      <c r="J81" s="25">
        <v>151200</v>
      </c>
      <c r="K81" s="25">
        <v>33800</v>
      </c>
      <c r="L81" s="46">
        <v>207700</v>
      </c>
      <c r="M81" s="25">
        <v>51300</v>
      </c>
      <c r="N81" s="25">
        <v>45900</v>
      </c>
      <c r="O81" s="48">
        <v>110100</v>
      </c>
      <c r="P81" s="25">
        <v>124900</v>
      </c>
      <c r="Q81" s="47">
        <f t="shared" si="16"/>
        <v>0.6013480982185845</v>
      </c>
      <c r="R81" s="25">
        <f t="shared" si="24"/>
        <v>13</v>
      </c>
      <c r="S81" s="46">
        <v>28700</v>
      </c>
      <c r="T81" s="47">
        <f t="shared" si="17"/>
        <v>0.5594541910331384</v>
      </c>
      <c r="U81" s="48">
        <f t="shared" si="25"/>
        <v>6</v>
      </c>
      <c r="V81" s="25">
        <v>35100</v>
      </c>
      <c r="W81" s="47">
        <f t="shared" si="18"/>
        <v>0.7647058823529411</v>
      </c>
      <c r="X81" s="25">
        <f t="shared" si="26"/>
        <v>10</v>
      </c>
      <c r="Y81" s="46">
        <v>61000</v>
      </c>
      <c r="Z81" s="47">
        <f t="shared" si="19"/>
        <v>0.5540417801998183</v>
      </c>
      <c r="AA81" s="48">
        <f t="shared" si="27"/>
        <v>28</v>
      </c>
      <c r="AB81" s="25">
        <v>105600</v>
      </c>
      <c r="AC81" s="25">
        <v>19800</v>
      </c>
      <c r="AD81" s="25">
        <v>34700</v>
      </c>
      <c r="AE81" s="25">
        <v>51000</v>
      </c>
      <c r="AF81" s="46">
        <v>86200</v>
      </c>
      <c r="AG81" s="47">
        <f t="shared" si="20"/>
        <v>0.8162878787878788</v>
      </c>
      <c r="AH81" s="48">
        <f t="shared" si="28"/>
        <v>5</v>
      </c>
      <c r="AI81" s="25">
        <v>14100</v>
      </c>
      <c r="AJ81" s="47">
        <f t="shared" si="21"/>
        <v>0.7121212121212122</v>
      </c>
      <c r="AK81" s="25">
        <f t="shared" si="29"/>
        <v>6</v>
      </c>
      <c r="AL81" s="46">
        <v>31200</v>
      </c>
      <c r="AM81" s="47">
        <f t="shared" si="22"/>
        <v>0.899135446685879</v>
      </c>
      <c r="AN81" s="48">
        <f t="shared" si="30"/>
        <v>5</v>
      </c>
      <c r="AO81" s="25">
        <v>40900</v>
      </c>
      <c r="AP81" s="47">
        <f t="shared" si="23"/>
        <v>0.8019607843137255</v>
      </c>
      <c r="AQ81" s="48">
        <f t="shared" si="31"/>
        <v>11</v>
      </c>
    </row>
    <row r="82" spans="8:43" ht="12">
      <c r="H82" s="61" t="s">
        <v>29</v>
      </c>
      <c r="I82" s="71">
        <v>239500</v>
      </c>
      <c r="J82" s="25">
        <v>75900</v>
      </c>
      <c r="K82" s="25">
        <v>18500</v>
      </c>
      <c r="L82" s="46">
        <v>98000</v>
      </c>
      <c r="M82" s="25">
        <v>27700</v>
      </c>
      <c r="N82" s="25">
        <v>21200</v>
      </c>
      <c r="O82" s="48">
        <v>49000</v>
      </c>
      <c r="P82" s="25">
        <v>64700</v>
      </c>
      <c r="Q82" s="47">
        <f t="shared" si="16"/>
        <v>0.6602040816326531</v>
      </c>
      <c r="R82" s="25">
        <f t="shared" si="24"/>
        <v>2</v>
      </c>
      <c r="S82" s="46">
        <v>17600</v>
      </c>
      <c r="T82" s="47">
        <f t="shared" si="17"/>
        <v>0.6353790613718412</v>
      </c>
      <c r="U82" s="48">
        <f t="shared" si="25"/>
        <v>1</v>
      </c>
      <c r="V82" s="25">
        <v>16500</v>
      </c>
      <c r="W82" s="47">
        <f t="shared" si="18"/>
        <v>0.7783018867924528</v>
      </c>
      <c r="X82" s="25">
        <f t="shared" si="26"/>
        <v>4</v>
      </c>
      <c r="Y82" s="46">
        <v>30500</v>
      </c>
      <c r="Z82" s="47">
        <f t="shared" si="19"/>
        <v>0.6224489795918368</v>
      </c>
      <c r="AA82" s="48">
        <f t="shared" si="27"/>
        <v>5</v>
      </c>
      <c r="AB82" s="25">
        <v>47100</v>
      </c>
      <c r="AC82" s="25">
        <v>7600</v>
      </c>
      <c r="AD82" s="25">
        <v>12700</v>
      </c>
      <c r="AE82" s="25">
        <v>26900</v>
      </c>
      <c r="AF82" s="46">
        <v>37800</v>
      </c>
      <c r="AG82" s="47">
        <f t="shared" si="20"/>
        <v>0.802547770700637</v>
      </c>
      <c r="AH82" s="48">
        <f t="shared" si="28"/>
        <v>10</v>
      </c>
      <c r="AI82" s="25">
        <v>4900</v>
      </c>
      <c r="AJ82" s="47">
        <f t="shared" si="21"/>
        <v>0.6447368421052632</v>
      </c>
      <c r="AK82" s="25">
        <f t="shared" si="29"/>
        <v>13</v>
      </c>
      <c r="AL82" s="46">
        <v>11300</v>
      </c>
      <c r="AM82" s="47">
        <f t="shared" si="22"/>
        <v>0.889763779527559</v>
      </c>
      <c r="AN82" s="48">
        <f t="shared" si="30"/>
        <v>6</v>
      </c>
      <c r="AO82" s="25">
        <v>21600</v>
      </c>
      <c r="AP82" s="47">
        <f t="shared" si="23"/>
        <v>0.8029739776951673</v>
      </c>
      <c r="AQ82" s="48">
        <f t="shared" si="31"/>
        <v>10</v>
      </c>
    </row>
    <row r="83" spans="8:43" ht="12">
      <c r="H83" s="61" t="s">
        <v>30</v>
      </c>
      <c r="I83" s="71">
        <v>258200</v>
      </c>
      <c r="J83" s="25">
        <v>89900</v>
      </c>
      <c r="K83" s="25">
        <v>17800</v>
      </c>
      <c r="L83" s="46">
        <v>115700</v>
      </c>
      <c r="M83" s="25">
        <v>33900</v>
      </c>
      <c r="N83" s="25">
        <v>30200</v>
      </c>
      <c r="O83" s="48">
        <v>51300</v>
      </c>
      <c r="P83" s="25">
        <v>76800</v>
      </c>
      <c r="Q83" s="47">
        <f t="shared" si="16"/>
        <v>0.6637856525496975</v>
      </c>
      <c r="R83" s="25">
        <f t="shared" si="24"/>
        <v>1</v>
      </c>
      <c r="S83" s="46">
        <v>20900</v>
      </c>
      <c r="T83" s="47">
        <f t="shared" si="17"/>
        <v>0.616519174041298</v>
      </c>
      <c r="U83" s="48">
        <f t="shared" si="25"/>
        <v>3</v>
      </c>
      <c r="V83" s="25">
        <v>24500</v>
      </c>
      <c r="W83" s="47">
        <f t="shared" si="18"/>
        <v>0.8112582781456954</v>
      </c>
      <c r="X83" s="25">
        <f t="shared" si="26"/>
        <v>1</v>
      </c>
      <c r="Y83" s="46">
        <v>31100</v>
      </c>
      <c r="Z83" s="47">
        <f t="shared" si="19"/>
        <v>0.6062378167641326</v>
      </c>
      <c r="AA83" s="48">
        <f t="shared" si="27"/>
        <v>8</v>
      </c>
      <c r="AB83" s="25">
        <v>34900</v>
      </c>
      <c r="AC83" s="25">
        <v>5900</v>
      </c>
      <c r="AD83" s="25">
        <v>10500</v>
      </c>
      <c r="AE83" s="25">
        <v>18300</v>
      </c>
      <c r="AF83" s="46">
        <v>28000</v>
      </c>
      <c r="AG83" s="47">
        <f t="shared" si="20"/>
        <v>0.8022922636103151</v>
      </c>
      <c r="AH83" s="48">
        <f t="shared" si="28"/>
        <v>11</v>
      </c>
      <c r="AI83" s="25">
        <v>4400</v>
      </c>
      <c r="AJ83" s="47">
        <f t="shared" si="21"/>
        <v>0.7457627118644068</v>
      </c>
      <c r="AK83" s="25">
        <f t="shared" si="29"/>
        <v>2</v>
      </c>
      <c r="AL83" s="46">
        <v>9000</v>
      </c>
      <c r="AM83" s="47">
        <f t="shared" si="22"/>
        <v>0.8571428571428571</v>
      </c>
      <c r="AN83" s="48">
        <f t="shared" si="30"/>
        <v>15</v>
      </c>
      <c r="AO83" s="25">
        <v>14500</v>
      </c>
      <c r="AP83" s="47">
        <f t="shared" si="23"/>
        <v>0.7923497267759563</v>
      </c>
      <c r="AQ83" s="48">
        <f t="shared" si="31"/>
        <v>15</v>
      </c>
    </row>
    <row r="84" spans="8:43" ht="12">
      <c r="H84" s="61" t="s">
        <v>31</v>
      </c>
      <c r="I84" s="71">
        <v>169500</v>
      </c>
      <c r="J84" s="25">
        <v>51500</v>
      </c>
      <c r="K84" s="25">
        <v>12700</v>
      </c>
      <c r="L84" s="46">
        <v>67600</v>
      </c>
      <c r="M84" s="25">
        <v>19000</v>
      </c>
      <c r="N84" s="25">
        <v>15700</v>
      </c>
      <c r="O84" s="48">
        <v>32700</v>
      </c>
      <c r="P84" s="25">
        <v>44200</v>
      </c>
      <c r="Q84" s="47">
        <f t="shared" si="16"/>
        <v>0.6538461538461539</v>
      </c>
      <c r="R84" s="25">
        <f t="shared" si="24"/>
        <v>3</v>
      </c>
      <c r="S84" s="46">
        <v>10900</v>
      </c>
      <c r="T84" s="47">
        <f t="shared" si="17"/>
        <v>0.5736842105263158</v>
      </c>
      <c r="U84" s="48">
        <f t="shared" si="25"/>
        <v>5</v>
      </c>
      <c r="V84" s="25">
        <v>12200</v>
      </c>
      <c r="W84" s="47">
        <f t="shared" si="18"/>
        <v>0.7770700636942676</v>
      </c>
      <c r="X84" s="25">
        <f t="shared" si="26"/>
        <v>5</v>
      </c>
      <c r="Y84" s="46">
        <v>21100</v>
      </c>
      <c r="Z84" s="47">
        <f t="shared" si="19"/>
        <v>0.6452599388379205</v>
      </c>
      <c r="AA84" s="48">
        <f t="shared" si="27"/>
        <v>1</v>
      </c>
      <c r="AB84" s="25">
        <v>37800</v>
      </c>
      <c r="AC84" s="25">
        <v>7200</v>
      </c>
      <c r="AD84" s="25">
        <v>11700</v>
      </c>
      <c r="AE84" s="25">
        <v>18800</v>
      </c>
      <c r="AF84" s="46">
        <v>31800</v>
      </c>
      <c r="AG84" s="47">
        <f t="shared" si="20"/>
        <v>0.8412698412698413</v>
      </c>
      <c r="AH84" s="48">
        <f t="shared" si="28"/>
        <v>1</v>
      </c>
      <c r="AI84" s="25">
        <v>5000</v>
      </c>
      <c r="AJ84" s="47">
        <f t="shared" si="21"/>
        <v>0.6944444444444444</v>
      </c>
      <c r="AK84" s="25">
        <f t="shared" si="29"/>
        <v>8</v>
      </c>
      <c r="AL84" s="46">
        <v>10400</v>
      </c>
      <c r="AM84" s="47">
        <f t="shared" si="22"/>
        <v>0.8888888888888888</v>
      </c>
      <c r="AN84" s="48">
        <f t="shared" si="30"/>
        <v>7</v>
      </c>
      <c r="AO84" s="25">
        <v>16300</v>
      </c>
      <c r="AP84" s="47">
        <f t="shared" si="23"/>
        <v>0.8670212765957447</v>
      </c>
      <c r="AQ84" s="48">
        <f t="shared" si="31"/>
        <v>1</v>
      </c>
    </row>
    <row r="85" spans="8:43" ht="12">
      <c r="H85" s="61" t="s">
        <v>32</v>
      </c>
      <c r="I85" s="71">
        <v>199800</v>
      </c>
      <c r="J85" s="25">
        <v>72700</v>
      </c>
      <c r="K85" s="25">
        <v>9500</v>
      </c>
      <c r="L85" s="46">
        <v>93000</v>
      </c>
      <c r="M85" s="25">
        <v>26200</v>
      </c>
      <c r="N85" s="25">
        <v>23400</v>
      </c>
      <c r="O85" s="48">
        <v>43200</v>
      </c>
      <c r="P85" s="25">
        <v>56400</v>
      </c>
      <c r="Q85" s="47">
        <f t="shared" si="16"/>
        <v>0.6064516129032258</v>
      </c>
      <c r="R85" s="25">
        <f t="shared" si="24"/>
        <v>9</v>
      </c>
      <c r="S85" s="46">
        <v>12200</v>
      </c>
      <c r="T85" s="47">
        <f t="shared" si="17"/>
        <v>0.46564885496183206</v>
      </c>
      <c r="U85" s="48">
        <f t="shared" si="25"/>
        <v>22</v>
      </c>
      <c r="V85" s="25">
        <v>17800</v>
      </c>
      <c r="W85" s="47">
        <f t="shared" si="18"/>
        <v>0.7606837606837606</v>
      </c>
      <c r="X85" s="25">
        <f t="shared" si="26"/>
        <v>11</v>
      </c>
      <c r="Y85" s="46">
        <v>26400</v>
      </c>
      <c r="Z85" s="47">
        <f t="shared" si="19"/>
        <v>0.6111111111111112</v>
      </c>
      <c r="AA85" s="48">
        <f t="shared" si="27"/>
        <v>7</v>
      </c>
      <c r="AB85" s="25">
        <v>24700</v>
      </c>
      <c r="AC85" s="25">
        <v>3700</v>
      </c>
      <c r="AD85" s="25">
        <v>8400</v>
      </c>
      <c r="AE85" s="25">
        <v>12600</v>
      </c>
      <c r="AF85" s="46">
        <v>19000</v>
      </c>
      <c r="AG85" s="47">
        <f t="shared" si="20"/>
        <v>0.7692307692307693</v>
      </c>
      <c r="AH85" s="48">
        <f t="shared" si="28"/>
        <v>19</v>
      </c>
      <c r="AI85" s="25">
        <v>2000</v>
      </c>
      <c r="AJ85" s="47">
        <f t="shared" si="21"/>
        <v>0.5405405405405406</v>
      </c>
      <c r="AK85" s="25">
        <f t="shared" si="29"/>
        <v>28</v>
      </c>
      <c r="AL85" s="46">
        <v>6800</v>
      </c>
      <c r="AM85" s="47">
        <f t="shared" si="22"/>
        <v>0.8095238095238095</v>
      </c>
      <c r="AN85" s="48">
        <f t="shared" si="30"/>
        <v>26</v>
      </c>
      <c r="AO85" s="25">
        <v>10100</v>
      </c>
      <c r="AP85" s="47">
        <f t="shared" si="23"/>
        <v>0.8015873015873016</v>
      </c>
      <c r="AQ85" s="48">
        <f t="shared" si="31"/>
        <v>13</v>
      </c>
    </row>
    <row r="86" spans="8:43" ht="12">
      <c r="H86" s="61" t="s">
        <v>33</v>
      </c>
      <c r="I86" s="71">
        <v>488700</v>
      </c>
      <c r="J86" s="25">
        <v>174500</v>
      </c>
      <c r="K86" s="25">
        <v>29000</v>
      </c>
      <c r="L86" s="46">
        <v>211200</v>
      </c>
      <c r="M86" s="25">
        <v>59700</v>
      </c>
      <c r="N86" s="25">
        <v>47500</v>
      </c>
      <c r="O86" s="48">
        <v>103800</v>
      </c>
      <c r="P86" s="25">
        <v>127300</v>
      </c>
      <c r="Q86" s="47">
        <f t="shared" si="16"/>
        <v>0.6027462121212122</v>
      </c>
      <c r="R86" s="25">
        <f t="shared" si="24"/>
        <v>12</v>
      </c>
      <c r="S86" s="46">
        <v>25200</v>
      </c>
      <c r="T86" s="47">
        <f t="shared" si="17"/>
        <v>0.4221105527638191</v>
      </c>
      <c r="U86" s="48">
        <f t="shared" si="25"/>
        <v>27</v>
      </c>
      <c r="V86" s="25">
        <v>38200</v>
      </c>
      <c r="W86" s="47">
        <f t="shared" si="18"/>
        <v>0.8042105263157895</v>
      </c>
      <c r="X86" s="25">
        <f t="shared" si="26"/>
        <v>2</v>
      </c>
      <c r="Y86" s="46">
        <v>63800</v>
      </c>
      <c r="Z86" s="47">
        <f t="shared" si="19"/>
        <v>0.6146435452793835</v>
      </c>
      <c r="AA86" s="48">
        <f t="shared" si="27"/>
        <v>6</v>
      </c>
      <c r="AB86" s="25">
        <v>74100</v>
      </c>
      <c r="AC86" s="25">
        <v>13800</v>
      </c>
      <c r="AD86" s="25">
        <v>26400</v>
      </c>
      <c r="AE86" s="25">
        <v>33900</v>
      </c>
      <c r="AF86" s="46">
        <v>60600</v>
      </c>
      <c r="AG86" s="47">
        <f t="shared" si="20"/>
        <v>0.8178137651821862</v>
      </c>
      <c r="AH86" s="48">
        <f t="shared" si="28"/>
        <v>4</v>
      </c>
      <c r="AI86" s="25">
        <v>8100</v>
      </c>
      <c r="AJ86" s="47">
        <f t="shared" si="21"/>
        <v>0.5869565217391305</v>
      </c>
      <c r="AK86" s="25">
        <f t="shared" si="29"/>
        <v>21</v>
      </c>
      <c r="AL86" s="46">
        <v>23400</v>
      </c>
      <c r="AM86" s="47">
        <f t="shared" si="22"/>
        <v>0.8863636363636364</v>
      </c>
      <c r="AN86" s="48">
        <f t="shared" si="30"/>
        <v>8</v>
      </c>
      <c r="AO86" s="25">
        <v>29100</v>
      </c>
      <c r="AP86" s="47">
        <f t="shared" si="23"/>
        <v>0.8584070796460177</v>
      </c>
      <c r="AQ86" s="48">
        <f t="shared" si="31"/>
        <v>2</v>
      </c>
    </row>
    <row r="87" spans="8:43" ht="12">
      <c r="H87" s="61" t="s">
        <v>34</v>
      </c>
      <c r="I87" s="71">
        <v>472700</v>
      </c>
      <c r="J87" s="25">
        <v>153600</v>
      </c>
      <c r="K87" s="25">
        <v>28800</v>
      </c>
      <c r="L87" s="46">
        <v>211300</v>
      </c>
      <c r="M87" s="25">
        <v>56500</v>
      </c>
      <c r="N87" s="25">
        <v>49000</v>
      </c>
      <c r="O87" s="48">
        <v>105200</v>
      </c>
      <c r="P87" s="25">
        <v>123700</v>
      </c>
      <c r="Q87" s="47">
        <f t="shared" si="16"/>
        <v>0.5854235683861808</v>
      </c>
      <c r="R87" s="25">
        <f t="shared" si="24"/>
        <v>17</v>
      </c>
      <c r="S87" s="46">
        <v>23100</v>
      </c>
      <c r="T87" s="47">
        <f t="shared" si="17"/>
        <v>0.4088495575221239</v>
      </c>
      <c r="U87" s="48">
        <f t="shared" si="25"/>
        <v>31</v>
      </c>
      <c r="V87" s="25">
        <v>37700</v>
      </c>
      <c r="W87" s="47">
        <f t="shared" si="18"/>
        <v>0.7693877551020408</v>
      </c>
      <c r="X87" s="25">
        <f t="shared" si="26"/>
        <v>8</v>
      </c>
      <c r="Y87" s="46">
        <v>62800</v>
      </c>
      <c r="Z87" s="47">
        <f t="shared" si="19"/>
        <v>0.596958174904943</v>
      </c>
      <c r="AA87" s="48">
        <f t="shared" si="27"/>
        <v>12</v>
      </c>
      <c r="AB87" s="25">
        <v>79000</v>
      </c>
      <c r="AC87" s="25">
        <v>14900</v>
      </c>
      <c r="AD87" s="25">
        <v>24300</v>
      </c>
      <c r="AE87" s="25">
        <v>39200</v>
      </c>
      <c r="AF87" s="46">
        <v>58100</v>
      </c>
      <c r="AG87" s="47">
        <f t="shared" si="20"/>
        <v>0.7354430379746836</v>
      </c>
      <c r="AH87" s="48">
        <f t="shared" si="28"/>
        <v>29</v>
      </c>
      <c r="AI87" s="25">
        <v>7200</v>
      </c>
      <c r="AJ87" s="47">
        <f t="shared" si="21"/>
        <v>0.48322147651006714</v>
      </c>
      <c r="AK87" s="25">
        <f t="shared" si="29"/>
        <v>37</v>
      </c>
      <c r="AL87" s="46">
        <v>20200</v>
      </c>
      <c r="AM87" s="47">
        <f t="shared" si="22"/>
        <v>0.831275720164609</v>
      </c>
      <c r="AN87" s="48">
        <f t="shared" si="30"/>
        <v>22</v>
      </c>
      <c r="AO87" s="25">
        <v>30700</v>
      </c>
      <c r="AP87" s="47">
        <f t="shared" si="23"/>
        <v>0.7831632653061225</v>
      </c>
      <c r="AQ87" s="48">
        <f t="shared" si="31"/>
        <v>19</v>
      </c>
    </row>
    <row r="88" spans="8:43" ht="12">
      <c r="H88" s="61" t="s">
        <v>35</v>
      </c>
      <c r="I88" s="71">
        <v>837900</v>
      </c>
      <c r="J88" s="25">
        <v>274500</v>
      </c>
      <c r="K88" s="25">
        <v>43800</v>
      </c>
      <c r="L88" s="46">
        <v>396200</v>
      </c>
      <c r="M88" s="25">
        <v>113200</v>
      </c>
      <c r="N88" s="25">
        <v>98200</v>
      </c>
      <c r="O88" s="48">
        <v>184800</v>
      </c>
      <c r="P88" s="25">
        <v>239300</v>
      </c>
      <c r="Q88" s="47">
        <f t="shared" si="16"/>
        <v>0.6039878849066128</v>
      </c>
      <c r="R88" s="25">
        <f t="shared" si="24"/>
        <v>11</v>
      </c>
      <c r="S88" s="46">
        <v>48200</v>
      </c>
      <c r="T88" s="47">
        <f t="shared" si="17"/>
        <v>0.42579505300353354</v>
      </c>
      <c r="U88" s="48">
        <f t="shared" si="25"/>
        <v>26</v>
      </c>
      <c r="V88" s="25">
        <v>75900</v>
      </c>
      <c r="W88" s="47">
        <f t="shared" si="18"/>
        <v>0.7729124236252546</v>
      </c>
      <c r="X88" s="25">
        <f t="shared" si="26"/>
        <v>7</v>
      </c>
      <c r="Y88" s="46">
        <v>115200</v>
      </c>
      <c r="Z88" s="47">
        <f t="shared" si="19"/>
        <v>0.6233766233766234</v>
      </c>
      <c r="AA88" s="48">
        <f t="shared" si="27"/>
        <v>4</v>
      </c>
      <c r="AB88" s="25">
        <v>123300</v>
      </c>
      <c r="AC88" s="25">
        <v>22400</v>
      </c>
      <c r="AD88" s="25">
        <v>34200</v>
      </c>
      <c r="AE88" s="25">
        <v>66800</v>
      </c>
      <c r="AF88" s="46">
        <v>89900</v>
      </c>
      <c r="AG88" s="47">
        <f t="shared" si="20"/>
        <v>0.7291159772911597</v>
      </c>
      <c r="AH88" s="48">
        <f t="shared" si="28"/>
        <v>31</v>
      </c>
      <c r="AI88" s="25">
        <v>10100</v>
      </c>
      <c r="AJ88" s="47">
        <f t="shared" si="21"/>
        <v>0.45089285714285715</v>
      </c>
      <c r="AK88" s="25">
        <f t="shared" si="29"/>
        <v>43</v>
      </c>
      <c r="AL88" s="46">
        <v>28200</v>
      </c>
      <c r="AM88" s="47">
        <f t="shared" si="22"/>
        <v>0.8245614035087719</v>
      </c>
      <c r="AN88" s="48">
        <f t="shared" si="30"/>
        <v>23</v>
      </c>
      <c r="AO88" s="25">
        <v>51500</v>
      </c>
      <c r="AP88" s="47">
        <f t="shared" si="23"/>
        <v>0.7709580838323353</v>
      </c>
      <c r="AQ88" s="48">
        <f t="shared" si="31"/>
        <v>25</v>
      </c>
    </row>
    <row r="89" spans="8:43" ht="12">
      <c r="H89" s="61" t="s">
        <v>36</v>
      </c>
      <c r="I89" s="71">
        <v>1649200</v>
      </c>
      <c r="J89" s="25">
        <v>558900</v>
      </c>
      <c r="K89" s="25">
        <v>50800</v>
      </c>
      <c r="L89" s="46">
        <v>882100</v>
      </c>
      <c r="M89" s="25">
        <v>260400</v>
      </c>
      <c r="N89" s="25">
        <v>215600</v>
      </c>
      <c r="O89" s="48">
        <v>403700</v>
      </c>
      <c r="P89" s="25">
        <v>489600</v>
      </c>
      <c r="Q89" s="47">
        <f t="shared" si="16"/>
        <v>0.5550391112118808</v>
      </c>
      <c r="R89" s="25">
        <f t="shared" si="24"/>
        <v>29</v>
      </c>
      <c r="S89" s="46">
        <v>97200</v>
      </c>
      <c r="T89" s="47">
        <f t="shared" si="17"/>
        <v>0.37327188940092165</v>
      </c>
      <c r="U89" s="48">
        <f t="shared" si="25"/>
        <v>40</v>
      </c>
      <c r="V89" s="25">
        <v>149400</v>
      </c>
      <c r="W89" s="47">
        <f t="shared" si="18"/>
        <v>0.6929499072356216</v>
      </c>
      <c r="X89" s="25">
        <f t="shared" si="26"/>
        <v>28</v>
      </c>
      <c r="Y89" s="46">
        <v>242500</v>
      </c>
      <c r="Z89" s="47">
        <f t="shared" si="19"/>
        <v>0.6006935843448105</v>
      </c>
      <c r="AA89" s="48">
        <f t="shared" si="27"/>
        <v>10</v>
      </c>
      <c r="AB89" s="25">
        <v>157400</v>
      </c>
      <c r="AC89" s="25">
        <v>24900</v>
      </c>
      <c r="AD89" s="25">
        <v>46200</v>
      </c>
      <c r="AE89" s="25">
        <v>86200</v>
      </c>
      <c r="AF89" s="46">
        <v>111800</v>
      </c>
      <c r="AG89" s="47">
        <f t="shared" si="20"/>
        <v>0.7102922490470139</v>
      </c>
      <c r="AH89" s="48">
        <f t="shared" si="28"/>
        <v>37</v>
      </c>
      <c r="AI89" s="25">
        <v>11300</v>
      </c>
      <c r="AJ89" s="47">
        <f t="shared" si="21"/>
        <v>0.4538152610441767</v>
      </c>
      <c r="AK89" s="25">
        <f t="shared" si="29"/>
        <v>42</v>
      </c>
      <c r="AL89" s="46">
        <v>36400</v>
      </c>
      <c r="AM89" s="47">
        <f t="shared" si="22"/>
        <v>0.7878787878787878</v>
      </c>
      <c r="AN89" s="48">
        <f t="shared" si="30"/>
        <v>31</v>
      </c>
      <c r="AO89" s="25">
        <v>64200</v>
      </c>
      <c r="AP89" s="47">
        <f t="shared" si="23"/>
        <v>0.7447795823665894</v>
      </c>
      <c r="AQ89" s="48">
        <f t="shared" si="31"/>
        <v>35</v>
      </c>
    </row>
    <row r="90" spans="8:43" ht="12">
      <c r="H90" s="61" t="s">
        <v>37</v>
      </c>
      <c r="I90" s="71">
        <v>427300</v>
      </c>
      <c r="J90" s="25">
        <v>160800</v>
      </c>
      <c r="K90" s="25">
        <v>19700</v>
      </c>
      <c r="L90" s="46">
        <v>198300</v>
      </c>
      <c r="M90" s="25">
        <v>52600</v>
      </c>
      <c r="N90" s="25">
        <v>52400</v>
      </c>
      <c r="O90" s="48">
        <v>93100</v>
      </c>
      <c r="P90" s="25">
        <v>113500</v>
      </c>
      <c r="Q90" s="47">
        <f t="shared" si="16"/>
        <v>0.5723651033787192</v>
      </c>
      <c r="R90" s="25">
        <f t="shared" si="24"/>
        <v>23</v>
      </c>
      <c r="S90" s="46">
        <v>22900</v>
      </c>
      <c r="T90" s="47">
        <f t="shared" si="17"/>
        <v>0.435361216730038</v>
      </c>
      <c r="U90" s="48">
        <f t="shared" si="25"/>
        <v>25</v>
      </c>
      <c r="V90" s="25">
        <v>37500</v>
      </c>
      <c r="W90" s="47">
        <f t="shared" si="18"/>
        <v>0.7156488549618321</v>
      </c>
      <c r="X90" s="25">
        <f t="shared" si="26"/>
        <v>20</v>
      </c>
      <c r="Y90" s="46">
        <v>53000</v>
      </c>
      <c r="Z90" s="47">
        <f t="shared" si="19"/>
        <v>0.569280343716434</v>
      </c>
      <c r="AA90" s="48">
        <f t="shared" si="27"/>
        <v>22</v>
      </c>
      <c r="AB90" s="25">
        <v>48600</v>
      </c>
      <c r="AC90" s="25">
        <v>6100</v>
      </c>
      <c r="AD90" s="25">
        <v>15100</v>
      </c>
      <c r="AE90" s="25">
        <v>27300</v>
      </c>
      <c r="AF90" s="46">
        <v>36300</v>
      </c>
      <c r="AG90" s="47">
        <f t="shared" si="20"/>
        <v>0.7469135802469136</v>
      </c>
      <c r="AH90" s="48">
        <f t="shared" si="28"/>
        <v>25</v>
      </c>
      <c r="AI90" s="25">
        <v>2800</v>
      </c>
      <c r="AJ90" s="47">
        <f t="shared" si="21"/>
        <v>0.45901639344262296</v>
      </c>
      <c r="AK90" s="25">
        <f t="shared" si="29"/>
        <v>40</v>
      </c>
      <c r="AL90" s="46">
        <v>12300</v>
      </c>
      <c r="AM90" s="47">
        <f t="shared" si="22"/>
        <v>0.8145695364238411</v>
      </c>
      <c r="AN90" s="48">
        <f t="shared" si="30"/>
        <v>24</v>
      </c>
      <c r="AO90" s="25">
        <v>21200</v>
      </c>
      <c r="AP90" s="47">
        <f t="shared" si="23"/>
        <v>0.7765567765567766</v>
      </c>
      <c r="AQ90" s="48">
        <f t="shared" si="31"/>
        <v>22</v>
      </c>
    </row>
    <row r="91" spans="8:43" ht="12">
      <c r="H91" s="61" t="s">
        <v>38</v>
      </c>
      <c r="I91" s="71">
        <v>306900</v>
      </c>
      <c r="J91" s="25">
        <v>94400</v>
      </c>
      <c r="K91" s="25">
        <v>13800</v>
      </c>
      <c r="L91" s="46">
        <v>155200</v>
      </c>
      <c r="M91" s="25">
        <v>45200</v>
      </c>
      <c r="N91" s="25">
        <v>36500</v>
      </c>
      <c r="O91" s="48">
        <v>73100</v>
      </c>
      <c r="P91" s="25">
        <v>86100</v>
      </c>
      <c r="Q91" s="47">
        <f t="shared" si="16"/>
        <v>0.5547680412371134</v>
      </c>
      <c r="R91" s="25">
        <f t="shared" si="24"/>
        <v>30</v>
      </c>
      <c r="S91" s="46">
        <v>18300</v>
      </c>
      <c r="T91" s="47">
        <f t="shared" si="17"/>
        <v>0.40486725663716816</v>
      </c>
      <c r="U91" s="48">
        <f t="shared" si="25"/>
        <v>34</v>
      </c>
      <c r="V91" s="25">
        <v>25100</v>
      </c>
      <c r="W91" s="47">
        <f t="shared" si="18"/>
        <v>0.6876712328767123</v>
      </c>
      <c r="X91" s="25">
        <f t="shared" si="26"/>
        <v>32</v>
      </c>
      <c r="Y91" s="46">
        <v>42500</v>
      </c>
      <c r="Z91" s="47">
        <f t="shared" si="19"/>
        <v>0.5813953488372093</v>
      </c>
      <c r="AA91" s="48">
        <f t="shared" si="27"/>
        <v>19</v>
      </c>
      <c r="AB91" s="25">
        <v>43600</v>
      </c>
      <c r="AC91" s="25">
        <v>8900</v>
      </c>
      <c r="AD91" s="25">
        <v>12900</v>
      </c>
      <c r="AE91" s="25">
        <v>21800</v>
      </c>
      <c r="AF91" s="46">
        <v>31200</v>
      </c>
      <c r="AG91" s="47">
        <f t="shared" si="20"/>
        <v>0.7155963302752294</v>
      </c>
      <c r="AH91" s="48">
        <f t="shared" si="28"/>
        <v>36</v>
      </c>
      <c r="AI91" s="25">
        <v>4600</v>
      </c>
      <c r="AJ91" s="47">
        <f t="shared" si="21"/>
        <v>0.5168539325842697</v>
      </c>
      <c r="AK91" s="25">
        <f t="shared" si="29"/>
        <v>34</v>
      </c>
      <c r="AL91" s="46">
        <v>9700</v>
      </c>
      <c r="AM91" s="47">
        <f t="shared" si="22"/>
        <v>0.751937984496124</v>
      </c>
      <c r="AN91" s="48">
        <f t="shared" si="30"/>
        <v>39</v>
      </c>
      <c r="AO91" s="25">
        <v>16900</v>
      </c>
      <c r="AP91" s="47">
        <f t="shared" si="23"/>
        <v>0.7752293577981652</v>
      </c>
      <c r="AQ91" s="48">
        <f t="shared" si="31"/>
        <v>23</v>
      </c>
    </row>
    <row r="92" spans="8:43" ht="12">
      <c r="H92" s="61" t="s">
        <v>39</v>
      </c>
      <c r="I92" s="71">
        <v>582800</v>
      </c>
      <c r="J92" s="25">
        <v>233100</v>
      </c>
      <c r="K92" s="25">
        <v>17300</v>
      </c>
      <c r="L92" s="46">
        <v>293900</v>
      </c>
      <c r="M92" s="25">
        <v>79200</v>
      </c>
      <c r="N92" s="25">
        <v>72600</v>
      </c>
      <c r="O92" s="48">
        <v>141000</v>
      </c>
      <c r="P92" s="25">
        <v>159100</v>
      </c>
      <c r="Q92" s="47">
        <f t="shared" si="16"/>
        <v>0.5413405920381082</v>
      </c>
      <c r="R92" s="25">
        <f t="shared" si="24"/>
        <v>34</v>
      </c>
      <c r="S92" s="46">
        <v>31200</v>
      </c>
      <c r="T92" s="47">
        <f t="shared" si="17"/>
        <v>0.3939393939393939</v>
      </c>
      <c r="U92" s="48">
        <f t="shared" si="25"/>
        <v>36</v>
      </c>
      <c r="V92" s="25">
        <v>50100</v>
      </c>
      <c r="W92" s="47">
        <f t="shared" si="18"/>
        <v>0.6900826446280992</v>
      </c>
      <c r="X92" s="25">
        <f t="shared" si="26"/>
        <v>29</v>
      </c>
      <c r="Y92" s="46">
        <v>77500</v>
      </c>
      <c r="Z92" s="47">
        <f t="shared" si="19"/>
        <v>0.549645390070922</v>
      </c>
      <c r="AA92" s="48">
        <f t="shared" si="27"/>
        <v>30</v>
      </c>
      <c r="AB92" s="25">
        <v>38500</v>
      </c>
      <c r="AC92" s="25">
        <v>5100</v>
      </c>
      <c r="AD92" s="25">
        <v>11600</v>
      </c>
      <c r="AE92" s="25">
        <v>21700</v>
      </c>
      <c r="AF92" s="46">
        <v>27000</v>
      </c>
      <c r="AG92" s="47">
        <f t="shared" si="20"/>
        <v>0.7012987012987013</v>
      </c>
      <c r="AH92" s="48">
        <f t="shared" si="28"/>
        <v>40</v>
      </c>
      <c r="AI92" s="25">
        <v>3000</v>
      </c>
      <c r="AJ92" s="47">
        <f t="shared" si="21"/>
        <v>0.5882352941176471</v>
      </c>
      <c r="AK92" s="25">
        <f t="shared" si="29"/>
        <v>18</v>
      </c>
      <c r="AL92" s="46">
        <v>8600</v>
      </c>
      <c r="AM92" s="47">
        <f t="shared" si="22"/>
        <v>0.7413793103448276</v>
      </c>
      <c r="AN92" s="48">
        <f t="shared" si="30"/>
        <v>40</v>
      </c>
      <c r="AO92" s="25">
        <v>15400</v>
      </c>
      <c r="AP92" s="47">
        <f t="shared" si="23"/>
        <v>0.7096774193548387</v>
      </c>
      <c r="AQ92" s="48">
        <f t="shared" si="31"/>
        <v>40</v>
      </c>
    </row>
    <row r="93" spans="8:43" ht="12">
      <c r="H93" s="61" t="s">
        <v>40</v>
      </c>
      <c r="I93" s="71">
        <v>2007700</v>
      </c>
      <c r="J93" s="25">
        <v>778600</v>
      </c>
      <c r="K93" s="25">
        <v>37300</v>
      </c>
      <c r="L93" s="46">
        <v>1106700</v>
      </c>
      <c r="M93" s="25">
        <v>338400</v>
      </c>
      <c r="N93" s="25">
        <v>266900</v>
      </c>
      <c r="O93" s="48">
        <v>498100</v>
      </c>
      <c r="P93" s="25">
        <v>512100</v>
      </c>
      <c r="Q93" s="47">
        <f t="shared" si="16"/>
        <v>0.4627270262943887</v>
      </c>
      <c r="R93" s="25">
        <f t="shared" si="24"/>
        <v>46</v>
      </c>
      <c r="S93" s="46">
        <v>103500</v>
      </c>
      <c r="T93" s="47">
        <f t="shared" si="17"/>
        <v>0.3058510638297872</v>
      </c>
      <c r="U93" s="48">
        <f t="shared" si="25"/>
        <v>46</v>
      </c>
      <c r="V93" s="25">
        <v>159100</v>
      </c>
      <c r="W93" s="47">
        <f t="shared" si="18"/>
        <v>0.596103409516673</v>
      </c>
      <c r="X93" s="25">
        <f t="shared" si="26"/>
        <v>47</v>
      </c>
      <c r="Y93" s="46">
        <v>248200</v>
      </c>
      <c r="Z93" s="47">
        <f t="shared" si="19"/>
        <v>0.49829351535836175</v>
      </c>
      <c r="AA93" s="48">
        <f t="shared" si="27"/>
        <v>44</v>
      </c>
      <c r="AB93" s="25">
        <v>85100</v>
      </c>
      <c r="AC93" s="25">
        <v>11000</v>
      </c>
      <c r="AD93" s="25">
        <v>22200</v>
      </c>
      <c r="AE93" s="25">
        <v>51400</v>
      </c>
      <c r="AF93" s="46">
        <v>46300</v>
      </c>
      <c r="AG93" s="47">
        <f t="shared" si="20"/>
        <v>0.5440658049353702</v>
      </c>
      <c r="AH93" s="48">
        <f t="shared" si="28"/>
        <v>47</v>
      </c>
      <c r="AI93" s="25">
        <v>4600</v>
      </c>
      <c r="AJ93" s="47">
        <f t="shared" si="21"/>
        <v>0.41818181818181815</v>
      </c>
      <c r="AK93" s="25">
        <f t="shared" si="29"/>
        <v>44</v>
      </c>
      <c r="AL93" s="46">
        <v>14700</v>
      </c>
      <c r="AM93" s="47">
        <f t="shared" si="22"/>
        <v>0.6621621621621622</v>
      </c>
      <c r="AN93" s="48">
        <f t="shared" si="30"/>
        <v>44</v>
      </c>
      <c r="AO93" s="25">
        <v>26800</v>
      </c>
      <c r="AP93" s="47">
        <f t="shared" si="23"/>
        <v>0.5214007782101168</v>
      </c>
      <c r="AQ93" s="48">
        <f t="shared" si="31"/>
        <v>47</v>
      </c>
    </row>
    <row r="94" spans="8:43" ht="12">
      <c r="H94" s="61" t="s">
        <v>41</v>
      </c>
      <c r="I94" s="71">
        <v>1303600</v>
      </c>
      <c r="J94" s="25">
        <v>512800</v>
      </c>
      <c r="K94" s="25">
        <v>38200</v>
      </c>
      <c r="L94" s="46">
        <v>662700</v>
      </c>
      <c r="M94" s="25">
        <v>181400</v>
      </c>
      <c r="N94" s="25">
        <v>156100</v>
      </c>
      <c r="O94" s="48">
        <v>324100</v>
      </c>
      <c r="P94" s="25">
        <v>323500</v>
      </c>
      <c r="Q94" s="47">
        <f t="shared" si="16"/>
        <v>0.48815451939037274</v>
      </c>
      <c r="R94" s="25">
        <f t="shared" si="24"/>
        <v>43</v>
      </c>
      <c r="S94" s="46">
        <v>64300</v>
      </c>
      <c r="T94" s="47">
        <f t="shared" si="17"/>
        <v>0.35446527012127893</v>
      </c>
      <c r="U94" s="48">
        <f t="shared" si="25"/>
        <v>42</v>
      </c>
      <c r="V94" s="25">
        <v>95400</v>
      </c>
      <c r="W94" s="47">
        <f t="shared" si="18"/>
        <v>0.6111467008327995</v>
      </c>
      <c r="X94" s="25">
        <f t="shared" si="26"/>
        <v>42</v>
      </c>
      <c r="Y94" s="46">
        <v>163200</v>
      </c>
      <c r="Z94" s="47">
        <f t="shared" si="19"/>
        <v>0.5035482875655661</v>
      </c>
      <c r="AA94" s="48">
        <f t="shared" si="27"/>
        <v>43</v>
      </c>
      <c r="AB94" s="25">
        <v>89900</v>
      </c>
      <c r="AC94" s="25">
        <v>14700</v>
      </c>
      <c r="AD94" s="25">
        <v>29200</v>
      </c>
      <c r="AE94" s="25">
        <v>45900</v>
      </c>
      <c r="AF94" s="46">
        <v>61200</v>
      </c>
      <c r="AG94" s="47">
        <f t="shared" si="20"/>
        <v>0.6807563959955506</v>
      </c>
      <c r="AH94" s="48">
        <f t="shared" si="28"/>
        <v>41</v>
      </c>
      <c r="AI94" s="25">
        <v>7600</v>
      </c>
      <c r="AJ94" s="47">
        <f t="shared" si="21"/>
        <v>0.5170068027210885</v>
      </c>
      <c r="AK94" s="25">
        <f t="shared" si="29"/>
        <v>33</v>
      </c>
      <c r="AL94" s="46">
        <v>21500</v>
      </c>
      <c r="AM94" s="47">
        <f t="shared" si="22"/>
        <v>0.7363013698630136</v>
      </c>
      <c r="AN94" s="48">
        <f t="shared" si="30"/>
        <v>41</v>
      </c>
      <c r="AO94" s="25">
        <v>32100</v>
      </c>
      <c r="AP94" s="47">
        <f t="shared" si="23"/>
        <v>0.6993464052287581</v>
      </c>
      <c r="AQ94" s="48">
        <f t="shared" si="31"/>
        <v>41</v>
      </c>
    </row>
    <row r="95" spans="8:43" ht="12">
      <c r="H95" s="61" t="s">
        <v>42</v>
      </c>
      <c r="I95" s="71">
        <v>333000</v>
      </c>
      <c r="J95" s="25">
        <v>119600</v>
      </c>
      <c r="K95" s="25">
        <v>11800</v>
      </c>
      <c r="L95" s="46">
        <v>168100</v>
      </c>
      <c r="M95" s="25">
        <v>44200</v>
      </c>
      <c r="N95" s="25">
        <v>40300</v>
      </c>
      <c r="O95" s="48">
        <v>83100</v>
      </c>
      <c r="P95" s="25">
        <v>76100</v>
      </c>
      <c r="Q95" s="47">
        <f t="shared" si="16"/>
        <v>0.4527067221891731</v>
      </c>
      <c r="R95" s="25">
        <f t="shared" si="24"/>
        <v>47</v>
      </c>
      <c r="S95" s="46">
        <v>14500</v>
      </c>
      <c r="T95" s="47">
        <f t="shared" si="17"/>
        <v>0.32805429864253394</v>
      </c>
      <c r="U95" s="48">
        <f t="shared" si="25"/>
        <v>44</v>
      </c>
      <c r="V95" s="25">
        <v>25500</v>
      </c>
      <c r="W95" s="47">
        <f t="shared" si="18"/>
        <v>0.6327543424317618</v>
      </c>
      <c r="X95" s="25">
        <f t="shared" si="26"/>
        <v>41</v>
      </c>
      <c r="Y95" s="46">
        <v>35800</v>
      </c>
      <c r="Z95" s="47">
        <f t="shared" si="19"/>
        <v>0.43080625752105894</v>
      </c>
      <c r="AA95" s="48">
        <f t="shared" si="27"/>
        <v>47</v>
      </c>
      <c r="AB95" s="25">
        <v>33600</v>
      </c>
      <c r="AC95" s="25">
        <v>3500</v>
      </c>
      <c r="AD95" s="25">
        <v>9700</v>
      </c>
      <c r="AE95" s="25">
        <v>20300</v>
      </c>
      <c r="AF95" s="46">
        <v>20700</v>
      </c>
      <c r="AG95" s="47">
        <f t="shared" si="20"/>
        <v>0.6160714285714286</v>
      </c>
      <c r="AH95" s="48">
        <f t="shared" si="28"/>
        <v>43</v>
      </c>
      <c r="AI95" s="25">
        <v>1600</v>
      </c>
      <c r="AJ95" s="47">
        <f t="shared" si="21"/>
        <v>0.45714285714285713</v>
      </c>
      <c r="AK95" s="25">
        <f t="shared" si="29"/>
        <v>41</v>
      </c>
      <c r="AL95" s="46">
        <v>6400</v>
      </c>
      <c r="AM95" s="47">
        <f t="shared" si="22"/>
        <v>0.6597938144329897</v>
      </c>
      <c r="AN95" s="48">
        <f t="shared" si="30"/>
        <v>45</v>
      </c>
      <c r="AO95" s="25">
        <v>12800</v>
      </c>
      <c r="AP95" s="47">
        <f t="shared" si="23"/>
        <v>0.6305418719211823</v>
      </c>
      <c r="AQ95" s="48">
        <f t="shared" si="31"/>
        <v>44</v>
      </c>
    </row>
    <row r="96" spans="8:43" ht="12">
      <c r="H96" s="61" t="s">
        <v>43</v>
      </c>
      <c r="I96" s="71">
        <v>237700</v>
      </c>
      <c r="J96" s="25">
        <v>100200</v>
      </c>
      <c r="K96" s="25">
        <v>9300</v>
      </c>
      <c r="L96" s="46">
        <v>106700</v>
      </c>
      <c r="M96" s="25">
        <v>27200</v>
      </c>
      <c r="N96" s="25">
        <v>28100</v>
      </c>
      <c r="O96" s="48">
        <v>51300</v>
      </c>
      <c r="P96" s="25">
        <v>56200</v>
      </c>
      <c r="Q96" s="47">
        <f t="shared" si="16"/>
        <v>0.5267104029990628</v>
      </c>
      <c r="R96" s="25">
        <f t="shared" si="24"/>
        <v>38</v>
      </c>
      <c r="S96" s="46">
        <v>11100</v>
      </c>
      <c r="T96" s="47">
        <f t="shared" si="17"/>
        <v>0.40808823529411764</v>
      </c>
      <c r="U96" s="48">
        <f t="shared" si="25"/>
        <v>32</v>
      </c>
      <c r="V96" s="25">
        <v>18600</v>
      </c>
      <c r="W96" s="47">
        <f t="shared" si="18"/>
        <v>0.6619217081850534</v>
      </c>
      <c r="X96" s="25">
        <f t="shared" si="26"/>
        <v>36</v>
      </c>
      <c r="Y96" s="46">
        <v>26500</v>
      </c>
      <c r="Z96" s="47">
        <f t="shared" si="19"/>
        <v>0.5165692007797271</v>
      </c>
      <c r="AA96" s="48">
        <f t="shared" si="27"/>
        <v>39</v>
      </c>
      <c r="AB96" s="25">
        <v>21500</v>
      </c>
      <c r="AC96" s="25">
        <v>3100</v>
      </c>
      <c r="AD96" s="25">
        <v>6700</v>
      </c>
      <c r="AE96" s="25">
        <v>11700</v>
      </c>
      <c r="AF96" s="46">
        <v>15200</v>
      </c>
      <c r="AG96" s="47">
        <f t="shared" si="20"/>
        <v>0.7069767441860465</v>
      </c>
      <c r="AH96" s="48">
        <f t="shared" si="28"/>
        <v>38</v>
      </c>
      <c r="AI96" s="25">
        <v>1800</v>
      </c>
      <c r="AJ96" s="47">
        <f t="shared" si="21"/>
        <v>0.5806451612903226</v>
      </c>
      <c r="AK96" s="25">
        <f t="shared" si="29"/>
        <v>24</v>
      </c>
      <c r="AL96" s="46">
        <v>5100</v>
      </c>
      <c r="AM96" s="47">
        <f t="shared" si="22"/>
        <v>0.7611940298507462</v>
      </c>
      <c r="AN96" s="48">
        <f t="shared" si="30"/>
        <v>37</v>
      </c>
      <c r="AO96" s="25">
        <v>8400</v>
      </c>
      <c r="AP96" s="47">
        <f t="shared" si="23"/>
        <v>0.717948717948718</v>
      </c>
      <c r="AQ96" s="48">
        <f t="shared" si="31"/>
        <v>38</v>
      </c>
    </row>
    <row r="97" spans="8:43" ht="12">
      <c r="H97" s="61" t="s">
        <v>44</v>
      </c>
      <c r="I97" s="71">
        <v>118500</v>
      </c>
      <c r="J97" s="25">
        <v>39100</v>
      </c>
      <c r="K97" s="25">
        <v>8800</v>
      </c>
      <c r="L97" s="46">
        <v>48600</v>
      </c>
      <c r="M97" s="25">
        <v>12000</v>
      </c>
      <c r="N97" s="25">
        <v>11100</v>
      </c>
      <c r="O97" s="48">
        <v>25300</v>
      </c>
      <c r="P97" s="25">
        <v>30400</v>
      </c>
      <c r="Q97" s="47">
        <f t="shared" si="16"/>
        <v>0.6255144032921811</v>
      </c>
      <c r="R97" s="25">
        <f t="shared" si="24"/>
        <v>5</v>
      </c>
      <c r="S97" s="46">
        <v>6600</v>
      </c>
      <c r="T97" s="47">
        <f t="shared" si="17"/>
        <v>0.55</v>
      </c>
      <c r="U97" s="48">
        <f t="shared" si="25"/>
        <v>8</v>
      </c>
      <c r="V97" s="25">
        <v>8500</v>
      </c>
      <c r="W97" s="47">
        <f t="shared" si="18"/>
        <v>0.7657657657657657</v>
      </c>
      <c r="X97" s="25">
        <f t="shared" si="26"/>
        <v>9</v>
      </c>
      <c r="Y97" s="46">
        <v>15300</v>
      </c>
      <c r="Z97" s="47">
        <f t="shared" si="19"/>
        <v>0.6047430830039525</v>
      </c>
      <c r="AA97" s="48">
        <f t="shared" si="27"/>
        <v>9</v>
      </c>
      <c r="AB97" s="25">
        <v>22000</v>
      </c>
      <c r="AC97" s="25">
        <v>3900</v>
      </c>
      <c r="AD97" s="25">
        <v>6500</v>
      </c>
      <c r="AE97" s="25">
        <v>11600</v>
      </c>
      <c r="AF97" s="46">
        <v>17800</v>
      </c>
      <c r="AG97" s="47">
        <f t="shared" si="20"/>
        <v>0.8090909090909091</v>
      </c>
      <c r="AH97" s="48">
        <f t="shared" si="28"/>
        <v>9</v>
      </c>
      <c r="AI97" s="25">
        <v>2800</v>
      </c>
      <c r="AJ97" s="47">
        <f t="shared" si="21"/>
        <v>0.717948717948718</v>
      </c>
      <c r="AK97" s="25">
        <f t="shared" si="29"/>
        <v>5</v>
      </c>
      <c r="AL97" s="46">
        <v>5600</v>
      </c>
      <c r="AM97" s="47">
        <f t="shared" si="22"/>
        <v>0.8615384615384616</v>
      </c>
      <c r="AN97" s="48">
        <f t="shared" si="30"/>
        <v>12</v>
      </c>
      <c r="AO97" s="25">
        <v>9300</v>
      </c>
      <c r="AP97" s="47">
        <f t="shared" si="23"/>
        <v>0.8017241379310345</v>
      </c>
      <c r="AQ97" s="48">
        <f t="shared" si="31"/>
        <v>12</v>
      </c>
    </row>
    <row r="98" spans="8:43" ht="12">
      <c r="H98" s="61" t="s">
        <v>45</v>
      </c>
      <c r="I98" s="71">
        <v>148300</v>
      </c>
      <c r="J98" s="25">
        <v>56600</v>
      </c>
      <c r="K98" s="25">
        <v>11700</v>
      </c>
      <c r="L98" s="46">
        <v>54100</v>
      </c>
      <c r="M98" s="25">
        <v>14400</v>
      </c>
      <c r="N98" s="25">
        <v>12500</v>
      </c>
      <c r="O98" s="48">
        <v>27200</v>
      </c>
      <c r="P98" s="25">
        <v>33500</v>
      </c>
      <c r="Q98" s="47">
        <f t="shared" si="16"/>
        <v>0.6192236598890942</v>
      </c>
      <c r="R98" s="25">
        <f t="shared" si="24"/>
        <v>7</v>
      </c>
      <c r="S98" s="46">
        <v>8900</v>
      </c>
      <c r="T98" s="47">
        <f t="shared" si="17"/>
        <v>0.6180555555555556</v>
      </c>
      <c r="U98" s="48">
        <f t="shared" si="25"/>
        <v>2</v>
      </c>
      <c r="V98" s="25">
        <v>9700</v>
      </c>
      <c r="W98" s="47">
        <f t="shared" si="18"/>
        <v>0.776</v>
      </c>
      <c r="X98" s="25">
        <f t="shared" si="26"/>
        <v>6</v>
      </c>
      <c r="Y98" s="46">
        <v>14900</v>
      </c>
      <c r="Z98" s="47">
        <f t="shared" si="19"/>
        <v>0.5477941176470589</v>
      </c>
      <c r="AA98" s="48">
        <f t="shared" si="27"/>
        <v>31</v>
      </c>
      <c r="AB98" s="25">
        <v>25900</v>
      </c>
      <c r="AC98" s="25">
        <v>4500</v>
      </c>
      <c r="AD98" s="25">
        <v>8500</v>
      </c>
      <c r="AE98" s="25">
        <v>12900</v>
      </c>
      <c r="AF98" s="46">
        <v>21100</v>
      </c>
      <c r="AG98" s="47">
        <f t="shared" si="20"/>
        <v>0.8146718146718147</v>
      </c>
      <c r="AH98" s="48">
        <f t="shared" si="28"/>
        <v>6</v>
      </c>
      <c r="AI98" s="25">
        <v>3400</v>
      </c>
      <c r="AJ98" s="47">
        <f t="shared" si="21"/>
        <v>0.7555555555555555</v>
      </c>
      <c r="AK98" s="25">
        <f t="shared" si="29"/>
        <v>1</v>
      </c>
      <c r="AL98" s="46">
        <v>7300</v>
      </c>
      <c r="AM98" s="47">
        <f t="shared" si="22"/>
        <v>0.8588235294117647</v>
      </c>
      <c r="AN98" s="48">
        <f t="shared" si="30"/>
        <v>14</v>
      </c>
      <c r="AO98" s="25">
        <v>10300</v>
      </c>
      <c r="AP98" s="47">
        <f t="shared" si="23"/>
        <v>0.7984496124031008</v>
      </c>
      <c r="AQ98" s="48">
        <f t="shared" si="31"/>
        <v>14</v>
      </c>
    </row>
    <row r="99" spans="8:43" ht="12">
      <c r="H99" s="61" t="s">
        <v>46</v>
      </c>
      <c r="I99" s="71">
        <v>431900</v>
      </c>
      <c r="J99" s="25">
        <v>165200</v>
      </c>
      <c r="K99" s="25">
        <v>21100</v>
      </c>
      <c r="L99" s="46">
        <v>196800</v>
      </c>
      <c r="M99" s="25">
        <v>55100</v>
      </c>
      <c r="N99" s="25">
        <v>51400</v>
      </c>
      <c r="O99" s="48">
        <v>89600</v>
      </c>
      <c r="P99" s="25">
        <v>114800</v>
      </c>
      <c r="Q99" s="47">
        <f t="shared" si="16"/>
        <v>0.5833333333333334</v>
      </c>
      <c r="R99" s="25">
        <f t="shared" si="24"/>
        <v>19</v>
      </c>
      <c r="S99" s="46">
        <v>26000</v>
      </c>
      <c r="T99" s="47">
        <f t="shared" si="17"/>
        <v>0.47186932849364793</v>
      </c>
      <c r="U99" s="48">
        <f t="shared" si="25"/>
        <v>18</v>
      </c>
      <c r="V99" s="25">
        <v>36500</v>
      </c>
      <c r="W99" s="47">
        <f t="shared" si="18"/>
        <v>0.7101167315175098</v>
      </c>
      <c r="X99" s="25">
        <f t="shared" si="26"/>
        <v>22</v>
      </c>
      <c r="Y99" s="46">
        <v>52200</v>
      </c>
      <c r="Z99" s="47">
        <f t="shared" si="19"/>
        <v>0.5825892857142857</v>
      </c>
      <c r="AA99" s="48">
        <f t="shared" si="27"/>
        <v>18</v>
      </c>
      <c r="AB99" s="25">
        <v>48900</v>
      </c>
      <c r="AC99" s="25">
        <v>6800</v>
      </c>
      <c r="AD99" s="25">
        <v>13600</v>
      </c>
      <c r="AE99" s="25">
        <v>28300</v>
      </c>
      <c r="AF99" s="46">
        <v>34500</v>
      </c>
      <c r="AG99" s="47">
        <f t="shared" si="20"/>
        <v>0.7055214723926381</v>
      </c>
      <c r="AH99" s="48">
        <f t="shared" si="28"/>
        <v>39</v>
      </c>
      <c r="AI99" s="25">
        <v>3600</v>
      </c>
      <c r="AJ99" s="47">
        <f t="shared" si="21"/>
        <v>0.5294117647058824</v>
      </c>
      <c r="AK99" s="25">
        <f t="shared" si="29"/>
        <v>30</v>
      </c>
      <c r="AL99" s="46">
        <v>10600</v>
      </c>
      <c r="AM99" s="47">
        <f t="shared" si="22"/>
        <v>0.7794117647058824</v>
      </c>
      <c r="AN99" s="48">
        <f t="shared" si="30"/>
        <v>34</v>
      </c>
      <c r="AO99" s="25">
        <v>20400</v>
      </c>
      <c r="AP99" s="47">
        <f t="shared" si="23"/>
        <v>0.7208480565371025</v>
      </c>
      <c r="AQ99" s="48">
        <f t="shared" si="31"/>
        <v>37</v>
      </c>
    </row>
    <row r="100" spans="8:43" ht="12">
      <c r="H100" s="61" t="s">
        <v>47</v>
      </c>
      <c r="I100" s="71">
        <v>666900</v>
      </c>
      <c r="J100" s="25">
        <v>270600</v>
      </c>
      <c r="K100" s="25">
        <v>27200</v>
      </c>
      <c r="L100" s="46">
        <v>321100</v>
      </c>
      <c r="M100" s="25">
        <v>94700</v>
      </c>
      <c r="N100" s="25">
        <v>81800</v>
      </c>
      <c r="O100" s="48">
        <v>143400</v>
      </c>
      <c r="P100" s="25">
        <v>176200</v>
      </c>
      <c r="Q100" s="47">
        <f t="shared" si="16"/>
        <v>0.5487387106820305</v>
      </c>
      <c r="R100" s="25">
        <f t="shared" si="24"/>
        <v>32</v>
      </c>
      <c r="S100" s="46">
        <v>34300</v>
      </c>
      <c r="T100" s="47">
        <f t="shared" si="17"/>
        <v>0.36219640971488914</v>
      </c>
      <c r="U100" s="48">
        <f t="shared" si="25"/>
        <v>41</v>
      </c>
      <c r="V100" s="25">
        <v>56800</v>
      </c>
      <c r="W100" s="47">
        <f t="shared" si="18"/>
        <v>0.6943765281173594</v>
      </c>
      <c r="X100" s="25">
        <f t="shared" si="26"/>
        <v>27</v>
      </c>
      <c r="Y100" s="46">
        <v>84800</v>
      </c>
      <c r="Z100" s="47">
        <f t="shared" si="19"/>
        <v>0.5913528591352859</v>
      </c>
      <c r="AA100" s="48">
        <f t="shared" si="27"/>
        <v>15</v>
      </c>
      <c r="AB100" s="25">
        <v>48100</v>
      </c>
      <c r="AC100" s="25">
        <v>6800</v>
      </c>
      <c r="AD100" s="25">
        <v>14000</v>
      </c>
      <c r="AE100" s="25">
        <v>27300</v>
      </c>
      <c r="AF100" s="46">
        <v>35400</v>
      </c>
      <c r="AG100" s="47">
        <f t="shared" si="20"/>
        <v>0.735966735966736</v>
      </c>
      <c r="AH100" s="48">
        <f t="shared" si="28"/>
        <v>28</v>
      </c>
      <c r="AI100" s="25">
        <v>3300</v>
      </c>
      <c r="AJ100" s="47">
        <f t="shared" si="21"/>
        <v>0.4852941176470588</v>
      </c>
      <c r="AK100" s="25">
        <f t="shared" si="29"/>
        <v>36</v>
      </c>
      <c r="AL100" s="46">
        <v>11000</v>
      </c>
      <c r="AM100" s="47">
        <f t="shared" si="22"/>
        <v>0.7857142857142857</v>
      </c>
      <c r="AN100" s="48">
        <f t="shared" si="30"/>
        <v>32</v>
      </c>
      <c r="AO100" s="25">
        <v>21100</v>
      </c>
      <c r="AP100" s="47">
        <f t="shared" si="23"/>
        <v>0.7728937728937729</v>
      </c>
      <c r="AQ100" s="48">
        <f t="shared" si="31"/>
        <v>24</v>
      </c>
    </row>
    <row r="101" spans="8:43" ht="12">
      <c r="H101" s="61" t="s">
        <v>48</v>
      </c>
      <c r="I101" s="71">
        <v>354400</v>
      </c>
      <c r="J101" s="25">
        <v>156900</v>
      </c>
      <c r="K101" s="25">
        <v>16600</v>
      </c>
      <c r="L101" s="46">
        <v>156400</v>
      </c>
      <c r="M101" s="25">
        <v>44400</v>
      </c>
      <c r="N101" s="25">
        <v>41300</v>
      </c>
      <c r="O101" s="48">
        <v>70500</v>
      </c>
      <c r="P101" s="25">
        <v>87900</v>
      </c>
      <c r="Q101" s="47">
        <f t="shared" si="16"/>
        <v>0.5620204603580563</v>
      </c>
      <c r="R101" s="25">
        <f t="shared" si="24"/>
        <v>26</v>
      </c>
      <c r="S101" s="46">
        <v>18700</v>
      </c>
      <c r="T101" s="47">
        <f t="shared" si="17"/>
        <v>0.42117117117117114</v>
      </c>
      <c r="U101" s="48">
        <f t="shared" si="25"/>
        <v>28</v>
      </c>
      <c r="V101" s="25">
        <v>29300</v>
      </c>
      <c r="W101" s="47">
        <f t="shared" si="18"/>
        <v>0.7094430992736077</v>
      </c>
      <c r="X101" s="25">
        <f t="shared" si="26"/>
        <v>23</v>
      </c>
      <c r="Y101" s="46">
        <v>39800</v>
      </c>
      <c r="Z101" s="47">
        <f t="shared" si="19"/>
        <v>0.5645390070921986</v>
      </c>
      <c r="AA101" s="48">
        <f t="shared" si="27"/>
        <v>23</v>
      </c>
      <c r="AB101" s="25">
        <v>24500</v>
      </c>
      <c r="AC101" s="25">
        <v>2900</v>
      </c>
      <c r="AD101" s="25">
        <v>5700</v>
      </c>
      <c r="AE101" s="25">
        <v>15900</v>
      </c>
      <c r="AF101" s="46">
        <v>18000</v>
      </c>
      <c r="AG101" s="47">
        <f t="shared" si="20"/>
        <v>0.7346938775510204</v>
      </c>
      <c r="AH101" s="48">
        <f t="shared" si="28"/>
        <v>30</v>
      </c>
      <c r="AI101" s="25">
        <v>1400</v>
      </c>
      <c r="AJ101" s="47">
        <f t="shared" si="21"/>
        <v>0.4827586206896552</v>
      </c>
      <c r="AK101" s="25">
        <f t="shared" si="29"/>
        <v>38</v>
      </c>
      <c r="AL101" s="46">
        <v>4600</v>
      </c>
      <c r="AM101" s="47">
        <f t="shared" si="22"/>
        <v>0.8070175438596491</v>
      </c>
      <c r="AN101" s="48">
        <f t="shared" si="30"/>
        <v>27</v>
      </c>
      <c r="AO101" s="25">
        <v>12100</v>
      </c>
      <c r="AP101" s="47">
        <f t="shared" si="23"/>
        <v>0.7610062893081762</v>
      </c>
      <c r="AQ101" s="48">
        <f t="shared" si="31"/>
        <v>30</v>
      </c>
    </row>
    <row r="102" spans="8:43" ht="12">
      <c r="H102" s="61" t="s">
        <v>49</v>
      </c>
      <c r="I102" s="71">
        <v>172000</v>
      </c>
      <c r="J102" s="25">
        <v>65500</v>
      </c>
      <c r="K102" s="25">
        <v>10400</v>
      </c>
      <c r="L102" s="46">
        <v>74100</v>
      </c>
      <c r="M102" s="25">
        <v>18600</v>
      </c>
      <c r="N102" s="25">
        <v>18100</v>
      </c>
      <c r="O102" s="48">
        <v>37300</v>
      </c>
      <c r="P102" s="25">
        <v>44000</v>
      </c>
      <c r="Q102" s="47">
        <f t="shared" si="16"/>
        <v>0.5937921727395412</v>
      </c>
      <c r="R102" s="25">
        <f t="shared" si="24"/>
        <v>14</v>
      </c>
      <c r="S102" s="46">
        <v>9600</v>
      </c>
      <c r="T102" s="47">
        <f t="shared" si="17"/>
        <v>0.5161290322580645</v>
      </c>
      <c r="U102" s="48">
        <f t="shared" si="25"/>
        <v>10</v>
      </c>
      <c r="V102" s="25">
        <v>13400</v>
      </c>
      <c r="W102" s="47">
        <f t="shared" si="18"/>
        <v>0.7403314917127072</v>
      </c>
      <c r="X102" s="25">
        <f t="shared" si="26"/>
        <v>14</v>
      </c>
      <c r="Y102" s="46">
        <v>21000</v>
      </c>
      <c r="Z102" s="47">
        <f t="shared" si="19"/>
        <v>0.5630026809651475</v>
      </c>
      <c r="AA102" s="48">
        <f t="shared" si="27"/>
        <v>24</v>
      </c>
      <c r="AB102" s="25">
        <v>22000</v>
      </c>
      <c r="AC102" s="25">
        <v>3100</v>
      </c>
      <c r="AD102" s="25">
        <v>5900</v>
      </c>
      <c r="AE102" s="25">
        <v>13000</v>
      </c>
      <c r="AF102" s="46">
        <v>17300</v>
      </c>
      <c r="AG102" s="47">
        <f t="shared" si="20"/>
        <v>0.7863636363636364</v>
      </c>
      <c r="AH102" s="48">
        <f t="shared" si="28"/>
        <v>15</v>
      </c>
      <c r="AI102" s="25">
        <v>2000</v>
      </c>
      <c r="AJ102" s="47">
        <f t="shared" si="21"/>
        <v>0.6451612903225806</v>
      </c>
      <c r="AK102" s="25">
        <f t="shared" si="29"/>
        <v>12</v>
      </c>
      <c r="AL102" s="46">
        <v>5000</v>
      </c>
      <c r="AM102" s="47">
        <f t="shared" si="22"/>
        <v>0.847457627118644</v>
      </c>
      <c r="AN102" s="48">
        <f t="shared" si="30"/>
        <v>19</v>
      </c>
      <c r="AO102" s="25">
        <v>10200</v>
      </c>
      <c r="AP102" s="47">
        <f t="shared" si="23"/>
        <v>0.7846153846153846</v>
      </c>
      <c r="AQ102" s="48">
        <f t="shared" si="31"/>
        <v>18</v>
      </c>
    </row>
    <row r="103" spans="8:43" ht="12">
      <c r="H103" s="61" t="s">
        <v>50</v>
      </c>
      <c r="I103" s="71">
        <v>232400</v>
      </c>
      <c r="J103" s="25">
        <v>94100</v>
      </c>
      <c r="K103" s="25">
        <v>11100</v>
      </c>
      <c r="L103" s="46">
        <v>105100</v>
      </c>
      <c r="M103" s="25">
        <v>30400</v>
      </c>
      <c r="N103" s="25">
        <v>26100</v>
      </c>
      <c r="O103" s="48">
        <v>48300</v>
      </c>
      <c r="P103" s="25">
        <v>60900</v>
      </c>
      <c r="Q103" s="47">
        <f t="shared" si="16"/>
        <v>0.5794481446241675</v>
      </c>
      <c r="R103" s="25">
        <f t="shared" si="24"/>
        <v>21</v>
      </c>
      <c r="S103" s="46">
        <v>13900</v>
      </c>
      <c r="T103" s="47">
        <f t="shared" si="17"/>
        <v>0.45723684210526316</v>
      </c>
      <c r="U103" s="48">
        <f t="shared" si="25"/>
        <v>24</v>
      </c>
      <c r="V103" s="25">
        <v>18700</v>
      </c>
      <c r="W103" s="47">
        <f t="shared" si="18"/>
        <v>0.7164750957854407</v>
      </c>
      <c r="X103" s="25">
        <f t="shared" si="26"/>
        <v>19</v>
      </c>
      <c r="Y103" s="46">
        <v>28200</v>
      </c>
      <c r="Z103" s="47">
        <f t="shared" si="19"/>
        <v>0.5838509316770186</v>
      </c>
      <c r="AA103" s="48">
        <f t="shared" si="27"/>
        <v>17</v>
      </c>
      <c r="AB103" s="25">
        <v>22200</v>
      </c>
      <c r="AC103" s="25">
        <v>2900</v>
      </c>
      <c r="AD103" s="25">
        <v>6000</v>
      </c>
      <c r="AE103" s="25">
        <v>13200</v>
      </c>
      <c r="AF103" s="46">
        <v>17200</v>
      </c>
      <c r="AG103" s="47">
        <f t="shared" si="20"/>
        <v>0.7747747747747747</v>
      </c>
      <c r="AH103" s="48">
        <f t="shared" si="28"/>
        <v>18</v>
      </c>
      <c r="AI103" s="25">
        <v>1700</v>
      </c>
      <c r="AJ103" s="47">
        <f t="shared" si="21"/>
        <v>0.5862068965517241</v>
      </c>
      <c r="AK103" s="25">
        <f t="shared" si="29"/>
        <v>22</v>
      </c>
      <c r="AL103" s="46">
        <v>4800</v>
      </c>
      <c r="AM103" s="47">
        <f t="shared" si="22"/>
        <v>0.8</v>
      </c>
      <c r="AN103" s="48">
        <f t="shared" si="30"/>
        <v>29</v>
      </c>
      <c r="AO103" s="25">
        <v>10700</v>
      </c>
      <c r="AP103" s="47">
        <f t="shared" si="23"/>
        <v>0.8106060606060606</v>
      </c>
      <c r="AQ103" s="48">
        <f t="shared" si="31"/>
        <v>8</v>
      </c>
    </row>
    <row r="104" spans="8:43" ht="12">
      <c r="H104" s="61" t="s">
        <v>51</v>
      </c>
      <c r="I104" s="71">
        <v>343900</v>
      </c>
      <c r="J104" s="25">
        <v>146300</v>
      </c>
      <c r="K104" s="25">
        <v>14300</v>
      </c>
      <c r="L104" s="46">
        <v>162600</v>
      </c>
      <c r="M104" s="25">
        <v>46000</v>
      </c>
      <c r="N104" s="25">
        <v>43800</v>
      </c>
      <c r="O104" s="48">
        <v>72700</v>
      </c>
      <c r="P104" s="25">
        <v>87900</v>
      </c>
      <c r="Q104" s="47">
        <f t="shared" si="16"/>
        <v>0.540590405904059</v>
      </c>
      <c r="R104" s="25">
        <f t="shared" si="24"/>
        <v>35</v>
      </c>
      <c r="S104" s="46">
        <v>18400</v>
      </c>
      <c r="T104" s="47">
        <f t="shared" si="17"/>
        <v>0.4</v>
      </c>
      <c r="U104" s="48">
        <f t="shared" si="25"/>
        <v>35</v>
      </c>
      <c r="V104" s="25">
        <v>30200</v>
      </c>
      <c r="W104" s="47">
        <f t="shared" si="18"/>
        <v>0.6894977168949772</v>
      </c>
      <c r="X104" s="25">
        <f t="shared" si="26"/>
        <v>30</v>
      </c>
      <c r="Y104" s="46">
        <v>39200</v>
      </c>
      <c r="Z104" s="47">
        <f t="shared" si="19"/>
        <v>0.5392022008253095</v>
      </c>
      <c r="AA104" s="48">
        <f t="shared" si="27"/>
        <v>34</v>
      </c>
      <c r="AB104" s="25">
        <v>20700</v>
      </c>
      <c r="AC104" s="25">
        <v>3000</v>
      </c>
      <c r="AD104" s="25">
        <v>6100</v>
      </c>
      <c r="AE104" s="25">
        <v>11600</v>
      </c>
      <c r="AF104" s="46">
        <v>15500</v>
      </c>
      <c r="AG104" s="47">
        <f t="shared" si="20"/>
        <v>0.748792270531401</v>
      </c>
      <c r="AH104" s="48">
        <f t="shared" si="28"/>
        <v>24</v>
      </c>
      <c r="AI104" s="25">
        <v>1500</v>
      </c>
      <c r="AJ104" s="47">
        <f t="shared" si="21"/>
        <v>0.5</v>
      </c>
      <c r="AK104" s="25">
        <f t="shared" si="29"/>
        <v>35</v>
      </c>
      <c r="AL104" s="46">
        <v>5100</v>
      </c>
      <c r="AM104" s="47">
        <f t="shared" si="22"/>
        <v>0.8360655737704918</v>
      </c>
      <c r="AN104" s="48">
        <f t="shared" si="30"/>
        <v>21</v>
      </c>
      <c r="AO104" s="25">
        <v>8900</v>
      </c>
      <c r="AP104" s="47">
        <f t="shared" si="23"/>
        <v>0.7672413793103449</v>
      </c>
      <c r="AQ104" s="48">
        <f t="shared" si="31"/>
        <v>27</v>
      </c>
    </row>
    <row r="105" spans="8:43" ht="12">
      <c r="H105" s="61" t="s">
        <v>52</v>
      </c>
      <c r="I105" s="71">
        <v>171900</v>
      </c>
      <c r="J105" s="25">
        <v>77900</v>
      </c>
      <c r="K105" s="25">
        <v>6300</v>
      </c>
      <c r="L105" s="46">
        <v>76300</v>
      </c>
      <c r="M105" s="25">
        <v>21100</v>
      </c>
      <c r="N105" s="25">
        <v>20200</v>
      </c>
      <c r="O105" s="48">
        <v>34900</v>
      </c>
      <c r="P105" s="25">
        <v>49000</v>
      </c>
      <c r="Q105" s="47">
        <f t="shared" si="16"/>
        <v>0.6422018348623854</v>
      </c>
      <c r="R105" s="25">
        <f t="shared" si="24"/>
        <v>4</v>
      </c>
      <c r="S105" s="46">
        <v>12400</v>
      </c>
      <c r="T105" s="47">
        <f t="shared" si="17"/>
        <v>0.5876777251184834</v>
      </c>
      <c r="U105" s="48">
        <f t="shared" si="25"/>
        <v>4</v>
      </c>
      <c r="V105" s="25">
        <v>15800</v>
      </c>
      <c r="W105" s="47">
        <f t="shared" si="18"/>
        <v>0.7821782178217822</v>
      </c>
      <c r="X105" s="25">
        <f t="shared" si="26"/>
        <v>3</v>
      </c>
      <c r="Y105" s="46">
        <v>20700</v>
      </c>
      <c r="Z105" s="47">
        <f t="shared" si="19"/>
        <v>0.5931232091690545</v>
      </c>
      <c r="AA105" s="48">
        <f t="shared" si="27"/>
        <v>13</v>
      </c>
      <c r="AB105" s="25">
        <v>11300</v>
      </c>
      <c r="AC105" s="25">
        <v>1700</v>
      </c>
      <c r="AD105" s="25">
        <v>3100</v>
      </c>
      <c r="AE105" s="25">
        <v>6400</v>
      </c>
      <c r="AF105" s="46">
        <v>9300</v>
      </c>
      <c r="AG105" s="47">
        <f t="shared" si="20"/>
        <v>0.8230088495575221</v>
      </c>
      <c r="AH105" s="48">
        <f t="shared" si="28"/>
        <v>3</v>
      </c>
      <c r="AI105" s="25">
        <v>1200</v>
      </c>
      <c r="AJ105" s="47">
        <f t="shared" si="21"/>
        <v>0.7058823529411765</v>
      </c>
      <c r="AK105" s="25">
        <f t="shared" si="29"/>
        <v>7</v>
      </c>
      <c r="AL105" s="46">
        <v>2900</v>
      </c>
      <c r="AM105" s="47">
        <f t="shared" si="22"/>
        <v>0.9354838709677419</v>
      </c>
      <c r="AN105" s="48">
        <f t="shared" si="30"/>
        <v>1</v>
      </c>
      <c r="AO105" s="25">
        <v>5200</v>
      </c>
      <c r="AP105" s="47">
        <f t="shared" si="23"/>
        <v>0.8125</v>
      </c>
      <c r="AQ105" s="48">
        <f t="shared" si="31"/>
        <v>5</v>
      </c>
    </row>
    <row r="106" spans="8:43" ht="12">
      <c r="H106" s="61" t="s">
        <v>53</v>
      </c>
      <c r="I106" s="71">
        <v>1091900</v>
      </c>
      <c r="J106" s="25">
        <v>420100</v>
      </c>
      <c r="K106" s="25">
        <v>26900</v>
      </c>
      <c r="L106" s="46">
        <v>565900</v>
      </c>
      <c r="M106" s="25">
        <v>157500</v>
      </c>
      <c r="N106" s="25">
        <v>140900</v>
      </c>
      <c r="O106" s="48">
        <v>266900</v>
      </c>
      <c r="P106" s="25">
        <v>299000</v>
      </c>
      <c r="Q106" s="47">
        <f t="shared" si="16"/>
        <v>0.5283619013960064</v>
      </c>
      <c r="R106" s="25">
        <f t="shared" si="24"/>
        <v>37</v>
      </c>
      <c r="S106" s="46">
        <v>63800</v>
      </c>
      <c r="T106" s="47">
        <f t="shared" si="17"/>
        <v>0.4050793650793651</v>
      </c>
      <c r="U106" s="48">
        <f t="shared" si="25"/>
        <v>33</v>
      </c>
      <c r="V106" s="25">
        <v>90400</v>
      </c>
      <c r="W106" s="47">
        <f t="shared" si="18"/>
        <v>0.6415897799858056</v>
      </c>
      <c r="X106" s="25">
        <f t="shared" si="26"/>
        <v>39</v>
      </c>
      <c r="Y106" s="46">
        <v>144600</v>
      </c>
      <c r="Z106" s="47">
        <f t="shared" si="19"/>
        <v>0.5417759460472087</v>
      </c>
      <c r="AA106" s="48">
        <f t="shared" si="27"/>
        <v>33</v>
      </c>
      <c r="AB106" s="25">
        <v>79000</v>
      </c>
      <c r="AC106" s="25">
        <v>12200</v>
      </c>
      <c r="AD106" s="25">
        <v>24000</v>
      </c>
      <c r="AE106" s="25">
        <v>42900</v>
      </c>
      <c r="AF106" s="46">
        <v>56700</v>
      </c>
      <c r="AG106" s="47">
        <f t="shared" si="20"/>
        <v>0.7177215189873418</v>
      </c>
      <c r="AH106" s="48">
        <f t="shared" si="28"/>
        <v>33</v>
      </c>
      <c r="AI106" s="25">
        <v>5700</v>
      </c>
      <c r="AJ106" s="47">
        <f t="shared" si="21"/>
        <v>0.4672131147540984</v>
      </c>
      <c r="AK106" s="25">
        <f t="shared" si="29"/>
        <v>39</v>
      </c>
      <c r="AL106" s="46">
        <v>19500</v>
      </c>
      <c r="AM106" s="47">
        <f t="shared" si="22"/>
        <v>0.8125</v>
      </c>
      <c r="AN106" s="48">
        <f t="shared" si="30"/>
        <v>25</v>
      </c>
      <c r="AO106" s="25">
        <v>31500</v>
      </c>
      <c r="AP106" s="47">
        <f t="shared" si="23"/>
        <v>0.7342657342657343</v>
      </c>
      <c r="AQ106" s="48">
        <f t="shared" si="31"/>
        <v>36</v>
      </c>
    </row>
    <row r="107" spans="8:43" ht="12">
      <c r="H107" s="61" t="s">
        <v>54</v>
      </c>
      <c r="I107" s="71">
        <v>170400</v>
      </c>
      <c r="J107" s="25">
        <v>56100</v>
      </c>
      <c r="K107" s="25">
        <v>8900</v>
      </c>
      <c r="L107" s="46">
        <v>76400</v>
      </c>
      <c r="M107" s="25">
        <v>20000</v>
      </c>
      <c r="N107" s="25">
        <v>18400</v>
      </c>
      <c r="O107" s="48">
        <v>37900</v>
      </c>
      <c r="P107" s="25">
        <v>46300</v>
      </c>
      <c r="Q107" s="47">
        <f t="shared" si="16"/>
        <v>0.606020942408377</v>
      </c>
      <c r="R107" s="25">
        <f t="shared" si="24"/>
        <v>10</v>
      </c>
      <c r="S107" s="46">
        <v>10000</v>
      </c>
      <c r="T107" s="47">
        <f t="shared" si="17"/>
        <v>0.5</v>
      </c>
      <c r="U107" s="48">
        <f t="shared" si="25"/>
        <v>15</v>
      </c>
      <c r="V107" s="25">
        <v>13500</v>
      </c>
      <c r="W107" s="47">
        <f t="shared" si="18"/>
        <v>0.7336956521739131</v>
      </c>
      <c r="X107" s="25">
        <f t="shared" si="26"/>
        <v>15</v>
      </c>
      <c r="Y107" s="46">
        <v>22700</v>
      </c>
      <c r="Z107" s="47">
        <f t="shared" si="19"/>
        <v>0.5989445910290238</v>
      </c>
      <c r="AA107" s="48">
        <f t="shared" si="27"/>
        <v>11</v>
      </c>
      <c r="AB107" s="25">
        <v>29000</v>
      </c>
      <c r="AC107" s="25">
        <v>5500</v>
      </c>
      <c r="AD107" s="25">
        <v>9000</v>
      </c>
      <c r="AE107" s="25">
        <v>14400</v>
      </c>
      <c r="AF107" s="46">
        <v>22600</v>
      </c>
      <c r="AG107" s="47">
        <f t="shared" si="20"/>
        <v>0.7793103448275862</v>
      </c>
      <c r="AH107" s="48">
        <f t="shared" si="28"/>
        <v>17</v>
      </c>
      <c r="AI107" s="25">
        <v>3100</v>
      </c>
      <c r="AJ107" s="47">
        <f t="shared" si="21"/>
        <v>0.5636363636363636</v>
      </c>
      <c r="AK107" s="25">
        <f t="shared" si="29"/>
        <v>26</v>
      </c>
      <c r="AL107" s="46">
        <v>7700</v>
      </c>
      <c r="AM107" s="47">
        <f t="shared" si="22"/>
        <v>0.8555555555555555</v>
      </c>
      <c r="AN107" s="48">
        <f t="shared" si="30"/>
        <v>17</v>
      </c>
      <c r="AO107" s="25">
        <v>11700</v>
      </c>
      <c r="AP107" s="47">
        <f t="shared" si="23"/>
        <v>0.8125</v>
      </c>
      <c r="AQ107" s="48">
        <f t="shared" si="31"/>
        <v>5</v>
      </c>
    </row>
    <row r="108" spans="8:43" ht="12">
      <c r="H108" s="61" t="s">
        <v>55</v>
      </c>
      <c r="I108" s="71">
        <v>313800</v>
      </c>
      <c r="J108" s="25">
        <v>128500</v>
      </c>
      <c r="K108" s="25">
        <v>11600</v>
      </c>
      <c r="L108" s="46">
        <v>144400</v>
      </c>
      <c r="M108" s="25">
        <v>36800</v>
      </c>
      <c r="N108" s="25">
        <v>34900</v>
      </c>
      <c r="O108" s="48">
        <v>72100</v>
      </c>
      <c r="P108" s="25">
        <v>79900</v>
      </c>
      <c r="Q108" s="47">
        <f t="shared" si="16"/>
        <v>0.5533240997229917</v>
      </c>
      <c r="R108" s="25">
        <f t="shared" si="24"/>
        <v>31</v>
      </c>
      <c r="S108" s="46">
        <v>18600</v>
      </c>
      <c r="T108" s="47">
        <f t="shared" si="17"/>
        <v>0.5054347826086957</v>
      </c>
      <c r="U108" s="48">
        <f t="shared" si="25"/>
        <v>14</v>
      </c>
      <c r="V108" s="25">
        <v>23300</v>
      </c>
      <c r="W108" s="47">
        <f t="shared" si="18"/>
        <v>0.667621776504298</v>
      </c>
      <c r="X108" s="25">
        <f t="shared" si="26"/>
        <v>35</v>
      </c>
      <c r="Y108" s="46">
        <v>37900</v>
      </c>
      <c r="Z108" s="47">
        <f t="shared" si="19"/>
        <v>0.5256588072122053</v>
      </c>
      <c r="AA108" s="48">
        <f t="shared" si="27"/>
        <v>37</v>
      </c>
      <c r="AB108" s="25">
        <v>29300</v>
      </c>
      <c r="AC108" s="25">
        <v>4200</v>
      </c>
      <c r="AD108" s="25">
        <v>10700</v>
      </c>
      <c r="AE108" s="25">
        <v>14400</v>
      </c>
      <c r="AF108" s="46">
        <v>23800</v>
      </c>
      <c r="AG108" s="47">
        <f t="shared" si="20"/>
        <v>0.8122866894197952</v>
      </c>
      <c r="AH108" s="48">
        <f t="shared" si="28"/>
        <v>8</v>
      </c>
      <c r="AI108" s="25">
        <v>3100</v>
      </c>
      <c r="AJ108" s="47">
        <f t="shared" si="21"/>
        <v>0.7380952380952381</v>
      </c>
      <c r="AK108" s="25">
        <f t="shared" si="29"/>
        <v>4</v>
      </c>
      <c r="AL108" s="46">
        <v>9400</v>
      </c>
      <c r="AM108" s="47">
        <f t="shared" si="22"/>
        <v>0.8785046728971962</v>
      </c>
      <c r="AN108" s="48">
        <f t="shared" si="30"/>
        <v>9</v>
      </c>
      <c r="AO108" s="25">
        <v>11300</v>
      </c>
      <c r="AP108" s="47">
        <f t="shared" si="23"/>
        <v>0.7847222222222222</v>
      </c>
      <c r="AQ108" s="48">
        <f t="shared" si="31"/>
        <v>17</v>
      </c>
    </row>
    <row r="109" spans="8:43" ht="12">
      <c r="H109" s="61" t="s">
        <v>56</v>
      </c>
      <c r="I109" s="71">
        <v>392000</v>
      </c>
      <c r="J109" s="25">
        <v>148200</v>
      </c>
      <c r="K109" s="25">
        <v>18700</v>
      </c>
      <c r="L109" s="46">
        <v>181000</v>
      </c>
      <c r="M109" s="25">
        <v>52400</v>
      </c>
      <c r="N109" s="25">
        <v>43200</v>
      </c>
      <c r="O109" s="48">
        <v>85100</v>
      </c>
      <c r="P109" s="25">
        <v>105800</v>
      </c>
      <c r="Q109" s="47">
        <f t="shared" si="16"/>
        <v>0.5845303867403315</v>
      </c>
      <c r="R109" s="25">
        <f t="shared" si="24"/>
        <v>18</v>
      </c>
      <c r="S109" s="46">
        <v>27000</v>
      </c>
      <c r="T109" s="47">
        <f t="shared" si="17"/>
        <v>0.5152671755725191</v>
      </c>
      <c r="U109" s="48">
        <f t="shared" si="25"/>
        <v>11</v>
      </c>
      <c r="V109" s="25">
        <v>30100</v>
      </c>
      <c r="W109" s="47">
        <f t="shared" si="18"/>
        <v>0.6967592592592593</v>
      </c>
      <c r="X109" s="25">
        <f t="shared" si="26"/>
        <v>26</v>
      </c>
      <c r="Y109" s="46">
        <v>48500</v>
      </c>
      <c r="Z109" s="47">
        <f t="shared" si="19"/>
        <v>0.5699177438307873</v>
      </c>
      <c r="AA109" s="48">
        <f t="shared" si="27"/>
        <v>21</v>
      </c>
      <c r="AB109" s="25">
        <v>44200</v>
      </c>
      <c r="AC109" s="25">
        <v>8400</v>
      </c>
      <c r="AD109" s="25">
        <v>13000</v>
      </c>
      <c r="AE109" s="25">
        <v>22700</v>
      </c>
      <c r="AF109" s="46">
        <v>36000</v>
      </c>
      <c r="AG109" s="47">
        <f t="shared" si="20"/>
        <v>0.8144796380090498</v>
      </c>
      <c r="AH109" s="48">
        <f t="shared" si="28"/>
        <v>7</v>
      </c>
      <c r="AI109" s="25">
        <v>5600</v>
      </c>
      <c r="AJ109" s="47">
        <f t="shared" si="21"/>
        <v>0.6666666666666666</v>
      </c>
      <c r="AK109" s="25">
        <f t="shared" si="29"/>
        <v>10</v>
      </c>
      <c r="AL109" s="46">
        <v>11800</v>
      </c>
      <c r="AM109" s="47">
        <f t="shared" si="22"/>
        <v>0.9076923076923077</v>
      </c>
      <c r="AN109" s="48">
        <f t="shared" si="30"/>
        <v>2</v>
      </c>
      <c r="AO109" s="25">
        <v>18600</v>
      </c>
      <c r="AP109" s="47">
        <f t="shared" si="23"/>
        <v>0.8193832599118943</v>
      </c>
      <c r="AQ109" s="48">
        <f t="shared" si="31"/>
        <v>4</v>
      </c>
    </row>
    <row r="110" spans="8:43" ht="12">
      <c r="H110" s="61" t="s">
        <v>57</v>
      </c>
      <c r="I110" s="71">
        <v>278500</v>
      </c>
      <c r="J110" s="25">
        <v>118900</v>
      </c>
      <c r="K110" s="25">
        <v>13000</v>
      </c>
      <c r="L110" s="46">
        <v>124100</v>
      </c>
      <c r="M110" s="25">
        <v>35800</v>
      </c>
      <c r="N110" s="25">
        <v>30500</v>
      </c>
      <c r="O110" s="48">
        <v>57700</v>
      </c>
      <c r="P110" s="25">
        <v>71900</v>
      </c>
      <c r="Q110" s="47">
        <f t="shared" si="16"/>
        <v>0.5793714746172441</v>
      </c>
      <c r="R110" s="25">
        <f t="shared" si="24"/>
        <v>22</v>
      </c>
      <c r="S110" s="46">
        <v>16800</v>
      </c>
      <c r="T110" s="47">
        <f t="shared" si="17"/>
        <v>0.4692737430167598</v>
      </c>
      <c r="U110" s="48">
        <f t="shared" si="25"/>
        <v>19</v>
      </c>
      <c r="V110" s="25">
        <v>21900</v>
      </c>
      <c r="W110" s="47">
        <f t="shared" si="18"/>
        <v>0.7180327868852459</v>
      </c>
      <c r="X110" s="25">
        <f t="shared" si="26"/>
        <v>18</v>
      </c>
      <c r="Y110" s="46">
        <v>33100</v>
      </c>
      <c r="Z110" s="47">
        <f t="shared" si="19"/>
        <v>0.5736568457538995</v>
      </c>
      <c r="AA110" s="48">
        <f t="shared" si="27"/>
        <v>20</v>
      </c>
      <c r="AB110" s="25">
        <v>22400</v>
      </c>
      <c r="AC110" s="25">
        <v>3600</v>
      </c>
      <c r="AD110" s="25">
        <v>7300</v>
      </c>
      <c r="AE110" s="25">
        <v>11500</v>
      </c>
      <c r="AF110" s="46">
        <v>16500</v>
      </c>
      <c r="AG110" s="47">
        <f t="shared" si="20"/>
        <v>0.7366071428571429</v>
      </c>
      <c r="AH110" s="48">
        <f t="shared" si="28"/>
        <v>27</v>
      </c>
      <c r="AI110" s="25">
        <v>1900</v>
      </c>
      <c r="AJ110" s="47">
        <f t="shared" si="21"/>
        <v>0.5277777777777778</v>
      </c>
      <c r="AK110" s="25">
        <f t="shared" si="29"/>
        <v>31</v>
      </c>
      <c r="AL110" s="46">
        <v>5800</v>
      </c>
      <c r="AM110" s="47">
        <f t="shared" si="22"/>
        <v>0.7945205479452054</v>
      </c>
      <c r="AN110" s="48">
        <f t="shared" si="30"/>
        <v>30</v>
      </c>
      <c r="AO110" s="25">
        <v>8700</v>
      </c>
      <c r="AP110" s="47">
        <f t="shared" si="23"/>
        <v>0.7565217391304347</v>
      </c>
      <c r="AQ110" s="48">
        <f t="shared" si="31"/>
        <v>32</v>
      </c>
    </row>
    <row r="111" spans="8:43" ht="12">
      <c r="H111" s="61" t="s">
        <v>58</v>
      </c>
      <c r="I111" s="71">
        <v>268900</v>
      </c>
      <c r="J111" s="25">
        <v>122000</v>
      </c>
      <c r="K111" s="25">
        <v>8200</v>
      </c>
      <c r="L111" s="46">
        <v>124000</v>
      </c>
      <c r="M111" s="25">
        <v>38700</v>
      </c>
      <c r="N111" s="25">
        <v>31600</v>
      </c>
      <c r="O111" s="48">
        <v>53600</v>
      </c>
      <c r="P111" s="25">
        <v>77100</v>
      </c>
      <c r="Q111" s="47">
        <f t="shared" si="16"/>
        <v>0.6217741935483871</v>
      </c>
      <c r="R111" s="25">
        <f t="shared" si="24"/>
        <v>6</v>
      </c>
      <c r="S111" s="46">
        <v>19300</v>
      </c>
      <c r="T111" s="47">
        <f t="shared" si="17"/>
        <v>0.49870801033591733</v>
      </c>
      <c r="U111" s="48">
        <f t="shared" si="25"/>
        <v>16</v>
      </c>
      <c r="V111" s="25">
        <v>24000</v>
      </c>
      <c r="W111" s="47">
        <f t="shared" si="18"/>
        <v>0.759493670886076</v>
      </c>
      <c r="X111" s="25">
        <f t="shared" si="26"/>
        <v>12</v>
      </c>
      <c r="Y111" s="46">
        <v>33800</v>
      </c>
      <c r="Z111" s="47">
        <f t="shared" si="19"/>
        <v>0.6305970149253731</v>
      </c>
      <c r="AA111" s="48">
        <f t="shared" si="27"/>
        <v>3</v>
      </c>
      <c r="AB111" s="25">
        <v>14700</v>
      </c>
      <c r="AC111" s="25">
        <v>2600</v>
      </c>
      <c r="AD111" s="25">
        <v>4000</v>
      </c>
      <c r="AE111" s="25">
        <v>8100</v>
      </c>
      <c r="AF111" s="46">
        <v>11500</v>
      </c>
      <c r="AG111" s="47">
        <f t="shared" si="20"/>
        <v>0.782312925170068</v>
      </c>
      <c r="AH111" s="48">
        <f t="shared" si="28"/>
        <v>16</v>
      </c>
      <c r="AI111" s="25">
        <v>1600</v>
      </c>
      <c r="AJ111" s="47">
        <f t="shared" si="21"/>
        <v>0.6153846153846154</v>
      </c>
      <c r="AK111" s="25">
        <f t="shared" si="29"/>
        <v>16</v>
      </c>
      <c r="AL111" s="46">
        <v>3600</v>
      </c>
      <c r="AM111" s="47">
        <f t="shared" si="22"/>
        <v>0.9</v>
      </c>
      <c r="AN111" s="48">
        <f t="shared" si="30"/>
        <v>4</v>
      </c>
      <c r="AO111" s="25">
        <v>6300</v>
      </c>
      <c r="AP111" s="47">
        <f t="shared" si="23"/>
        <v>0.7777777777777778</v>
      </c>
      <c r="AQ111" s="48">
        <f t="shared" si="31"/>
        <v>21</v>
      </c>
    </row>
    <row r="112" spans="8:43" ht="12">
      <c r="H112" s="61" t="s">
        <v>59</v>
      </c>
      <c r="I112" s="71">
        <v>410600</v>
      </c>
      <c r="J112" s="25">
        <v>194900</v>
      </c>
      <c r="K112" s="25">
        <v>8200</v>
      </c>
      <c r="L112" s="46">
        <v>196700</v>
      </c>
      <c r="M112" s="25">
        <v>59600</v>
      </c>
      <c r="N112" s="25">
        <v>52200</v>
      </c>
      <c r="O112" s="48">
        <v>84900</v>
      </c>
      <c r="P112" s="25">
        <v>119700</v>
      </c>
      <c r="Q112" s="47">
        <f t="shared" si="16"/>
        <v>0.608540925266904</v>
      </c>
      <c r="R112" s="25">
        <f t="shared" si="24"/>
        <v>8</v>
      </c>
      <c r="S112" s="46">
        <v>27300</v>
      </c>
      <c r="T112" s="47">
        <f t="shared" si="17"/>
        <v>0.45805369127516776</v>
      </c>
      <c r="U112" s="48">
        <f t="shared" si="25"/>
        <v>23</v>
      </c>
      <c r="V112" s="25">
        <v>37800</v>
      </c>
      <c r="W112" s="47">
        <f t="shared" si="18"/>
        <v>0.7241379310344828</v>
      </c>
      <c r="X112" s="25">
        <f t="shared" si="26"/>
        <v>16</v>
      </c>
      <c r="Y112" s="46">
        <v>54600</v>
      </c>
      <c r="Z112" s="47">
        <f t="shared" si="19"/>
        <v>0.6431095406360424</v>
      </c>
      <c r="AA112" s="48">
        <f t="shared" si="27"/>
        <v>2</v>
      </c>
      <c r="AB112" s="25">
        <v>10800</v>
      </c>
      <c r="AC112" s="25">
        <v>1700</v>
      </c>
      <c r="AD112" s="25">
        <v>2700</v>
      </c>
      <c r="AE112" s="25">
        <v>6500</v>
      </c>
      <c r="AF112" s="46">
        <v>8300</v>
      </c>
      <c r="AG112" s="47">
        <f t="shared" si="20"/>
        <v>0.7685185185185185</v>
      </c>
      <c r="AH112" s="48">
        <f t="shared" si="28"/>
        <v>20</v>
      </c>
      <c r="AI112" s="25">
        <v>1000</v>
      </c>
      <c r="AJ112" s="47">
        <f t="shared" si="21"/>
        <v>0.5882352941176471</v>
      </c>
      <c r="AK112" s="25">
        <f t="shared" si="29"/>
        <v>18</v>
      </c>
      <c r="AL112" s="46">
        <v>2300</v>
      </c>
      <c r="AM112" s="47">
        <f t="shared" si="22"/>
        <v>0.8518518518518519</v>
      </c>
      <c r="AN112" s="48">
        <f t="shared" si="30"/>
        <v>18</v>
      </c>
      <c r="AO112" s="25">
        <v>5000</v>
      </c>
      <c r="AP112" s="47">
        <f t="shared" si="23"/>
        <v>0.7692307692307693</v>
      </c>
      <c r="AQ112" s="48">
        <f t="shared" si="31"/>
        <v>26</v>
      </c>
    </row>
    <row r="113" spans="8:43" ht="12">
      <c r="H113" s="61" t="s">
        <v>60</v>
      </c>
      <c r="I113" s="71">
        <v>263900</v>
      </c>
      <c r="J113" s="25">
        <v>85900</v>
      </c>
      <c r="K113" s="25">
        <v>4800</v>
      </c>
      <c r="L113" s="46">
        <v>161800</v>
      </c>
      <c r="M113" s="25">
        <v>53800</v>
      </c>
      <c r="N113" s="25">
        <v>43400</v>
      </c>
      <c r="O113" s="48">
        <v>64400</v>
      </c>
      <c r="P113" s="25">
        <v>86500</v>
      </c>
      <c r="Q113" s="47">
        <f t="shared" si="16"/>
        <v>0.534610630407911</v>
      </c>
      <c r="R113" s="25">
        <f t="shared" si="24"/>
        <v>36</v>
      </c>
      <c r="S113" s="46">
        <v>27300</v>
      </c>
      <c r="T113" s="47">
        <f t="shared" si="17"/>
        <v>0.5074349442379182</v>
      </c>
      <c r="U113" s="48">
        <f t="shared" si="25"/>
        <v>13</v>
      </c>
      <c r="V113" s="25">
        <v>28400</v>
      </c>
      <c r="W113" s="47">
        <f t="shared" si="18"/>
        <v>0.6543778801843319</v>
      </c>
      <c r="X113" s="25">
        <f t="shared" si="26"/>
        <v>38</v>
      </c>
      <c r="Y113" s="46">
        <v>30700</v>
      </c>
      <c r="Z113" s="47">
        <f t="shared" si="19"/>
        <v>0.4767080745341615</v>
      </c>
      <c r="AA113" s="48">
        <f t="shared" si="27"/>
        <v>46</v>
      </c>
      <c r="AB113" s="25">
        <v>11400</v>
      </c>
      <c r="AC113" s="25">
        <v>2900</v>
      </c>
      <c r="AD113" s="25">
        <v>2900</v>
      </c>
      <c r="AE113" s="25">
        <v>5700</v>
      </c>
      <c r="AF113" s="46">
        <v>6900</v>
      </c>
      <c r="AG113" s="47">
        <f t="shared" si="20"/>
        <v>0.6052631578947368</v>
      </c>
      <c r="AH113" s="48">
        <f t="shared" si="28"/>
        <v>45</v>
      </c>
      <c r="AI113" s="25">
        <v>1700</v>
      </c>
      <c r="AJ113" s="47">
        <f t="shared" si="21"/>
        <v>0.5862068965517241</v>
      </c>
      <c r="AK113" s="25">
        <f t="shared" si="29"/>
        <v>22</v>
      </c>
      <c r="AL113" s="46">
        <v>2000</v>
      </c>
      <c r="AM113" s="47">
        <f t="shared" si="22"/>
        <v>0.6896551724137931</v>
      </c>
      <c r="AN113" s="48">
        <f t="shared" si="30"/>
        <v>43</v>
      </c>
      <c r="AO113" s="25">
        <v>3200</v>
      </c>
      <c r="AP113" s="47">
        <f t="shared" si="23"/>
        <v>0.5614035087719298</v>
      </c>
      <c r="AQ113" s="48">
        <f t="shared" si="31"/>
        <v>46</v>
      </c>
    </row>
    <row r="114" spans="8:43" ht="5.25" customHeight="1">
      <c r="H114" s="67"/>
      <c r="I114" s="69"/>
      <c r="J114" s="69"/>
      <c r="K114" s="69"/>
      <c r="L114" s="68"/>
      <c r="M114" s="69"/>
      <c r="N114" s="69"/>
      <c r="O114" s="70"/>
      <c r="P114" s="69"/>
      <c r="Q114" s="69"/>
      <c r="R114" s="69"/>
      <c r="S114" s="68"/>
      <c r="T114" s="69"/>
      <c r="U114" s="70"/>
      <c r="V114" s="69"/>
      <c r="W114" s="69"/>
      <c r="X114" s="69"/>
      <c r="Y114" s="68"/>
      <c r="Z114" s="69"/>
      <c r="AA114" s="70"/>
      <c r="AB114" s="69"/>
      <c r="AC114" s="69"/>
      <c r="AD114" s="69"/>
      <c r="AE114" s="69"/>
      <c r="AF114" s="68"/>
      <c r="AG114" s="69"/>
      <c r="AH114" s="70"/>
      <c r="AI114" s="69"/>
      <c r="AJ114" s="69"/>
      <c r="AK114" s="69"/>
      <c r="AL114" s="68"/>
      <c r="AM114" s="69"/>
      <c r="AN114" s="70"/>
      <c r="AO114" s="69"/>
      <c r="AP114" s="69"/>
      <c r="AQ114" s="70"/>
    </row>
  </sheetData>
  <sheetProtection/>
  <mergeCells count="48">
    <mergeCell ref="AF64:AH64"/>
    <mergeCell ref="AI64:AK64"/>
    <mergeCell ref="AL64:AN64"/>
    <mergeCell ref="AF63:AQ63"/>
    <mergeCell ref="L64:L65"/>
    <mergeCell ref="M64:M65"/>
    <mergeCell ref="N64:N65"/>
    <mergeCell ref="O64:O65"/>
    <mergeCell ref="P64:R64"/>
    <mergeCell ref="S64:U64"/>
    <mergeCell ref="AO64:AQ64"/>
    <mergeCell ref="AC64:AC65"/>
    <mergeCell ref="AD64:AD65"/>
    <mergeCell ref="H62:H64"/>
    <mergeCell ref="J62:J64"/>
    <mergeCell ref="H6:H8"/>
    <mergeCell ref="L7:O7"/>
    <mergeCell ref="AB7:AE7"/>
    <mergeCell ref="K62:K64"/>
    <mergeCell ref="L63:O63"/>
    <mergeCell ref="P63:AA63"/>
    <mergeCell ref="AE64:AE65"/>
    <mergeCell ref="AC8:AC9"/>
    <mergeCell ref="AB63:AE63"/>
    <mergeCell ref="V64:X64"/>
    <mergeCell ref="Y64:AA64"/>
    <mergeCell ref="AB64:AB65"/>
    <mergeCell ref="AE8:AE9"/>
    <mergeCell ref="AF7:AQ7"/>
    <mergeCell ref="P8:R8"/>
    <mergeCell ref="S8:U8"/>
    <mergeCell ref="V8:X8"/>
    <mergeCell ref="Y8:AA8"/>
    <mergeCell ref="L8:L9"/>
    <mergeCell ref="M8:M9"/>
    <mergeCell ref="N8:N9"/>
    <mergeCell ref="O8:O9"/>
    <mergeCell ref="AB8:AB9"/>
    <mergeCell ref="J6:J8"/>
    <mergeCell ref="K6:K8"/>
    <mergeCell ref="AS6:AS8"/>
    <mergeCell ref="AT6:AT8"/>
    <mergeCell ref="AF8:AH8"/>
    <mergeCell ref="AI8:AK8"/>
    <mergeCell ref="AL8:AN8"/>
    <mergeCell ref="AO8:AQ8"/>
    <mergeCell ref="AD8:AD9"/>
    <mergeCell ref="P7:AA7"/>
  </mergeCells>
  <printOptions/>
  <pageMargins left="0.2362204724409449" right="0.1968503937007874" top="0.47" bottom="0.52" header="0.31496062992125984" footer="0.31496062992125984"/>
  <pageSetup fitToHeight="1" fitToWidth="1" horizontalDpi="600" verticalDpi="600" orientation="portrait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結城幹夫</dc:creator>
  <cp:keywords/>
  <dc:description/>
  <cp:lastModifiedBy>054420</cp:lastModifiedBy>
  <cp:lastPrinted>2013-07-25T10:53:16Z</cp:lastPrinted>
  <dcterms:created xsi:type="dcterms:W3CDTF">2013-06-03T02:43:08Z</dcterms:created>
  <dcterms:modified xsi:type="dcterms:W3CDTF">2013-07-26T10:13:49Z</dcterms:modified>
  <cp:category/>
  <cp:version/>
  <cp:contentType/>
  <cp:contentStatus/>
</cp:coreProperties>
</file>