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6年度\04規制・化学物質担当\23_化学物質\23_27_ＰＲＴＲ\23_27_060_排出量等 集計・公表\09 公開用データ\06_公共用水域別\"/>
    </mc:Choice>
  </mc:AlternateContent>
  <xr:revisionPtr revIDLastSave="0" documentId="13_ncr:1_{316D88B0-4DF0-4E48-816C-C2E76BAE56D9}" xr6:coauthVersionLast="47" xr6:coauthVersionMax="47" xr10:uidLastSave="{00000000-0000-0000-0000-000000000000}"/>
  <bookViews>
    <workbookView xWindow="28815" yWindow="-15210" windowWidth="29040" windowHeight="15720" xr2:uid="{01E5F226-9DCA-4F78-AAD2-194DAFAA4159}"/>
  </bookViews>
  <sheets>
    <sheet name="利根川水系" sheetId="2" r:id="rId1"/>
  </sheets>
  <definedNames>
    <definedName name="_xlnm._FilterDatabase" localSheetId="0" hidden="1">利根川水系!$A$1:$V$62</definedName>
    <definedName name="_xlnm.Print_Area" localSheetId="0">利根川水系!$A$1:$V$63</definedName>
    <definedName name="_xlnm.Print_Titles" localSheetId="0">利根川水系!$1:$3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</calcChain>
</file>

<file path=xl/sharedStrings.xml><?xml version="1.0" encoding="utf-8"?>
<sst xmlns="http://schemas.openxmlformats.org/spreadsheetml/2006/main" count="83" uniqueCount="83">
  <si>
    <t>単位：kg(ダイオキシン類はmg-TEQ)</t>
    <phoneticPr fontId="9"/>
  </si>
  <si>
    <t>物質
番号</t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</si>
  <si>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</si>
  <si>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</si>
  <si>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</si>
  <si>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</si>
  <si>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</si>
  <si>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</si>
  <si>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</si>
  <si>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</si>
  <si>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</si>
  <si>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</si>
  <si>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</si>
  <si>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</si>
  <si>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</si>
  <si>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</si>
  <si>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</si>
  <si>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</si>
  <si>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</si>
  <si>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</si>
  <si>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</si>
  <si>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</si>
  <si>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</si>
  <si>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</si>
  <si>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</si>
  <si>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</si>
  <si>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</si>
  <si>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</si>
  <si>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ニッケル化合物</t>
  </si>
  <si>
    <t>ジラム</t>
  </si>
  <si>
    <t>砒素及びその無機化合物</t>
  </si>
  <si>
    <t>ふっ化水素及びその水溶性塩</t>
  </si>
  <si>
    <t>ベンゼン</t>
  </si>
  <si>
    <t>ほう素化合物</t>
  </si>
  <si>
    <t>ＰＣＢ</t>
  </si>
  <si>
    <t>マンガン及びその化合物</t>
  </si>
  <si>
    <t>物質名</t>
    <rPh sb="0" eb="2">
      <t>ブッシツ</t>
    </rPh>
    <rPh sb="2" eb="3">
      <t>メイ</t>
    </rPh>
    <phoneticPr fontId="7"/>
  </si>
  <si>
    <t>合計</t>
    <rPh sb="0" eb="2">
      <t>ゴウケイ</t>
    </rPh>
    <phoneticPr fontId="7"/>
  </si>
  <si>
    <t>Ｎ，Ｎ－ジメチルホルムアミド</t>
  </si>
  <si>
    <t>トリエチルアミン</t>
  </si>
  <si>
    <t>ホルムアルデヒド</t>
  </si>
  <si>
    <t>元荒川</t>
  </si>
  <si>
    <t>フタル酸ビス（２－エチルヘキシル）</t>
  </si>
  <si>
    <t>アンチモン及びその化合物</t>
  </si>
  <si>
    <t>ヘキサメチレンテトラミン</t>
  </si>
  <si>
    <t>直鎖アルキルベンゼンスルホン酸及びその塩（アルキル基の炭素数が１０から１４までのもの及びその混合物に限る。）</t>
  </si>
  <si>
    <t>ビスフェノールＡ</t>
  </si>
  <si>
    <t>神流川</t>
  </si>
  <si>
    <t>福川</t>
  </si>
  <si>
    <t>小山川</t>
  </si>
  <si>
    <t>グリオキサール</t>
  </si>
  <si>
    <t>元小山川</t>
  </si>
  <si>
    <t>ピリジン</t>
  </si>
  <si>
    <t>女堀川</t>
  </si>
  <si>
    <t>中川</t>
  </si>
  <si>
    <t>野通川</t>
  </si>
  <si>
    <t>大落古利根川</t>
  </si>
  <si>
    <t>姫宮落川</t>
  </si>
  <si>
    <t>大場川</t>
  </si>
  <si>
    <t>綾瀬川</t>
  </si>
  <si>
    <t>伝右川</t>
  </si>
  <si>
    <t>古綾瀬川</t>
  </si>
  <si>
    <t>隼人堀川</t>
  </si>
  <si>
    <t>新方川</t>
  </si>
  <si>
    <t>唐沢川</t>
  </si>
  <si>
    <t>備前渠川</t>
  </si>
  <si>
    <t>青毛堀川</t>
  </si>
  <si>
    <t>御陣場川</t>
  </si>
  <si>
    <t>ジエタノールアミン</t>
  </si>
  <si>
    <t>ジエチレングリコールモノブチルエーテル</t>
  </si>
  <si>
    <t>Ｎ－メチル－２－ピロリドン</t>
  </si>
  <si>
    <t>１，２－ジクロロエチレン</t>
  </si>
  <si>
    <t>鉛及びその化合物</t>
  </si>
  <si>
    <t>アジピン酸ジ－２－エチルヘキシル</t>
  </si>
  <si>
    <t>りん酸トリトリル</t>
  </si>
  <si>
    <t>有機スズ化合物（ビス（トリブチルスズ）＝オキシドを除く。）</t>
  </si>
  <si>
    <t>エチレンジアミン四酢酸並びにそのカリウム塩及びナトリウム塩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</si>
  <si>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</si>
  <si>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トリメチルアミン</t>
  </si>
  <si>
    <t>ニトリロ三酢酸及びそのナトリウム塩</t>
  </si>
  <si>
    <t>（１－ヒドロキシエタン－１，１－ジイル）ジホスホン酸並びにそのカリウム塩及びナトリウム塩</t>
  </si>
  <si>
    <t>クラリスロマイシン</t>
  </si>
  <si>
    <t>ＰＲＴＲ公共用水域への届出排出量　集計結果　（令和５年度　利根川水系）</t>
    <rPh sb="23" eb="25">
      <t>レイワ</t>
    </rPh>
    <rPh sb="26" eb="28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</si>
</sst>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;[Red]\-#,##0.0000"/>
    <numFmt numFmtId="177" formatCode="0.0_ "/>
    <numFmt numFmtId="178" formatCode="#,##0;\-#,##0;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2" borderId="0" xfId="3" applyFont="1" applyFill="1">
      <alignment vertical="center"/>
    </xf>
    <xf numFmtId="0" fontId="6" fillId="2" borderId="0" xfId="1" applyFont="1" applyFill="1">
      <alignment vertical="center"/>
    </xf>
    <xf numFmtId="38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38" fontId="8" fillId="2" borderId="8" xfId="2" applyFont="1" applyFill="1" applyBorder="1" applyAlignment="1">
      <alignment horizontal="center" vertical="center" wrapText="1"/>
    </xf>
    <xf numFmtId="38" fontId="8" fillId="2" borderId="5" xfId="2" applyFont="1" applyFill="1" applyBorder="1">
      <alignment vertical="center"/>
    </xf>
    <xf numFmtId="38" fontId="8" fillId="2" borderId="6" xfId="2" applyFont="1" applyFill="1" applyBorder="1" applyAlignment="1">
      <alignment vertical="center" wrapText="1"/>
    </xf>
    <xf numFmtId="176" fontId="8" fillId="2" borderId="6" xfId="2" applyNumberFormat="1" applyFont="1" applyFill="1" applyBorder="1" applyAlignment="1">
      <alignment vertical="center" wrapText="1"/>
    </xf>
    <xf numFmtId="176" fontId="4" fillId="2" borderId="0" xfId="1" applyNumberFormat="1" applyFont="1" applyFill="1">
      <alignment vertical="center"/>
    </xf>
    <xf numFmtId="177" fontId="4" fillId="2" borderId="0" xfId="3" applyNumberFormat="1" applyFont="1" applyFill="1">
      <alignment vertical="center"/>
    </xf>
    <xf numFmtId="38" fontId="8" fillId="2" borderId="3" xfId="2" applyFont="1" applyFill="1" applyBorder="1" applyAlignment="1">
      <alignment vertical="center" wrapText="1"/>
    </xf>
    <xf numFmtId="38" fontId="8" fillId="2" borderId="9" xfId="2" applyFont="1" applyFill="1" applyBorder="1">
      <alignment vertical="center"/>
    </xf>
    <xf numFmtId="38" fontId="8" fillId="2" borderId="10" xfId="2" applyFont="1" applyFill="1" applyBorder="1" applyAlignment="1">
      <alignment vertical="center" wrapText="1"/>
    </xf>
    <xf numFmtId="38" fontId="8" fillId="2" borderId="12" xfId="2" applyFont="1" applyFill="1" applyBorder="1">
      <alignment vertical="center"/>
    </xf>
    <xf numFmtId="38" fontId="8" fillId="2" borderId="13" xfId="2" applyFont="1" applyFill="1" applyBorder="1" applyAlignment="1">
      <alignment vertical="center" wrapText="1"/>
    </xf>
    <xf numFmtId="178" fontId="4" fillId="2" borderId="2" xfId="1" applyNumberFormat="1" applyFont="1" applyFill="1" applyBorder="1" applyAlignment="1">
      <alignment horizontal="center" vertical="center"/>
    </xf>
    <xf numFmtId="178" fontId="4" fillId="2" borderId="4" xfId="8" applyNumberFormat="1" applyFont="1" applyFill="1" applyBorder="1">
      <alignment vertical="center"/>
    </xf>
    <xf numFmtId="178" fontId="8" fillId="2" borderId="3" xfId="8" applyNumberFormat="1" applyFont="1" applyFill="1" applyBorder="1" applyAlignment="1">
      <alignment vertical="center" wrapText="1"/>
    </xf>
    <xf numFmtId="178" fontId="8" fillId="2" borderId="6" xfId="8" applyNumberFormat="1" applyFont="1" applyFill="1" applyBorder="1" applyAlignment="1">
      <alignment vertical="center" wrapText="1"/>
    </xf>
    <xf numFmtId="178" fontId="4" fillId="2" borderId="6" xfId="8" applyNumberFormat="1" applyFont="1" applyFill="1" applyBorder="1">
      <alignment vertical="center"/>
    </xf>
    <xf numFmtId="178" fontId="8" fillId="2" borderId="13" xfId="8" applyNumberFormat="1" applyFont="1" applyFill="1" applyBorder="1" applyAlignment="1">
      <alignment vertical="center" wrapText="1"/>
    </xf>
    <xf numFmtId="178" fontId="4" fillId="2" borderId="13" xfId="8" applyNumberFormat="1" applyFont="1" applyFill="1" applyBorder="1">
      <alignment vertical="center"/>
    </xf>
    <xf numFmtId="178" fontId="4" fillId="2" borderId="14" xfId="8" applyNumberFormat="1" applyFont="1" applyFill="1" applyBorder="1">
      <alignment vertical="center"/>
    </xf>
    <xf numFmtId="178" fontId="8" fillId="2" borderId="10" xfId="8" applyNumberFormat="1" applyFont="1" applyFill="1" applyBorder="1" applyAlignment="1">
      <alignment vertical="center" wrapText="1"/>
    </xf>
    <xf numFmtId="178" fontId="8" fillId="2" borderId="11" xfId="8" applyNumberFormat="1" applyFont="1" applyFill="1" applyBorder="1" applyAlignment="1">
      <alignment vertical="center" wrapText="1"/>
    </xf>
    <xf numFmtId="178" fontId="4" fillId="2" borderId="7" xfId="8" applyNumberFormat="1" applyFont="1" applyFill="1" applyBorder="1">
      <alignment vertical="center"/>
    </xf>
    <xf numFmtId="38" fontId="8" fillId="2" borderId="15" xfId="2" applyFont="1" applyFill="1" applyBorder="1">
      <alignment vertical="center"/>
    </xf>
    <xf numFmtId="38" fontId="8" fillId="2" borderId="1" xfId="2" applyFont="1" applyFill="1" applyBorder="1" applyAlignment="1">
      <alignment horizontal="center" vertical="center" wrapText="1"/>
    </xf>
    <xf numFmtId="178" fontId="8" fillId="2" borderId="1" xfId="2" applyNumberFormat="1" applyFont="1" applyFill="1" applyBorder="1" applyAlignment="1">
      <alignment horizontal="center" vertical="center" wrapText="1"/>
    </xf>
  </cellXfs>
  <cellStyles count="9">
    <cellStyle name="桁区切り" xfId="8" builtinId="6"/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  <cellStyle name="標準 6" xfId="6" xr:uid="{78329724-05E7-43E1-8EC3-79AA6A80205E}"/>
    <cellStyle name="標準 7" xfId="7" xr:uid="{98F8B0F5-8451-4B3B-98EA-B2A725097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0D34-7C2B-4586-8FCA-B81A695D42B4}">
  <sheetPr>
    <pageSetUpPr fitToPage="1"/>
  </sheetPr>
  <dimension ref="A1:V64"/>
  <sheetViews>
    <sheetView showZeros="0" tabSelected="1" zoomScale="115" zoomScaleNormal="115" zoomScaleSheetLayoutView="55" workbookViewId="0"/>
  </sheetViews>
  <sheetFormatPr defaultColWidth="9" defaultRowHeight="18" x14ac:dyDescent="0.55000000000000004"/>
  <cols>
    <col min="1" max="1" width="10.33203125" style="4" bestFit="1" customWidth="1"/>
    <col min="2" max="2" width="27.83203125" style="4" customWidth="1"/>
    <col min="3" max="5" width="11.58203125" style="4" bestFit="1" customWidth="1"/>
    <col min="6" max="6" width="14.33203125" style="4" bestFit="1" customWidth="1"/>
    <col min="7" max="7" width="19.33203125" style="4" customWidth="1"/>
    <col min="8" max="8" width="11.75" style="4" bestFit="1" customWidth="1"/>
    <col min="9" max="9" width="13" style="4" bestFit="1" customWidth="1"/>
    <col min="10" max="10" width="11.75" style="4" bestFit="1" customWidth="1"/>
    <col min="11" max="11" width="11.58203125" style="4" bestFit="1" customWidth="1"/>
    <col min="12" max="12" width="11.75" style="4" bestFit="1" customWidth="1"/>
    <col min="13" max="16" width="11.58203125" style="4" bestFit="1" customWidth="1"/>
    <col min="17" max="17" width="14.25" style="4" bestFit="1" customWidth="1"/>
    <col min="18" max="18" width="11.75" style="4" bestFit="1" customWidth="1"/>
    <col min="19" max="20" width="11.58203125" style="4" bestFit="1" customWidth="1"/>
    <col min="21" max="21" width="13.5" style="4" customWidth="1"/>
    <col min="22" max="22" width="11.58203125" style="4" bestFit="1" customWidth="1"/>
    <col min="23" max="16384" width="9" style="4"/>
  </cols>
  <sheetData>
    <row r="1" spans="1:22" ht="22.5" x14ac:dyDescent="0.55000000000000004">
      <c r="A1" s="1"/>
      <c r="B1" s="2" t="s">
        <v>82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23" thickBot="1" x14ac:dyDescent="0.6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 t="s">
        <v>0</v>
      </c>
    </row>
    <row r="3" spans="1:22" ht="40.5" thickBot="1" x14ac:dyDescent="0.6">
      <c r="A3" s="6" t="s">
        <v>1</v>
      </c>
      <c r="B3" s="29" t="s">
        <v>36</v>
      </c>
      <c r="C3" s="30" t="s">
        <v>41</v>
      </c>
      <c r="D3" s="30" t="s">
        <v>47</v>
      </c>
      <c r="E3" s="30" t="s">
        <v>53</v>
      </c>
      <c r="F3" s="30" t="s">
        <v>54</v>
      </c>
      <c r="G3" s="30" t="s">
        <v>66</v>
      </c>
      <c r="H3" s="30" t="s">
        <v>61</v>
      </c>
      <c r="I3" s="30" t="s">
        <v>58</v>
      </c>
      <c r="J3" s="30" t="s">
        <v>59</v>
      </c>
      <c r="K3" s="30" t="s">
        <v>63</v>
      </c>
      <c r="L3" s="30" t="s">
        <v>48</v>
      </c>
      <c r="M3" s="30" t="s">
        <v>64</v>
      </c>
      <c r="N3" s="30" t="s">
        <v>51</v>
      </c>
      <c r="O3" s="30" t="s">
        <v>67</v>
      </c>
      <c r="P3" s="30" t="s">
        <v>49</v>
      </c>
      <c r="Q3" s="30" t="s">
        <v>55</v>
      </c>
      <c r="R3" s="30" t="s">
        <v>60</v>
      </c>
      <c r="S3" s="30" t="s">
        <v>65</v>
      </c>
      <c r="T3" s="30" t="s">
        <v>57</v>
      </c>
      <c r="U3" s="30" t="s">
        <v>56</v>
      </c>
      <c r="V3" s="17" t="s">
        <v>62</v>
      </c>
    </row>
    <row r="4" spans="1:22" ht="20.5" thickTop="1" x14ac:dyDescent="0.55000000000000004">
      <c r="A4" s="28">
        <v>1</v>
      </c>
      <c r="B4" s="12" t="s">
        <v>2</v>
      </c>
      <c r="C4" s="19">
        <v>1500</v>
      </c>
      <c r="D4" s="19">
        <v>0.6</v>
      </c>
      <c r="E4" s="19">
        <v>170</v>
      </c>
      <c r="F4" s="19">
        <v>9164.2999999999993</v>
      </c>
      <c r="G4" s="19">
        <v>230</v>
      </c>
      <c r="H4" s="19">
        <v>51</v>
      </c>
      <c r="I4" s="19">
        <v>1.8</v>
      </c>
      <c r="J4" s="19">
        <v>0.4</v>
      </c>
      <c r="K4" s="19">
        <v>3.2</v>
      </c>
      <c r="L4" s="19">
        <v>12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440</v>
      </c>
      <c r="V4" s="18">
        <v>0</v>
      </c>
    </row>
    <row r="5" spans="1:22" ht="100" x14ac:dyDescent="0.55000000000000004">
      <c r="A5" s="7">
        <v>30</v>
      </c>
      <c r="B5" s="8" t="s">
        <v>45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1.5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7">
        <v>0</v>
      </c>
    </row>
    <row r="6" spans="1:22" ht="20" x14ac:dyDescent="0.55000000000000004">
      <c r="A6" s="7">
        <v>31</v>
      </c>
      <c r="B6" s="8" t="s">
        <v>43</v>
      </c>
      <c r="C6" s="20">
        <v>0</v>
      </c>
      <c r="D6" s="20">
        <v>0</v>
      </c>
      <c r="E6" s="20">
        <v>0</v>
      </c>
      <c r="F6" s="20">
        <v>0.7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7">
        <v>0</v>
      </c>
    </row>
    <row r="7" spans="1:22" ht="20" x14ac:dyDescent="0.55000000000000004">
      <c r="A7" s="7">
        <v>37</v>
      </c>
      <c r="B7" s="8" t="s">
        <v>46</v>
      </c>
      <c r="C7" s="20">
        <v>0</v>
      </c>
      <c r="D7" s="20">
        <v>0</v>
      </c>
      <c r="E7" s="20">
        <v>0</v>
      </c>
      <c r="F7" s="20">
        <v>0.1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7">
        <v>0</v>
      </c>
    </row>
    <row r="8" spans="1:22" ht="20" x14ac:dyDescent="0.55000000000000004">
      <c r="A8" s="7">
        <v>48</v>
      </c>
      <c r="B8" s="8" t="s">
        <v>3</v>
      </c>
      <c r="C8" s="20">
        <v>0</v>
      </c>
      <c r="D8" s="20">
        <v>0.6</v>
      </c>
      <c r="E8" s="20">
        <v>0</v>
      </c>
      <c r="F8" s="20">
        <v>130.6</v>
      </c>
      <c r="G8" s="20">
        <v>230</v>
      </c>
      <c r="H8" s="20">
        <v>0</v>
      </c>
      <c r="I8" s="20">
        <v>2.5999999999999996</v>
      </c>
      <c r="J8" s="20">
        <v>0.1</v>
      </c>
      <c r="K8" s="20">
        <v>0.9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7">
        <v>0</v>
      </c>
    </row>
    <row r="9" spans="1:22" ht="20" x14ac:dyDescent="0.55000000000000004">
      <c r="A9" s="7">
        <v>53</v>
      </c>
      <c r="B9" s="8" t="s">
        <v>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7">
        <v>0</v>
      </c>
    </row>
    <row r="10" spans="1:22" ht="20" x14ac:dyDescent="0.55000000000000004">
      <c r="A10" s="7">
        <v>75</v>
      </c>
      <c r="B10" s="8" t="s">
        <v>5</v>
      </c>
      <c r="C10" s="20">
        <v>0</v>
      </c>
      <c r="D10" s="20">
        <v>0</v>
      </c>
      <c r="E10" s="20">
        <v>0</v>
      </c>
      <c r="F10" s="20">
        <v>4.0999999999999996</v>
      </c>
      <c r="G10" s="20">
        <v>6.8</v>
      </c>
      <c r="H10" s="20">
        <v>0</v>
      </c>
      <c r="I10" s="20">
        <v>0</v>
      </c>
      <c r="J10" s="20">
        <v>0</v>
      </c>
      <c r="K10" s="20">
        <v>0</v>
      </c>
      <c r="L10" s="20">
        <v>0.1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7">
        <v>0</v>
      </c>
    </row>
    <row r="11" spans="1:22" ht="20" x14ac:dyDescent="0.55000000000000004">
      <c r="A11" s="7">
        <v>80</v>
      </c>
      <c r="B11" s="8" t="s">
        <v>6</v>
      </c>
      <c r="C11" s="20">
        <v>0</v>
      </c>
      <c r="D11" s="21">
        <v>0</v>
      </c>
      <c r="E11" s="20">
        <v>0</v>
      </c>
      <c r="F11" s="21">
        <v>0</v>
      </c>
      <c r="G11" s="21">
        <v>0</v>
      </c>
      <c r="H11" s="20">
        <v>0</v>
      </c>
      <c r="I11" s="21">
        <v>0</v>
      </c>
      <c r="J11" s="21">
        <v>0</v>
      </c>
      <c r="K11" s="21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7">
        <v>0</v>
      </c>
    </row>
    <row r="12" spans="1:22" ht="20" x14ac:dyDescent="0.55000000000000004">
      <c r="A12" s="7">
        <v>84</v>
      </c>
      <c r="B12" s="8" t="s">
        <v>50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1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2.8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7">
        <v>0</v>
      </c>
    </row>
    <row r="13" spans="1:22" ht="20" x14ac:dyDescent="0.55000000000000004">
      <c r="A13" s="7">
        <v>87</v>
      </c>
      <c r="B13" s="8" t="s">
        <v>7</v>
      </c>
      <c r="C13" s="20">
        <v>0</v>
      </c>
      <c r="D13" s="20">
        <v>0.3</v>
      </c>
      <c r="E13" s="20">
        <v>0</v>
      </c>
      <c r="F13" s="20">
        <v>130.30000000000001</v>
      </c>
      <c r="G13" s="20">
        <v>110</v>
      </c>
      <c r="H13" s="20">
        <v>0</v>
      </c>
      <c r="I13" s="20">
        <v>1.9000000000000001</v>
      </c>
      <c r="J13" s="20">
        <v>0.1</v>
      </c>
      <c r="K13" s="20">
        <v>0.7</v>
      </c>
      <c r="L13" s="20">
        <v>25.2</v>
      </c>
      <c r="M13" s="20">
        <v>0</v>
      </c>
      <c r="N13" s="20">
        <v>0</v>
      </c>
      <c r="O13" s="20">
        <v>0</v>
      </c>
      <c r="P13" s="20">
        <v>0</v>
      </c>
      <c r="Q13" s="20">
        <v>16</v>
      </c>
      <c r="R13" s="20">
        <v>0</v>
      </c>
      <c r="S13" s="20">
        <v>0</v>
      </c>
      <c r="T13" s="20">
        <v>0</v>
      </c>
      <c r="U13" s="20">
        <v>0</v>
      </c>
      <c r="V13" s="27">
        <v>0</v>
      </c>
    </row>
    <row r="14" spans="1:22" ht="20" x14ac:dyDescent="0.55000000000000004">
      <c r="A14" s="7">
        <v>88</v>
      </c>
      <c r="B14" s="8" t="s">
        <v>8</v>
      </c>
      <c r="C14" s="20">
        <v>0</v>
      </c>
      <c r="D14" s="20">
        <v>0.3</v>
      </c>
      <c r="E14" s="20">
        <v>0</v>
      </c>
      <c r="F14" s="20">
        <v>54.1</v>
      </c>
      <c r="G14" s="20">
        <v>110</v>
      </c>
      <c r="H14" s="20">
        <v>0</v>
      </c>
      <c r="I14" s="20">
        <v>1.1000000000000001</v>
      </c>
      <c r="J14" s="20">
        <v>0</v>
      </c>
      <c r="K14" s="20">
        <v>0.4</v>
      </c>
      <c r="L14" s="20">
        <v>2.5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7">
        <v>0</v>
      </c>
    </row>
    <row r="15" spans="1:22" ht="20" x14ac:dyDescent="0.55000000000000004">
      <c r="A15" s="7">
        <v>113</v>
      </c>
      <c r="B15" s="8" t="s">
        <v>9</v>
      </c>
      <c r="C15" s="20">
        <v>0</v>
      </c>
      <c r="D15" s="20">
        <v>0</v>
      </c>
      <c r="E15" s="20">
        <v>0</v>
      </c>
      <c r="F15" s="20">
        <v>4</v>
      </c>
      <c r="G15" s="20">
        <v>6.8</v>
      </c>
      <c r="H15" s="20">
        <v>0</v>
      </c>
      <c r="I15" s="20">
        <v>0</v>
      </c>
      <c r="J15" s="20">
        <v>0</v>
      </c>
      <c r="K15" s="20">
        <v>0</v>
      </c>
      <c r="L15" s="20">
        <v>0.1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7">
        <v>0</v>
      </c>
    </row>
    <row r="16" spans="1:22" ht="40" x14ac:dyDescent="0.55000000000000004">
      <c r="A16" s="7">
        <v>144</v>
      </c>
      <c r="B16" s="8" t="s">
        <v>10</v>
      </c>
      <c r="C16" s="20">
        <v>0</v>
      </c>
      <c r="D16" s="20">
        <v>0.6</v>
      </c>
      <c r="E16" s="20">
        <v>0</v>
      </c>
      <c r="F16" s="20">
        <v>130.6</v>
      </c>
      <c r="G16" s="20">
        <v>230</v>
      </c>
      <c r="H16" s="20">
        <v>0</v>
      </c>
      <c r="I16" s="20">
        <v>2.5999999999999996</v>
      </c>
      <c r="J16" s="20">
        <v>0</v>
      </c>
      <c r="K16" s="20">
        <v>0.9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7">
        <v>0</v>
      </c>
    </row>
    <row r="17" spans="1:22" ht="20" x14ac:dyDescent="0.55000000000000004">
      <c r="A17" s="7">
        <v>147</v>
      </c>
      <c r="B17" s="8" t="s">
        <v>11</v>
      </c>
      <c r="C17" s="20">
        <v>0</v>
      </c>
      <c r="D17" s="20">
        <v>0.1</v>
      </c>
      <c r="E17" s="20">
        <v>0</v>
      </c>
      <c r="F17" s="20">
        <v>27.1</v>
      </c>
      <c r="G17" s="20">
        <v>45</v>
      </c>
      <c r="H17" s="20">
        <v>0</v>
      </c>
      <c r="I17" s="20">
        <v>0.1</v>
      </c>
      <c r="J17" s="20">
        <v>0</v>
      </c>
      <c r="K17" s="20">
        <v>0</v>
      </c>
      <c r="L17" s="20">
        <v>0.9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7">
        <v>0</v>
      </c>
    </row>
    <row r="18" spans="1:22" ht="20" x14ac:dyDescent="0.55000000000000004">
      <c r="A18" s="7">
        <v>149</v>
      </c>
      <c r="B18" s="8" t="s">
        <v>12</v>
      </c>
      <c r="C18" s="20">
        <v>0</v>
      </c>
      <c r="D18" s="20">
        <v>0</v>
      </c>
      <c r="E18" s="20">
        <v>0</v>
      </c>
      <c r="F18" s="20">
        <v>1.3</v>
      </c>
      <c r="G18" s="20">
        <v>4.5</v>
      </c>
      <c r="H18" s="20">
        <v>0</v>
      </c>
      <c r="I18" s="20">
        <v>0</v>
      </c>
      <c r="J18" s="20">
        <v>0</v>
      </c>
      <c r="K18" s="20">
        <v>0</v>
      </c>
      <c r="L18" s="20">
        <v>0.1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7">
        <v>0</v>
      </c>
    </row>
    <row r="19" spans="1:22" ht="20" x14ac:dyDescent="0.55000000000000004">
      <c r="A19" s="7">
        <v>150</v>
      </c>
      <c r="B19" s="8" t="s">
        <v>13</v>
      </c>
      <c r="C19" s="20">
        <v>0</v>
      </c>
      <c r="D19" s="20">
        <v>0.3</v>
      </c>
      <c r="E19" s="20">
        <v>0</v>
      </c>
      <c r="F19" s="20">
        <v>4007</v>
      </c>
      <c r="G19" s="20">
        <v>110</v>
      </c>
      <c r="H19" s="20">
        <v>0</v>
      </c>
      <c r="I19" s="20">
        <v>0.4</v>
      </c>
      <c r="J19" s="20">
        <v>0</v>
      </c>
      <c r="K19" s="20">
        <v>0.9</v>
      </c>
      <c r="L19" s="20">
        <v>2.2000000000000002</v>
      </c>
      <c r="M19" s="20">
        <v>0.4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7">
        <v>0</v>
      </c>
    </row>
    <row r="20" spans="1:22" ht="20" x14ac:dyDescent="0.55000000000000004">
      <c r="A20" s="7">
        <v>157</v>
      </c>
      <c r="B20" s="8" t="s">
        <v>14</v>
      </c>
      <c r="C20" s="20">
        <v>0</v>
      </c>
      <c r="D20" s="20">
        <v>0</v>
      </c>
      <c r="E20" s="20">
        <v>0</v>
      </c>
      <c r="F20" s="20">
        <v>5.4</v>
      </c>
      <c r="G20" s="20">
        <v>9.1</v>
      </c>
      <c r="H20" s="20">
        <v>0</v>
      </c>
      <c r="I20" s="20">
        <v>0</v>
      </c>
      <c r="J20" s="20">
        <v>0</v>
      </c>
      <c r="K20" s="20">
        <v>0</v>
      </c>
      <c r="L20" s="20">
        <v>0.2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7">
        <v>0</v>
      </c>
    </row>
    <row r="21" spans="1:22" ht="20" x14ac:dyDescent="0.55000000000000004">
      <c r="A21" s="7">
        <v>158</v>
      </c>
      <c r="B21" s="8" t="s">
        <v>15</v>
      </c>
      <c r="C21" s="20">
        <v>0</v>
      </c>
      <c r="D21" s="20">
        <v>0.1</v>
      </c>
      <c r="E21" s="20">
        <v>0</v>
      </c>
      <c r="F21" s="20">
        <v>27.1</v>
      </c>
      <c r="G21" s="20">
        <v>45</v>
      </c>
      <c r="H21" s="20">
        <v>0</v>
      </c>
      <c r="I21" s="20">
        <v>0.1</v>
      </c>
      <c r="J21" s="20">
        <v>0</v>
      </c>
      <c r="K21" s="20">
        <v>0</v>
      </c>
      <c r="L21" s="20">
        <v>0.9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7">
        <v>0</v>
      </c>
    </row>
    <row r="22" spans="1:22" ht="20" x14ac:dyDescent="0.55000000000000004">
      <c r="A22" s="7">
        <v>179</v>
      </c>
      <c r="B22" s="8" t="s">
        <v>16</v>
      </c>
      <c r="C22" s="20">
        <v>0</v>
      </c>
      <c r="D22" s="20">
        <v>0</v>
      </c>
      <c r="E22" s="20">
        <v>0</v>
      </c>
      <c r="F22" s="20">
        <v>2.7</v>
      </c>
      <c r="G22" s="20">
        <v>4.5</v>
      </c>
      <c r="H22" s="20">
        <v>0</v>
      </c>
      <c r="I22" s="20">
        <v>0</v>
      </c>
      <c r="J22" s="20">
        <v>0</v>
      </c>
      <c r="K22" s="20">
        <v>0</v>
      </c>
      <c r="L22" s="20">
        <v>0.1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7">
        <v>0</v>
      </c>
    </row>
    <row r="23" spans="1:22" ht="20" x14ac:dyDescent="0.55000000000000004">
      <c r="A23" s="7">
        <v>186</v>
      </c>
      <c r="B23" s="8" t="s">
        <v>17</v>
      </c>
      <c r="C23" s="20">
        <v>0</v>
      </c>
      <c r="D23" s="20">
        <v>0.1</v>
      </c>
      <c r="E23" s="20">
        <v>0</v>
      </c>
      <c r="F23" s="20">
        <v>27.1</v>
      </c>
      <c r="G23" s="20">
        <v>45</v>
      </c>
      <c r="H23" s="20">
        <v>0</v>
      </c>
      <c r="I23" s="20">
        <v>0.1</v>
      </c>
      <c r="J23" s="20">
        <v>0</v>
      </c>
      <c r="K23" s="20">
        <v>0</v>
      </c>
      <c r="L23" s="20">
        <v>0.9</v>
      </c>
      <c r="M23" s="20">
        <v>0.1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7">
        <v>0</v>
      </c>
    </row>
    <row r="24" spans="1:22" ht="40" x14ac:dyDescent="0.55000000000000004">
      <c r="A24" s="7">
        <v>232</v>
      </c>
      <c r="B24" s="8" t="s">
        <v>38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320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7">
        <v>0</v>
      </c>
    </row>
    <row r="25" spans="1:22" ht="20" x14ac:dyDescent="0.55000000000000004">
      <c r="A25" s="7">
        <v>237</v>
      </c>
      <c r="B25" s="8" t="s">
        <v>18</v>
      </c>
      <c r="C25" s="20">
        <v>0</v>
      </c>
      <c r="D25" s="20">
        <v>0</v>
      </c>
      <c r="E25" s="20">
        <v>0</v>
      </c>
      <c r="F25" s="20">
        <v>0.7</v>
      </c>
      <c r="G25" s="20">
        <v>1.1000000000000001</v>
      </c>
      <c r="H25" s="20">
        <v>0</v>
      </c>
      <c r="I25" s="20">
        <v>0</v>
      </c>
      <c r="J25" s="20">
        <v>0</v>
      </c>
      <c r="K25" s="20">
        <v>0</v>
      </c>
      <c r="L25" s="20">
        <v>0.2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7">
        <v>0</v>
      </c>
    </row>
    <row r="26" spans="1:22" ht="20" x14ac:dyDescent="0.55000000000000004">
      <c r="A26" s="7">
        <v>242</v>
      </c>
      <c r="B26" s="8" t="s">
        <v>19</v>
      </c>
      <c r="C26" s="20">
        <v>0</v>
      </c>
      <c r="D26" s="20">
        <v>0.1</v>
      </c>
      <c r="E26" s="20">
        <v>0</v>
      </c>
      <c r="F26" s="20">
        <v>13.1</v>
      </c>
      <c r="G26" s="20">
        <v>23</v>
      </c>
      <c r="H26" s="20">
        <v>0</v>
      </c>
      <c r="I26" s="20">
        <v>0.1</v>
      </c>
      <c r="J26" s="20">
        <v>0</v>
      </c>
      <c r="K26" s="20">
        <v>0</v>
      </c>
      <c r="L26" s="20">
        <v>2.2000000000000002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7">
        <v>0</v>
      </c>
    </row>
    <row r="27" spans="1:22" ht="20" x14ac:dyDescent="0.55000000000000004">
      <c r="A27" s="7">
        <v>243</v>
      </c>
      <c r="B27" s="8" t="s">
        <v>20</v>
      </c>
      <c r="C27" s="20">
        <v>6</v>
      </c>
      <c r="D27" s="20">
        <v>0</v>
      </c>
      <c r="E27" s="20">
        <v>9.3999999999999997E-4</v>
      </c>
      <c r="F27" s="20">
        <v>62.002429999999997</v>
      </c>
      <c r="G27" s="20">
        <v>5.8999999999999999E-8</v>
      </c>
      <c r="H27" s="20">
        <v>4.1000000000000002E-2</v>
      </c>
      <c r="I27" s="20">
        <v>2.8000000000000002E-7</v>
      </c>
      <c r="J27" s="20">
        <v>1.4002000000000001E-2</v>
      </c>
      <c r="K27" s="20">
        <v>1.3999999999999999E-6</v>
      </c>
      <c r="L27" s="20">
        <v>2.5999999999999999E-3</v>
      </c>
      <c r="M27" s="20">
        <v>0</v>
      </c>
      <c r="N27" s="20">
        <v>0</v>
      </c>
      <c r="O27" s="20">
        <v>0</v>
      </c>
      <c r="P27" s="20">
        <v>0</v>
      </c>
      <c r="Q27" s="20">
        <v>1.9999999999999999E-6</v>
      </c>
      <c r="R27" s="20">
        <v>1.4</v>
      </c>
      <c r="S27" s="20">
        <v>0</v>
      </c>
      <c r="T27" s="20">
        <v>0</v>
      </c>
      <c r="U27" s="20">
        <v>3.9</v>
      </c>
      <c r="V27" s="27">
        <v>0</v>
      </c>
    </row>
    <row r="28" spans="1:22" ht="20" x14ac:dyDescent="0.55000000000000004">
      <c r="A28" s="7">
        <v>258</v>
      </c>
      <c r="B28" s="8" t="s">
        <v>44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7</v>
      </c>
      <c r="T28" s="20">
        <v>0</v>
      </c>
      <c r="U28" s="20">
        <v>0</v>
      </c>
      <c r="V28" s="27">
        <v>0</v>
      </c>
    </row>
    <row r="29" spans="1:22" ht="20" x14ac:dyDescent="0.55000000000000004">
      <c r="A29" s="7">
        <v>262</v>
      </c>
      <c r="B29" s="8" t="s">
        <v>21</v>
      </c>
      <c r="C29" s="20">
        <v>0</v>
      </c>
      <c r="D29" s="20">
        <v>0.1</v>
      </c>
      <c r="E29" s="20">
        <v>0</v>
      </c>
      <c r="F29" s="20">
        <v>1.4000000000000001</v>
      </c>
      <c r="G29" s="20">
        <v>23</v>
      </c>
      <c r="H29" s="20">
        <v>0</v>
      </c>
      <c r="I29" s="20">
        <v>0</v>
      </c>
      <c r="J29" s="20">
        <v>0</v>
      </c>
      <c r="K29" s="20">
        <v>0</v>
      </c>
      <c r="L29" s="20">
        <v>0.4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7">
        <v>0</v>
      </c>
    </row>
    <row r="30" spans="1:22" ht="20" x14ac:dyDescent="0.55000000000000004">
      <c r="A30" s="7">
        <v>268</v>
      </c>
      <c r="B30" s="8" t="s">
        <v>22</v>
      </c>
      <c r="C30" s="20">
        <v>0</v>
      </c>
      <c r="D30" s="20">
        <v>0</v>
      </c>
      <c r="E30" s="20">
        <v>0</v>
      </c>
      <c r="F30" s="20">
        <v>8</v>
      </c>
      <c r="G30" s="20">
        <v>14</v>
      </c>
      <c r="H30" s="20">
        <v>0</v>
      </c>
      <c r="I30" s="20">
        <v>0</v>
      </c>
      <c r="J30" s="20">
        <v>0</v>
      </c>
      <c r="K30" s="20">
        <v>0</v>
      </c>
      <c r="L30" s="20">
        <v>0.3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7">
        <v>0</v>
      </c>
    </row>
    <row r="31" spans="1:22" ht="20" x14ac:dyDescent="0.55000000000000004">
      <c r="A31" s="7">
        <v>272</v>
      </c>
      <c r="B31" s="8" t="s">
        <v>23</v>
      </c>
      <c r="C31" s="20">
        <v>0</v>
      </c>
      <c r="D31" s="20">
        <v>0.6</v>
      </c>
      <c r="E31" s="20">
        <v>0</v>
      </c>
      <c r="F31" s="20">
        <v>131.4</v>
      </c>
      <c r="G31" s="20">
        <v>230</v>
      </c>
      <c r="H31" s="20">
        <v>3</v>
      </c>
      <c r="I31" s="20">
        <v>0.7</v>
      </c>
      <c r="J31" s="20">
        <v>0</v>
      </c>
      <c r="K31" s="20">
        <v>0.2</v>
      </c>
      <c r="L31" s="20">
        <v>10.199999999999999</v>
      </c>
      <c r="M31" s="20">
        <v>0</v>
      </c>
      <c r="N31" s="20">
        <v>23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7">
        <v>0</v>
      </c>
    </row>
    <row r="32" spans="1:22" ht="20" x14ac:dyDescent="0.55000000000000004">
      <c r="A32" s="7">
        <v>277</v>
      </c>
      <c r="B32" s="8" t="s">
        <v>39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2.2999999999999998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7">
        <v>0</v>
      </c>
    </row>
    <row r="33" spans="1:22" s="10" customFormat="1" ht="40" x14ac:dyDescent="0.55000000000000004">
      <c r="A33" s="7">
        <v>279</v>
      </c>
      <c r="B33" s="9" t="s">
        <v>24</v>
      </c>
      <c r="C33" s="20">
        <v>0</v>
      </c>
      <c r="D33" s="20">
        <v>1.8</v>
      </c>
      <c r="E33" s="20">
        <v>0</v>
      </c>
      <c r="F33" s="20">
        <v>3.1</v>
      </c>
      <c r="G33" s="20">
        <v>680</v>
      </c>
      <c r="H33" s="20">
        <v>0</v>
      </c>
      <c r="I33" s="20">
        <v>0</v>
      </c>
      <c r="J33" s="21">
        <v>0</v>
      </c>
      <c r="K33" s="20">
        <v>0</v>
      </c>
      <c r="L33" s="21">
        <v>0.4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7">
        <v>0</v>
      </c>
    </row>
    <row r="34" spans="1:22" ht="40" x14ac:dyDescent="0.55000000000000004">
      <c r="A34" s="7">
        <v>280</v>
      </c>
      <c r="B34" s="8" t="s">
        <v>25</v>
      </c>
      <c r="C34" s="20">
        <v>0</v>
      </c>
      <c r="D34" s="20">
        <v>0</v>
      </c>
      <c r="E34" s="20">
        <v>0</v>
      </c>
      <c r="F34" s="20">
        <v>8</v>
      </c>
      <c r="G34" s="20">
        <v>14</v>
      </c>
      <c r="H34" s="20">
        <v>0</v>
      </c>
      <c r="I34" s="20">
        <v>0</v>
      </c>
      <c r="J34" s="20">
        <v>0</v>
      </c>
      <c r="K34" s="20">
        <v>0</v>
      </c>
      <c r="L34" s="20">
        <v>0.3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7">
        <v>0</v>
      </c>
    </row>
    <row r="35" spans="1:22" ht="20" x14ac:dyDescent="0.55000000000000004">
      <c r="A35" s="7">
        <v>281</v>
      </c>
      <c r="B35" s="8" t="s">
        <v>26</v>
      </c>
      <c r="C35" s="20">
        <v>0</v>
      </c>
      <c r="D35" s="20">
        <v>0.1</v>
      </c>
      <c r="E35" s="20">
        <v>0</v>
      </c>
      <c r="F35" s="20">
        <v>1.4000000000000001</v>
      </c>
      <c r="G35" s="20">
        <v>23</v>
      </c>
      <c r="H35" s="20">
        <v>0</v>
      </c>
      <c r="I35" s="20">
        <v>0</v>
      </c>
      <c r="J35" s="20">
        <v>0.6</v>
      </c>
      <c r="K35" s="20">
        <v>0</v>
      </c>
      <c r="L35" s="20">
        <v>0.4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7">
        <v>0</v>
      </c>
    </row>
    <row r="36" spans="1:22" ht="20" x14ac:dyDescent="0.55000000000000004">
      <c r="A36" s="7">
        <v>300</v>
      </c>
      <c r="B36" s="8" t="s">
        <v>27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25</v>
      </c>
      <c r="K36" s="20">
        <v>0</v>
      </c>
      <c r="L36" s="20">
        <v>0</v>
      </c>
      <c r="M36" s="20">
        <v>0.2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7">
        <v>0</v>
      </c>
    </row>
    <row r="37" spans="1:22" ht="20" x14ac:dyDescent="0.55000000000000004">
      <c r="A37" s="7">
        <v>309</v>
      </c>
      <c r="B37" s="8" t="s">
        <v>28</v>
      </c>
      <c r="C37" s="20">
        <v>0</v>
      </c>
      <c r="D37" s="20">
        <v>0</v>
      </c>
      <c r="E37" s="20">
        <v>0</v>
      </c>
      <c r="F37" s="20">
        <v>169.6</v>
      </c>
      <c r="G37" s="20">
        <v>0</v>
      </c>
      <c r="H37" s="20">
        <v>0</v>
      </c>
      <c r="I37" s="20">
        <v>0</v>
      </c>
      <c r="J37" s="20">
        <v>33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2.9</v>
      </c>
      <c r="T37" s="20">
        <v>8</v>
      </c>
      <c r="U37" s="20">
        <v>0</v>
      </c>
      <c r="V37" s="27">
        <v>0</v>
      </c>
    </row>
    <row r="38" spans="1:22" ht="20" x14ac:dyDescent="0.55000000000000004">
      <c r="A38" s="7">
        <v>328</v>
      </c>
      <c r="B38" s="8" t="s">
        <v>29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7">
        <v>0</v>
      </c>
    </row>
    <row r="39" spans="1:22" ht="20" x14ac:dyDescent="0.55000000000000004">
      <c r="A39" s="7">
        <v>332</v>
      </c>
      <c r="B39" s="8" t="s">
        <v>30</v>
      </c>
      <c r="C39" s="20">
        <v>0</v>
      </c>
      <c r="D39" s="20">
        <v>0.1</v>
      </c>
      <c r="E39" s="20">
        <v>0</v>
      </c>
      <c r="F39" s="20">
        <v>13.1</v>
      </c>
      <c r="G39" s="20">
        <v>23</v>
      </c>
      <c r="H39" s="20">
        <v>0</v>
      </c>
      <c r="I39" s="20">
        <v>0.1</v>
      </c>
      <c r="J39" s="20">
        <v>0</v>
      </c>
      <c r="K39" s="20">
        <v>0</v>
      </c>
      <c r="L39" s="20">
        <v>2.2000000000000002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7">
        <v>0</v>
      </c>
    </row>
    <row r="40" spans="1:22" ht="20" x14ac:dyDescent="0.55000000000000004">
      <c r="A40" s="7">
        <v>342</v>
      </c>
      <c r="B40" s="8" t="s">
        <v>52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0.5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7">
        <v>0</v>
      </c>
    </row>
    <row r="41" spans="1:22" ht="40" x14ac:dyDescent="0.55000000000000004">
      <c r="A41" s="7">
        <v>355</v>
      </c>
      <c r="B41" s="8" t="s">
        <v>42</v>
      </c>
      <c r="C41" s="20">
        <v>0</v>
      </c>
      <c r="D41" s="20">
        <v>0</v>
      </c>
      <c r="E41" s="20">
        <v>0</v>
      </c>
      <c r="F41" s="20">
        <v>32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7">
        <v>0</v>
      </c>
    </row>
    <row r="42" spans="1:22" ht="20" x14ac:dyDescent="0.55000000000000004">
      <c r="A42" s="7">
        <v>374</v>
      </c>
      <c r="B42" s="8" t="s">
        <v>31</v>
      </c>
      <c r="C42" s="20">
        <v>3500</v>
      </c>
      <c r="D42" s="20">
        <v>4.7</v>
      </c>
      <c r="E42" s="20">
        <v>440</v>
      </c>
      <c r="F42" s="20">
        <v>19274.8</v>
      </c>
      <c r="G42" s="20">
        <v>1800</v>
      </c>
      <c r="H42" s="20">
        <v>0</v>
      </c>
      <c r="I42" s="20">
        <v>22.9</v>
      </c>
      <c r="J42" s="20">
        <v>64.5</v>
      </c>
      <c r="K42" s="20">
        <v>15</v>
      </c>
      <c r="L42" s="20">
        <v>55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1300</v>
      </c>
      <c r="V42" s="27">
        <v>0</v>
      </c>
    </row>
    <row r="43" spans="1:22" ht="20" x14ac:dyDescent="0.55000000000000004">
      <c r="A43" s="7">
        <v>400</v>
      </c>
      <c r="B43" s="8" t="s">
        <v>32</v>
      </c>
      <c r="C43" s="20">
        <v>0</v>
      </c>
      <c r="D43" s="20">
        <v>0.1</v>
      </c>
      <c r="E43" s="20">
        <v>0</v>
      </c>
      <c r="F43" s="20">
        <v>13.1</v>
      </c>
      <c r="G43" s="20">
        <v>23</v>
      </c>
      <c r="H43" s="20">
        <v>0</v>
      </c>
      <c r="I43" s="20">
        <v>0</v>
      </c>
      <c r="J43" s="20">
        <v>0</v>
      </c>
      <c r="K43" s="20">
        <v>0</v>
      </c>
      <c r="L43" s="20">
        <v>0.4</v>
      </c>
      <c r="M43" s="20">
        <v>0.7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7">
        <v>0</v>
      </c>
    </row>
    <row r="44" spans="1:22" ht="20" x14ac:dyDescent="0.55000000000000004">
      <c r="A44" s="7">
        <v>405</v>
      </c>
      <c r="B44" s="8" t="s">
        <v>33</v>
      </c>
      <c r="C44" s="20">
        <v>4500</v>
      </c>
      <c r="D44" s="20">
        <v>5.9</v>
      </c>
      <c r="E44" s="20">
        <v>660</v>
      </c>
      <c r="F44" s="20">
        <v>46411.6</v>
      </c>
      <c r="G44" s="20">
        <v>289.2</v>
      </c>
      <c r="H44" s="20">
        <v>0</v>
      </c>
      <c r="I44" s="20">
        <v>32.299999999999997</v>
      </c>
      <c r="J44" s="20">
        <v>5.8</v>
      </c>
      <c r="K44" s="20">
        <v>3.2</v>
      </c>
      <c r="L44" s="20">
        <v>43.8</v>
      </c>
      <c r="M44" s="20">
        <v>0.1</v>
      </c>
      <c r="N44" s="20">
        <v>0</v>
      </c>
      <c r="O44" s="20">
        <v>0</v>
      </c>
      <c r="P44" s="20">
        <v>0</v>
      </c>
      <c r="Q44" s="20">
        <v>1.1000000000000001</v>
      </c>
      <c r="R44" s="20">
        <v>0</v>
      </c>
      <c r="S44" s="20">
        <v>0</v>
      </c>
      <c r="T44" s="20">
        <v>0</v>
      </c>
      <c r="U44" s="20">
        <v>1200</v>
      </c>
      <c r="V44" s="27">
        <v>0</v>
      </c>
    </row>
    <row r="45" spans="1:22" ht="20" x14ac:dyDescent="0.55000000000000004">
      <c r="A45" s="7">
        <v>406</v>
      </c>
      <c r="B45" s="8" t="s">
        <v>34</v>
      </c>
      <c r="C45" s="20">
        <v>0</v>
      </c>
      <c r="D45" s="20">
        <v>0</v>
      </c>
      <c r="E45" s="20">
        <v>0</v>
      </c>
      <c r="F45" s="20">
        <v>0.7</v>
      </c>
      <c r="G45" s="20">
        <v>2.2999999999999998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7">
        <v>0</v>
      </c>
    </row>
    <row r="46" spans="1:22" ht="20" x14ac:dyDescent="0.55000000000000004">
      <c r="A46" s="7">
        <v>411</v>
      </c>
      <c r="B46" s="8" t="s">
        <v>40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3.2</v>
      </c>
      <c r="N46" s="20">
        <v>1900</v>
      </c>
      <c r="O46" s="20">
        <v>0</v>
      </c>
      <c r="P46" s="20">
        <v>0</v>
      </c>
      <c r="Q46" s="20">
        <v>0</v>
      </c>
      <c r="R46" s="20">
        <v>0</v>
      </c>
      <c r="S46" s="20">
        <v>6</v>
      </c>
      <c r="T46" s="20">
        <v>0</v>
      </c>
      <c r="U46" s="20">
        <v>0</v>
      </c>
      <c r="V46" s="27">
        <v>0</v>
      </c>
    </row>
    <row r="47" spans="1:22" ht="20" x14ac:dyDescent="0.55000000000000004">
      <c r="A47" s="7">
        <v>412</v>
      </c>
      <c r="B47" s="8" t="s">
        <v>35</v>
      </c>
      <c r="C47" s="20">
        <v>2500</v>
      </c>
      <c r="D47" s="20">
        <v>5.9</v>
      </c>
      <c r="E47" s="20">
        <v>170</v>
      </c>
      <c r="F47" s="20">
        <v>5340.3</v>
      </c>
      <c r="G47" s="20">
        <v>2300</v>
      </c>
      <c r="H47" s="20">
        <v>0</v>
      </c>
      <c r="I47" s="20">
        <v>2.1999999999999997</v>
      </c>
      <c r="J47" s="20">
        <v>0.3</v>
      </c>
      <c r="K47" s="20">
        <v>0.4</v>
      </c>
      <c r="L47" s="20">
        <v>4.3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1200</v>
      </c>
      <c r="V47" s="27">
        <v>0</v>
      </c>
    </row>
    <row r="48" spans="1:22" ht="20" x14ac:dyDescent="0.55000000000000004">
      <c r="A48" s="7">
        <v>460</v>
      </c>
      <c r="B48" s="8" t="s">
        <v>74</v>
      </c>
      <c r="C48" s="20">
        <v>0</v>
      </c>
      <c r="D48" s="20">
        <v>0</v>
      </c>
      <c r="E48" s="20">
        <v>0</v>
      </c>
      <c r="F48" s="20">
        <v>0.1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7">
        <v>0</v>
      </c>
    </row>
    <row r="49" spans="1:22" ht="40" x14ac:dyDescent="0.55000000000000004">
      <c r="A49" s="7">
        <v>567</v>
      </c>
      <c r="B49" s="8" t="s">
        <v>73</v>
      </c>
      <c r="C49" s="20">
        <v>0</v>
      </c>
      <c r="D49" s="20">
        <v>0</v>
      </c>
      <c r="E49" s="20">
        <v>0</v>
      </c>
      <c r="F49" s="20">
        <v>0.3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7">
        <v>0</v>
      </c>
    </row>
    <row r="50" spans="1:22" ht="60" x14ac:dyDescent="0.55000000000000004">
      <c r="A50" s="7">
        <v>595</v>
      </c>
      <c r="B50" s="8" t="s">
        <v>76</v>
      </c>
      <c r="C50" s="20">
        <v>0</v>
      </c>
      <c r="D50" s="20">
        <v>0</v>
      </c>
      <c r="E50" s="20">
        <v>0</v>
      </c>
      <c r="F50" s="20">
        <v>0</v>
      </c>
      <c r="G50" s="20">
        <v>1900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670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7">
        <v>0</v>
      </c>
    </row>
    <row r="51" spans="1:22" ht="20" x14ac:dyDescent="0.55000000000000004">
      <c r="A51" s="7">
        <v>626</v>
      </c>
      <c r="B51" s="8" t="s">
        <v>68</v>
      </c>
      <c r="C51" s="20">
        <v>0</v>
      </c>
      <c r="D51" s="20">
        <v>0</v>
      </c>
      <c r="E51" s="20">
        <v>0</v>
      </c>
      <c r="F51" s="21">
        <v>0</v>
      </c>
      <c r="G51" s="21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110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7">
        <v>0</v>
      </c>
    </row>
    <row r="52" spans="1:22" ht="40" x14ac:dyDescent="0.55000000000000004">
      <c r="A52" s="7">
        <v>627</v>
      </c>
      <c r="B52" s="8" t="s">
        <v>69</v>
      </c>
      <c r="C52" s="20">
        <v>0</v>
      </c>
      <c r="D52" s="20">
        <v>0</v>
      </c>
      <c r="E52" s="20">
        <v>0</v>
      </c>
      <c r="F52" s="21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400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7">
        <v>0</v>
      </c>
    </row>
    <row r="53" spans="1:22" ht="20" x14ac:dyDescent="0.55000000000000004">
      <c r="A53" s="7">
        <v>632</v>
      </c>
      <c r="B53" s="8" t="s">
        <v>71</v>
      </c>
      <c r="C53" s="20">
        <v>0</v>
      </c>
      <c r="D53" s="20">
        <v>0.2</v>
      </c>
      <c r="E53" s="20">
        <v>0</v>
      </c>
      <c r="F53" s="20">
        <v>54.2</v>
      </c>
      <c r="G53" s="20">
        <v>91</v>
      </c>
      <c r="H53" s="20">
        <v>0</v>
      </c>
      <c r="I53" s="20">
        <v>0</v>
      </c>
      <c r="J53" s="20">
        <v>0</v>
      </c>
      <c r="K53" s="20">
        <v>0</v>
      </c>
      <c r="L53" s="20">
        <v>1.7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7">
        <v>0</v>
      </c>
    </row>
    <row r="54" spans="1:22" ht="20" x14ac:dyDescent="0.55000000000000004">
      <c r="A54" s="7">
        <v>641</v>
      </c>
      <c r="B54" s="8" t="s">
        <v>81</v>
      </c>
      <c r="C54" s="20">
        <v>0</v>
      </c>
      <c r="D54" s="20">
        <v>0</v>
      </c>
      <c r="E54" s="20">
        <v>0</v>
      </c>
      <c r="F54" s="20">
        <v>53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7">
        <v>0</v>
      </c>
    </row>
    <row r="55" spans="1:22" ht="60" x14ac:dyDescent="0.55000000000000004">
      <c r="A55" s="7">
        <v>664</v>
      </c>
      <c r="B55" s="8" t="s">
        <v>75</v>
      </c>
      <c r="C55" s="20">
        <v>0</v>
      </c>
      <c r="D55" s="20">
        <v>0</v>
      </c>
      <c r="E55" s="20">
        <v>0</v>
      </c>
      <c r="F55" s="21">
        <v>1.1000000000000001</v>
      </c>
      <c r="G55" s="21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7">
        <v>0</v>
      </c>
    </row>
    <row r="56" spans="1:22" ht="20" x14ac:dyDescent="0.55000000000000004">
      <c r="A56" s="7">
        <v>687</v>
      </c>
      <c r="B56" s="8" t="s">
        <v>78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12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7">
        <v>0</v>
      </c>
    </row>
    <row r="57" spans="1:22" ht="20" x14ac:dyDescent="0.55000000000000004">
      <c r="A57" s="7">
        <v>697</v>
      </c>
      <c r="B57" s="8" t="s">
        <v>72</v>
      </c>
      <c r="C57" s="20">
        <v>0</v>
      </c>
      <c r="D57" s="20">
        <v>0.1</v>
      </c>
      <c r="E57" s="20">
        <v>0</v>
      </c>
      <c r="F57" s="20">
        <v>13.7</v>
      </c>
      <c r="G57" s="20">
        <v>23</v>
      </c>
      <c r="H57" s="20">
        <v>2.1</v>
      </c>
      <c r="I57" s="20">
        <v>0.2</v>
      </c>
      <c r="J57" s="20">
        <v>0</v>
      </c>
      <c r="K57" s="20">
        <v>0.1</v>
      </c>
      <c r="L57" s="20">
        <v>2.2000000000000002</v>
      </c>
      <c r="M57" s="20">
        <v>0</v>
      </c>
      <c r="N57" s="20">
        <v>7</v>
      </c>
      <c r="O57" s="20">
        <v>0</v>
      </c>
      <c r="P57" s="20">
        <v>1.6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7">
        <v>0</v>
      </c>
    </row>
    <row r="58" spans="1:22" ht="40" x14ac:dyDescent="0.55000000000000004">
      <c r="A58" s="7">
        <v>698</v>
      </c>
      <c r="B58" s="8" t="s">
        <v>79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1200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7">
        <v>0</v>
      </c>
    </row>
    <row r="59" spans="1:22" ht="280" x14ac:dyDescent="0.55000000000000004">
      <c r="A59" s="7">
        <v>707</v>
      </c>
      <c r="B59" s="8" t="s">
        <v>77</v>
      </c>
      <c r="C59" s="20">
        <v>0</v>
      </c>
      <c r="D59" s="20">
        <v>0</v>
      </c>
      <c r="E59" s="20">
        <v>0</v>
      </c>
      <c r="F59" s="21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6.7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7">
        <v>0</v>
      </c>
    </row>
    <row r="60" spans="1:22" ht="80" x14ac:dyDescent="0.55000000000000004">
      <c r="A60" s="7">
        <v>708</v>
      </c>
      <c r="B60" s="8" t="s">
        <v>80</v>
      </c>
      <c r="C60" s="20">
        <v>0</v>
      </c>
      <c r="D60" s="20">
        <v>0</v>
      </c>
      <c r="E60" s="20">
        <v>0</v>
      </c>
      <c r="F60" s="21">
        <v>0</v>
      </c>
      <c r="G60" s="21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1">
        <v>0</v>
      </c>
      <c r="V60" s="27">
        <v>0</v>
      </c>
    </row>
    <row r="61" spans="1:22" ht="20.5" thickBot="1" x14ac:dyDescent="0.6">
      <c r="A61" s="15">
        <v>746</v>
      </c>
      <c r="B61" s="16" t="s">
        <v>70</v>
      </c>
      <c r="C61" s="22">
        <v>0</v>
      </c>
      <c r="D61" s="22">
        <v>0</v>
      </c>
      <c r="E61" s="22">
        <v>0</v>
      </c>
      <c r="F61" s="23">
        <v>0</v>
      </c>
      <c r="G61" s="23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310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4">
        <v>0</v>
      </c>
    </row>
    <row r="62" spans="1:22" ht="21" thickTop="1" thickBot="1" x14ac:dyDescent="0.6">
      <c r="A62" s="13"/>
      <c r="B62" s="14" t="s">
        <v>37</v>
      </c>
      <c r="C62" s="25">
        <f>SUM(C4:C61)-C27</f>
        <v>12000</v>
      </c>
      <c r="D62" s="25">
        <f t="shared" ref="D62:V62" si="0">SUM(D4:D61)-D27</f>
        <v>22.7</v>
      </c>
      <c r="E62" s="25">
        <f t="shared" si="0"/>
        <v>1440</v>
      </c>
      <c r="F62" s="25">
        <f t="shared" si="0"/>
        <v>85261.200000000012</v>
      </c>
      <c r="G62" s="25">
        <f t="shared" si="0"/>
        <v>8646.2999999999993</v>
      </c>
      <c r="H62" s="25">
        <f t="shared" si="0"/>
        <v>56.1</v>
      </c>
      <c r="I62" s="25">
        <f t="shared" si="0"/>
        <v>69.2</v>
      </c>
      <c r="J62" s="25">
        <f t="shared" si="0"/>
        <v>1649.8000000000002</v>
      </c>
      <c r="K62" s="25">
        <f t="shared" si="0"/>
        <v>25.900000000000002</v>
      </c>
      <c r="L62" s="25">
        <f t="shared" si="0"/>
        <v>169.2</v>
      </c>
      <c r="M62" s="25">
        <f t="shared" si="0"/>
        <v>19.5</v>
      </c>
      <c r="N62" s="25">
        <f t="shared" si="0"/>
        <v>3310</v>
      </c>
      <c r="O62" s="25">
        <f t="shared" si="0"/>
        <v>0</v>
      </c>
      <c r="P62" s="25">
        <f t="shared" si="0"/>
        <v>122.6</v>
      </c>
      <c r="Q62" s="25">
        <f t="shared" si="0"/>
        <v>17.100000000000001</v>
      </c>
      <c r="R62" s="25">
        <f t="shared" si="0"/>
        <v>0</v>
      </c>
      <c r="S62" s="25">
        <f t="shared" si="0"/>
        <v>15.9</v>
      </c>
      <c r="T62" s="25">
        <f t="shared" si="0"/>
        <v>8</v>
      </c>
      <c r="U62" s="25">
        <f t="shared" si="0"/>
        <v>4140</v>
      </c>
      <c r="V62" s="26">
        <f t="shared" si="0"/>
        <v>0</v>
      </c>
    </row>
    <row r="63" spans="1:22" x14ac:dyDescent="0.55000000000000004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phoneticPr fontId="5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rowBreaks count="1" manualBreakCount="1">
    <brk id="4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利根川水系</vt:lpstr>
      <vt:lpstr>利根川水系!Print_Area</vt:lpstr>
      <vt:lpstr>利根川水系!Print_Titles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酒徳 綾（大気環境課）</cp:lastModifiedBy>
  <cp:lastPrinted>2025-03-21T00:27:18Z</cp:lastPrinted>
  <dcterms:created xsi:type="dcterms:W3CDTF">2021-03-14T16:34:28Z</dcterms:created>
  <dcterms:modified xsi:type="dcterms:W3CDTF">2025-03-21T00:27:47Z</dcterms:modified>
</cp:coreProperties>
</file>