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201112\Box\【02_課所共有】07_01_保健医療政策課\R07年度\03_保健所・衛生研究所・県立大学担当\22_厚生統計\22_05_保健統計年報\22_05_010_保健統計年報\R5年版\WEB版\第1章　人口動態\出生表\"/>
    </mc:Choice>
  </mc:AlternateContent>
  <xr:revisionPtr revIDLastSave="0" documentId="13_ncr:1_{2B31822D-06C2-44AB-9CE0-854A8DE70B3E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朝霞保健所" sheetId="8" r:id="rId1"/>
    <sheet name="朝霞市" sheetId="7" r:id="rId2"/>
    <sheet name="志木市" sheetId="6" r:id="rId3"/>
    <sheet name="和光市" sheetId="5" r:id="rId4"/>
    <sheet name="新座市" sheetId="4" r:id="rId5"/>
    <sheet name="富士見市" sheetId="3" r:id="rId6"/>
    <sheet name="ふじみ野市" sheetId="2" r:id="rId7"/>
    <sheet name="三芳町" sheetId="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G7" i="8"/>
  <c r="H7" i="8"/>
  <c r="I7" i="8"/>
  <c r="J7" i="8"/>
  <c r="K7" i="8"/>
  <c r="L7" i="8"/>
  <c r="M7" i="8"/>
  <c r="N7" i="8"/>
  <c r="O7" i="8"/>
  <c r="P7" i="8"/>
  <c r="F8" i="8"/>
  <c r="G8" i="8"/>
  <c r="H8" i="8"/>
  <c r="I8" i="8"/>
  <c r="J8" i="8"/>
  <c r="K8" i="8"/>
  <c r="L8" i="8"/>
  <c r="M8" i="8"/>
  <c r="N8" i="8"/>
  <c r="O8" i="8"/>
  <c r="P8" i="8"/>
  <c r="F9" i="8"/>
  <c r="G9" i="8"/>
  <c r="H9" i="8"/>
  <c r="I9" i="8"/>
  <c r="J9" i="8"/>
  <c r="K9" i="8"/>
  <c r="L9" i="8"/>
  <c r="M9" i="8"/>
  <c r="N9" i="8"/>
  <c r="O9" i="8"/>
  <c r="P9" i="8"/>
  <c r="F10" i="8"/>
  <c r="G10" i="8"/>
  <c r="H10" i="8"/>
  <c r="I10" i="8"/>
  <c r="J10" i="8"/>
  <c r="K10" i="8"/>
  <c r="L10" i="8"/>
  <c r="M10" i="8"/>
  <c r="N10" i="8"/>
  <c r="O10" i="8"/>
  <c r="P10" i="8"/>
  <c r="F11" i="8"/>
  <c r="G11" i="8"/>
  <c r="H11" i="8"/>
  <c r="I11" i="8"/>
  <c r="J11" i="8"/>
  <c r="K11" i="8"/>
  <c r="L11" i="8"/>
  <c r="M11" i="8"/>
  <c r="N11" i="8"/>
  <c r="O11" i="8"/>
  <c r="P11" i="8"/>
  <c r="F12" i="8"/>
  <c r="G12" i="8"/>
  <c r="H12" i="8"/>
  <c r="I12" i="8"/>
  <c r="J12" i="8"/>
  <c r="K12" i="8"/>
  <c r="L12" i="8"/>
  <c r="M12" i="8"/>
  <c r="N12" i="8"/>
  <c r="O12" i="8"/>
  <c r="P12" i="8"/>
  <c r="F13" i="8"/>
  <c r="G13" i="8"/>
  <c r="H13" i="8"/>
  <c r="I13" i="8"/>
  <c r="J13" i="8"/>
  <c r="K13" i="8"/>
  <c r="L13" i="8"/>
  <c r="M13" i="8"/>
  <c r="N13" i="8"/>
  <c r="O13" i="8"/>
  <c r="P13" i="8"/>
  <c r="F14" i="8"/>
  <c r="G14" i="8"/>
  <c r="H14" i="8"/>
  <c r="I14" i="8"/>
  <c r="J14" i="8"/>
  <c r="K14" i="8"/>
  <c r="L14" i="8"/>
  <c r="M14" i="8"/>
  <c r="N14" i="8"/>
  <c r="O14" i="8"/>
  <c r="P14" i="8"/>
  <c r="F15" i="8"/>
  <c r="G15" i="8"/>
  <c r="H15" i="8"/>
  <c r="I15" i="8"/>
  <c r="J15" i="8"/>
  <c r="K15" i="8"/>
  <c r="L15" i="8"/>
  <c r="M15" i="8"/>
  <c r="N15" i="8"/>
  <c r="O15" i="8"/>
  <c r="P15" i="8"/>
  <c r="F16" i="8"/>
  <c r="G16" i="8"/>
  <c r="H16" i="8"/>
  <c r="I16" i="8"/>
  <c r="J16" i="8"/>
  <c r="K16" i="8"/>
  <c r="L16" i="8"/>
  <c r="M16" i="8"/>
  <c r="N16" i="8"/>
  <c r="O16" i="8"/>
  <c r="P16" i="8"/>
  <c r="F17" i="8"/>
  <c r="G17" i="8"/>
  <c r="H17" i="8"/>
  <c r="I17" i="8"/>
  <c r="J17" i="8"/>
  <c r="K17" i="8"/>
  <c r="L17" i="8"/>
  <c r="M17" i="8"/>
  <c r="N17" i="8"/>
  <c r="O17" i="8"/>
  <c r="P17" i="8"/>
  <c r="F18" i="8"/>
  <c r="G18" i="8"/>
  <c r="H18" i="8"/>
  <c r="I18" i="8"/>
  <c r="J18" i="8"/>
  <c r="K18" i="8"/>
  <c r="L18" i="8"/>
  <c r="M18" i="8"/>
  <c r="N18" i="8"/>
  <c r="O18" i="8"/>
  <c r="P18" i="8"/>
  <c r="F19" i="8"/>
  <c r="G19" i="8"/>
  <c r="H19" i="8"/>
  <c r="I19" i="8"/>
  <c r="J19" i="8"/>
  <c r="K19" i="8"/>
  <c r="L19" i="8"/>
  <c r="M19" i="8"/>
  <c r="N19" i="8"/>
  <c r="O19" i="8"/>
  <c r="P19" i="8"/>
  <c r="F20" i="8"/>
  <c r="G20" i="8"/>
  <c r="H20" i="8"/>
  <c r="I20" i="8"/>
  <c r="J20" i="8"/>
  <c r="K20" i="8"/>
  <c r="L20" i="8"/>
  <c r="M20" i="8"/>
  <c r="N20" i="8"/>
  <c r="O20" i="8"/>
  <c r="P20" i="8"/>
  <c r="F21" i="8"/>
  <c r="G21" i="8"/>
  <c r="H21" i="8"/>
  <c r="I21" i="8"/>
  <c r="J21" i="8"/>
  <c r="K21" i="8"/>
  <c r="L21" i="8"/>
  <c r="M21" i="8"/>
  <c r="N21" i="8"/>
  <c r="O21" i="8"/>
  <c r="P21" i="8"/>
  <c r="F22" i="8"/>
  <c r="G22" i="8"/>
  <c r="H22" i="8"/>
  <c r="I22" i="8"/>
  <c r="J22" i="8"/>
  <c r="K22" i="8"/>
  <c r="L22" i="8"/>
  <c r="M22" i="8"/>
  <c r="N22" i="8"/>
  <c r="O22" i="8"/>
  <c r="P22" i="8"/>
  <c r="F23" i="8"/>
  <c r="G23" i="8"/>
  <c r="H23" i="8"/>
  <c r="I23" i="8"/>
  <c r="J23" i="8"/>
  <c r="K23" i="8"/>
  <c r="L23" i="8"/>
  <c r="M23" i="8"/>
  <c r="N23" i="8"/>
  <c r="O23" i="8"/>
  <c r="P23" i="8"/>
  <c r="F24" i="8"/>
  <c r="G24" i="8"/>
  <c r="H24" i="8"/>
  <c r="I24" i="8"/>
  <c r="J24" i="8"/>
  <c r="K24" i="8"/>
  <c r="L24" i="8"/>
  <c r="M24" i="8"/>
  <c r="N24" i="8"/>
  <c r="O24" i="8"/>
  <c r="P24" i="8"/>
  <c r="F25" i="8"/>
  <c r="G25" i="8"/>
  <c r="H25" i="8"/>
  <c r="I25" i="8"/>
  <c r="J25" i="8"/>
  <c r="K25" i="8"/>
  <c r="L25" i="8"/>
  <c r="M25" i="8"/>
  <c r="N25" i="8"/>
  <c r="O25" i="8"/>
  <c r="P25" i="8"/>
  <c r="F26" i="8"/>
  <c r="G26" i="8"/>
  <c r="H26" i="8"/>
  <c r="I26" i="8"/>
  <c r="J26" i="8"/>
  <c r="K26" i="8"/>
  <c r="L26" i="8"/>
  <c r="M26" i="8"/>
  <c r="N26" i="8"/>
  <c r="O26" i="8"/>
  <c r="P26" i="8"/>
  <c r="G6" i="8"/>
  <c r="H6" i="8"/>
  <c r="I6" i="8"/>
  <c r="J6" i="8"/>
  <c r="K6" i="8"/>
  <c r="L6" i="8"/>
  <c r="M6" i="8"/>
  <c r="N6" i="8"/>
  <c r="O6" i="8"/>
  <c r="P6" i="8"/>
  <c r="F6" i="8"/>
</calcChain>
</file>

<file path=xl/sharedStrings.xml><?xml version="1.0" encoding="utf-8"?>
<sst xmlns="http://schemas.openxmlformats.org/spreadsheetml/2006/main" count="352" uniqueCount="31">
  <si>
    <t>参考表　出生数（母の年齢（５歳階級）・性・出生順位・保健所・市区町村別）　</t>
    <rPh sb="0" eb="2">
      <t>サンコウ</t>
    </rPh>
    <rPh sb="2" eb="3">
      <t>ヒョウ</t>
    </rPh>
    <rPh sb="4" eb="7">
      <t>シュッショウスウ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0">
      <t>セイ</t>
    </rPh>
    <rPh sb="21" eb="23">
      <t>シュッショウ</t>
    </rPh>
    <rPh sb="23" eb="25">
      <t>ジュンイ</t>
    </rPh>
    <rPh sb="26" eb="29">
      <t>ホケンジョ</t>
    </rPh>
    <rPh sb="30" eb="32">
      <t>シク</t>
    </rPh>
    <rPh sb="32" eb="34">
      <t>チョウソン</t>
    </rPh>
    <rPh sb="34" eb="35">
      <t>ベツ</t>
    </rPh>
    <phoneticPr fontId="2"/>
  </si>
  <si>
    <t>出生順位</t>
    <rPh sb="0" eb="2">
      <t>シュッショウ</t>
    </rPh>
    <rPh sb="2" eb="4">
      <t>ジュンイ</t>
    </rPh>
    <phoneticPr fontId="2"/>
  </si>
  <si>
    <t>性別</t>
  </si>
  <si>
    <t>総数</t>
    <rPh sb="0" eb="2">
      <t>ソウスウ</t>
    </rPh>
    <phoneticPr fontId="2"/>
  </si>
  <si>
    <t>14歳以下</t>
    <rPh sb="2" eb="3">
      <t>サイ</t>
    </rPh>
    <rPh sb="3" eb="5">
      <t>イカ</t>
    </rPh>
    <phoneticPr fontId="2"/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</si>
  <si>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</si>
  <si>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</si>
  <si>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</si>
  <si>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</si>
  <si>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</si>
  <si>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</si>
  <si>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</si>
  <si>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</si>
  <si>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不詳</t>
  </si>
  <si>
    <t>男</t>
    <rPh sb="0" eb="1">
      <t>オトコ</t>
    </rPh>
    <phoneticPr fontId="2"/>
  </si>
  <si>
    <t>女</t>
    <rPh sb="0" eb="1">
      <t>オンナ</t>
    </rPh>
    <phoneticPr fontId="2"/>
  </si>
  <si>
    <t>第１子</t>
    <rPh sb="2" eb="3">
      <t>コ</t>
    </rPh>
    <phoneticPr fontId="2"/>
  </si>
  <si>
    <t>第２子</t>
    <rPh sb="2" eb="3">
      <t>コ</t>
    </rPh>
    <phoneticPr fontId="2"/>
  </si>
  <si>
    <t>第３子</t>
    <rPh sb="2" eb="3">
      <t>コ</t>
    </rPh>
    <phoneticPr fontId="2"/>
  </si>
  <si>
    <t>第４子</t>
    <rPh sb="2" eb="3">
      <t>コ</t>
    </rPh>
    <phoneticPr fontId="2"/>
  </si>
  <si>
    <t>第５子</t>
    <rPh sb="2" eb="3">
      <t>コ</t>
    </rPh>
    <phoneticPr fontId="2"/>
  </si>
  <si>
    <t>第６子以上</t>
    <rPh sb="2" eb="3">
      <t>コ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</si>
  <si>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</si>
  <si>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</si>
  <si>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</si>
  <si>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</si>
  <si>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富士見市</t>
    <rPh sb="0" eb="4">
      <t>フジミシ</t>
    </rPh>
    <phoneticPr fontId="2"/>
  </si>
  <si>
    <t>ふじみ野市</t>
    <rPh sb="3" eb="4">
      <t>ノ</t>
    </rPh>
    <rPh sb="4" eb="5">
      <t>シ</t>
    </rPh>
    <phoneticPr fontId="2"/>
  </si>
  <si>
    <t>三芳町</t>
    <rPh sb="0" eb="3">
      <t>ミヨシマチ</t>
    </rPh>
    <phoneticPr fontId="2"/>
  </si>
  <si>
    <t>朝霞保健所</t>
    <rPh sb="0" eb="2">
      <t>アサカ</t>
    </rPh>
    <rPh sb="2" eb="5">
      <t>ホケンジョ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</si>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</sst>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3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tabSelected="1"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 t="s">
        <v>29</v>
      </c>
      <c r="B6" s="6"/>
      <c r="C6" s="6"/>
      <c r="D6" s="2" t="s">
        <v>3</v>
      </c>
      <c r="E6" s="5" t="s">
        <v>3</v>
      </c>
      <c r="F6" s="2">
        <f>SUM(朝霞市:三芳町!F6)</f>
        <v>4689</v>
      </c>
      <c r="G6" s="2">
        <f>SUM(朝霞市:三芳町!G6)</f>
        <v>0</v>
      </c>
      <c r="H6" s="2">
        <f>SUM(朝霞市:三芳町!H6)</f>
        <v>16</v>
      </c>
      <c r="I6" s="2">
        <f>SUM(朝霞市:三芳町!I6)</f>
        <v>197</v>
      </c>
      <c r="J6" s="2">
        <f>SUM(朝霞市:三芳町!J6)</f>
        <v>1158</v>
      </c>
      <c r="K6" s="2">
        <f>SUM(朝霞市:三芳町!K6)</f>
        <v>1846</v>
      </c>
      <c r="L6" s="2">
        <f>SUM(朝霞市:三芳町!L6)</f>
        <v>1162</v>
      </c>
      <c r="M6" s="2">
        <f>SUM(朝霞市:三芳町!M6)</f>
        <v>303</v>
      </c>
      <c r="N6" s="2">
        <f>SUM(朝霞市:三芳町!N6)</f>
        <v>7</v>
      </c>
      <c r="O6" s="2">
        <f>SUM(朝霞市:三芳町!O6)</f>
        <v>0</v>
      </c>
      <c r="P6" s="2">
        <f>SUM(朝霞市:三芳町!P6)</f>
        <v>0</v>
      </c>
    </row>
    <row r="7" spans="1:16" s="2" customFormat="1" ht="22.5" customHeight="1" x14ac:dyDescent="0.15">
      <c r="E7" s="5" t="s">
        <v>14</v>
      </c>
      <c r="F7" s="2">
        <f>SUM(朝霞市:三芳町!F7)</f>
        <v>2453</v>
      </c>
      <c r="G7" s="2">
        <f>SUM(朝霞市:三芳町!G7)</f>
        <v>0</v>
      </c>
      <c r="H7" s="2">
        <f>SUM(朝霞市:三芳町!H7)</f>
        <v>10</v>
      </c>
      <c r="I7" s="2">
        <f>SUM(朝霞市:三芳町!I7)</f>
        <v>93</v>
      </c>
      <c r="J7" s="2">
        <f>SUM(朝霞市:三芳町!J7)</f>
        <v>593</v>
      </c>
      <c r="K7" s="2">
        <f>SUM(朝霞市:三芳町!K7)</f>
        <v>965</v>
      </c>
      <c r="L7" s="2">
        <f>SUM(朝霞市:三芳町!L7)</f>
        <v>615</v>
      </c>
      <c r="M7" s="2">
        <f>SUM(朝霞市:三芳町!M7)</f>
        <v>174</v>
      </c>
      <c r="N7" s="2">
        <f>SUM(朝霞市:三芳町!N7)</f>
        <v>3</v>
      </c>
      <c r="O7" s="2">
        <f>SUM(朝霞市:三芳町!O7)</f>
        <v>0</v>
      </c>
      <c r="P7" s="2">
        <f>SUM(朝霞市:三芳町!P7)</f>
        <v>0</v>
      </c>
    </row>
    <row r="8" spans="1:16" s="2" customFormat="1" ht="22.5" customHeight="1" x14ac:dyDescent="0.15">
      <c r="E8" s="5" t="s">
        <v>15</v>
      </c>
      <c r="F8" s="2">
        <f>SUM(朝霞市:三芳町!F8)</f>
        <v>2236</v>
      </c>
      <c r="G8" s="2">
        <f>SUM(朝霞市:三芳町!G8)</f>
        <v>0</v>
      </c>
      <c r="H8" s="2">
        <f>SUM(朝霞市:三芳町!H8)</f>
        <v>6</v>
      </c>
      <c r="I8" s="2">
        <f>SUM(朝霞市:三芳町!I8)</f>
        <v>104</v>
      </c>
      <c r="J8" s="2">
        <f>SUM(朝霞市:三芳町!J8)</f>
        <v>565</v>
      </c>
      <c r="K8" s="2">
        <f>SUM(朝霞市:三芳町!K8)</f>
        <v>881</v>
      </c>
      <c r="L8" s="2">
        <f>SUM(朝霞市:三芳町!L8)</f>
        <v>547</v>
      </c>
      <c r="M8" s="2">
        <f>SUM(朝霞市:三芳町!M8)</f>
        <v>129</v>
      </c>
      <c r="N8" s="2">
        <f>SUM(朝霞市:三芳町!N8)</f>
        <v>4</v>
      </c>
      <c r="O8" s="2">
        <f>SUM(朝霞市:三芳町!O8)</f>
        <v>0</v>
      </c>
      <c r="P8" s="2">
        <f>SUM(朝霞市:三芳町!P8)</f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f>SUM(朝霞市:三芳町!F9)</f>
        <v>2268</v>
      </c>
      <c r="G9" s="2">
        <f>SUM(朝霞市:三芳町!G9)</f>
        <v>0</v>
      </c>
      <c r="H9" s="2">
        <f>SUM(朝霞市:三芳町!H9)</f>
        <v>15</v>
      </c>
      <c r="I9" s="2">
        <f>SUM(朝霞市:三芳町!I9)</f>
        <v>154</v>
      </c>
      <c r="J9" s="2">
        <f>SUM(朝霞市:三芳町!J9)</f>
        <v>744</v>
      </c>
      <c r="K9" s="2">
        <f>SUM(朝霞市:三芳町!K9)</f>
        <v>861</v>
      </c>
      <c r="L9" s="2">
        <f>SUM(朝霞市:三芳町!L9)</f>
        <v>389</v>
      </c>
      <c r="M9" s="2">
        <f>SUM(朝霞市:三芳町!M9)</f>
        <v>102</v>
      </c>
      <c r="N9" s="2">
        <f>SUM(朝霞市:三芳町!N9)</f>
        <v>3</v>
      </c>
      <c r="O9" s="2">
        <f>SUM(朝霞市:三芳町!O9)</f>
        <v>0</v>
      </c>
      <c r="P9" s="2">
        <f>SUM(朝霞市:三芳町!P9)</f>
        <v>0</v>
      </c>
    </row>
    <row r="10" spans="1:16" s="2" customFormat="1" ht="22.5" customHeight="1" x14ac:dyDescent="0.15">
      <c r="E10" s="5" t="s">
        <v>14</v>
      </c>
      <c r="F10" s="2">
        <f>SUM(朝霞市:三芳町!F10)</f>
        <v>1201</v>
      </c>
      <c r="G10" s="2">
        <f>SUM(朝霞市:三芳町!G10)</f>
        <v>0</v>
      </c>
      <c r="H10" s="2">
        <f>SUM(朝霞市:三芳町!H10)</f>
        <v>10</v>
      </c>
      <c r="I10" s="2">
        <f>SUM(朝霞市:三芳町!I10)</f>
        <v>72</v>
      </c>
      <c r="J10" s="2">
        <f>SUM(朝霞市:三芳町!J10)</f>
        <v>391</v>
      </c>
      <c r="K10" s="2">
        <f>SUM(朝霞市:三芳町!K10)</f>
        <v>468</v>
      </c>
      <c r="L10" s="2">
        <f>SUM(朝霞市:三芳町!L10)</f>
        <v>201</v>
      </c>
      <c r="M10" s="2">
        <f>SUM(朝霞市:三芳町!M10)</f>
        <v>57</v>
      </c>
      <c r="N10" s="2">
        <f>SUM(朝霞市:三芳町!N10)</f>
        <v>2</v>
      </c>
      <c r="O10" s="2">
        <f>SUM(朝霞市:三芳町!O10)</f>
        <v>0</v>
      </c>
      <c r="P10" s="2">
        <f>SUM(朝霞市:三芳町!P10)</f>
        <v>0</v>
      </c>
    </row>
    <row r="11" spans="1:16" s="2" customFormat="1" ht="22.5" customHeight="1" x14ac:dyDescent="0.15">
      <c r="E11" s="5" t="s">
        <v>15</v>
      </c>
      <c r="F11" s="2">
        <f>SUM(朝霞市:三芳町!F11)</f>
        <v>1067</v>
      </c>
      <c r="G11" s="2">
        <f>SUM(朝霞市:三芳町!G11)</f>
        <v>0</v>
      </c>
      <c r="H11" s="2">
        <f>SUM(朝霞市:三芳町!H11)</f>
        <v>5</v>
      </c>
      <c r="I11" s="2">
        <f>SUM(朝霞市:三芳町!I11)</f>
        <v>82</v>
      </c>
      <c r="J11" s="2">
        <f>SUM(朝霞市:三芳町!J11)</f>
        <v>353</v>
      </c>
      <c r="K11" s="2">
        <f>SUM(朝霞市:三芳町!K11)</f>
        <v>393</v>
      </c>
      <c r="L11" s="2">
        <f>SUM(朝霞市:三芳町!L11)</f>
        <v>188</v>
      </c>
      <c r="M11" s="2">
        <f>SUM(朝霞市:三芳町!M11)</f>
        <v>45</v>
      </c>
      <c r="N11" s="2">
        <f>SUM(朝霞市:三芳町!N11)</f>
        <v>1</v>
      </c>
      <c r="O11" s="2">
        <f>SUM(朝霞市:三芳町!O11)</f>
        <v>0</v>
      </c>
      <c r="P11" s="2">
        <f>SUM(朝霞市:三芳町!P11)</f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f>SUM(朝霞市:三芳町!F12)</f>
        <v>1804</v>
      </c>
      <c r="G12" s="2">
        <f>SUM(朝霞市:三芳町!G12)</f>
        <v>0</v>
      </c>
      <c r="H12" s="2">
        <f>SUM(朝霞市:三芳町!H12)</f>
        <v>1</v>
      </c>
      <c r="I12" s="2">
        <f>SUM(朝霞市:三芳町!I12)</f>
        <v>39</v>
      </c>
      <c r="J12" s="2">
        <f>SUM(朝霞市:三芳町!J12)</f>
        <v>335</v>
      </c>
      <c r="K12" s="2">
        <f>SUM(朝霞市:三芳町!K12)</f>
        <v>763</v>
      </c>
      <c r="L12" s="2">
        <f>SUM(朝霞市:三芳町!L12)</f>
        <v>528</v>
      </c>
      <c r="M12" s="2">
        <f>SUM(朝霞市:三芳町!M12)</f>
        <v>136</v>
      </c>
      <c r="N12" s="2">
        <f>SUM(朝霞市:三芳町!N12)</f>
        <v>2</v>
      </c>
      <c r="O12" s="2">
        <f>SUM(朝霞市:三芳町!O12)</f>
        <v>0</v>
      </c>
      <c r="P12" s="2">
        <f>SUM(朝霞市:三芳町!P12)</f>
        <v>0</v>
      </c>
    </row>
    <row r="13" spans="1:16" s="2" customFormat="1" ht="22.5" customHeight="1" x14ac:dyDescent="0.15">
      <c r="E13" s="5" t="s">
        <v>14</v>
      </c>
      <c r="F13" s="2">
        <f>SUM(朝霞市:三芳町!F13)</f>
        <v>935</v>
      </c>
      <c r="G13" s="2">
        <f>SUM(朝霞市:三芳町!G13)</f>
        <v>0</v>
      </c>
      <c r="H13" s="2">
        <f>SUM(朝霞市:三芳町!H13)</f>
        <v>0</v>
      </c>
      <c r="I13" s="2">
        <f>SUM(朝霞市:三芳町!I13)</f>
        <v>17</v>
      </c>
      <c r="J13" s="2">
        <f>SUM(朝霞市:三芳町!J13)</f>
        <v>165</v>
      </c>
      <c r="K13" s="2">
        <f>SUM(朝霞市:三芳町!K13)</f>
        <v>387</v>
      </c>
      <c r="L13" s="2">
        <f>SUM(朝霞市:三芳町!L13)</f>
        <v>285</v>
      </c>
      <c r="M13" s="2">
        <f>SUM(朝霞市:三芳町!M13)</f>
        <v>80</v>
      </c>
      <c r="N13" s="2">
        <f>SUM(朝霞市:三芳町!N13)</f>
        <v>1</v>
      </c>
      <c r="O13" s="2">
        <f>SUM(朝霞市:三芳町!O13)</f>
        <v>0</v>
      </c>
      <c r="P13" s="2">
        <f>SUM(朝霞市:三芳町!P13)</f>
        <v>0</v>
      </c>
    </row>
    <row r="14" spans="1:16" s="2" customFormat="1" ht="22.5" customHeight="1" x14ac:dyDescent="0.15">
      <c r="E14" s="5" t="s">
        <v>15</v>
      </c>
      <c r="F14" s="2">
        <f>SUM(朝霞市:三芳町!F14)</f>
        <v>869</v>
      </c>
      <c r="G14" s="2">
        <f>SUM(朝霞市:三芳町!G14)</f>
        <v>0</v>
      </c>
      <c r="H14" s="2">
        <f>SUM(朝霞市:三芳町!H14)</f>
        <v>1</v>
      </c>
      <c r="I14" s="2">
        <f>SUM(朝霞市:三芳町!I14)</f>
        <v>22</v>
      </c>
      <c r="J14" s="2">
        <f>SUM(朝霞市:三芳町!J14)</f>
        <v>170</v>
      </c>
      <c r="K14" s="2">
        <f>SUM(朝霞市:三芳町!K14)</f>
        <v>376</v>
      </c>
      <c r="L14" s="2">
        <f>SUM(朝霞市:三芳町!L14)</f>
        <v>243</v>
      </c>
      <c r="M14" s="2">
        <f>SUM(朝霞市:三芳町!M14)</f>
        <v>56</v>
      </c>
      <c r="N14" s="2">
        <f>SUM(朝霞市:三芳町!N14)</f>
        <v>1</v>
      </c>
      <c r="O14" s="2">
        <f>SUM(朝霞市:三芳町!O14)</f>
        <v>0</v>
      </c>
      <c r="P14" s="2">
        <f>SUM(朝霞市:三芳町!P14)</f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f>SUM(朝霞市:三芳町!F15)</f>
        <v>474</v>
      </c>
      <c r="G15" s="2">
        <f>SUM(朝霞市:三芳町!G15)</f>
        <v>0</v>
      </c>
      <c r="H15" s="2">
        <f>SUM(朝霞市:三芳町!H15)</f>
        <v>0</v>
      </c>
      <c r="I15" s="2">
        <f>SUM(朝霞市:三芳町!I15)</f>
        <v>4</v>
      </c>
      <c r="J15" s="2">
        <f>SUM(朝霞市:三芳町!J15)</f>
        <v>56</v>
      </c>
      <c r="K15" s="2">
        <f>SUM(朝霞市:三芳町!K15)</f>
        <v>186</v>
      </c>
      <c r="L15" s="2">
        <f>SUM(朝霞市:三芳町!L15)</f>
        <v>182</v>
      </c>
      <c r="M15" s="2">
        <f>SUM(朝霞市:三芳町!M15)</f>
        <v>45</v>
      </c>
      <c r="N15" s="2">
        <f>SUM(朝霞市:三芳町!N15)</f>
        <v>1</v>
      </c>
      <c r="O15" s="2">
        <f>SUM(朝霞市:三芳町!O15)</f>
        <v>0</v>
      </c>
      <c r="P15" s="2">
        <f>SUM(朝霞市:三芳町!P15)</f>
        <v>0</v>
      </c>
    </row>
    <row r="16" spans="1:16" s="2" customFormat="1" ht="22.5" customHeight="1" x14ac:dyDescent="0.15">
      <c r="E16" s="5" t="s">
        <v>14</v>
      </c>
      <c r="F16" s="2">
        <f>SUM(朝霞市:三芳町!F16)</f>
        <v>241</v>
      </c>
      <c r="G16" s="2">
        <f>SUM(朝霞市:三芳町!G16)</f>
        <v>0</v>
      </c>
      <c r="H16" s="2">
        <f>SUM(朝霞市:三芳町!H16)</f>
        <v>0</v>
      </c>
      <c r="I16" s="2">
        <f>SUM(朝霞市:三芳町!I16)</f>
        <v>4</v>
      </c>
      <c r="J16" s="2">
        <f>SUM(朝霞市:三芳町!J16)</f>
        <v>26</v>
      </c>
      <c r="K16" s="2">
        <f>SUM(朝霞市:三芳町!K16)</f>
        <v>89</v>
      </c>
      <c r="L16" s="2">
        <f>SUM(朝霞市:三芳町!L16)</f>
        <v>95</v>
      </c>
      <c r="M16" s="2">
        <f>SUM(朝霞市:三芳町!M16)</f>
        <v>27</v>
      </c>
      <c r="N16" s="2">
        <f>SUM(朝霞市:三芳町!N16)</f>
        <v>0</v>
      </c>
      <c r="O16" s="2">
        <f>SUM(朝霞市:三芳町!O16)</f>
        <v>0</v>
      </c>
      <c r="P16" s="2">
        <f>SUM(朝霞市:三芳町!P16)</f>
        <v>0</v>
      </c>
    </row>
    <row r="17" spans="4:16" s="2" customFormat="1" ht="22.5" customHeight="1" x14ac:dyDescent="0.15">
      <c r="E17" s="5" t="s">
        <v>15</v>
      </c>
      <c r="F17" s="2">
        <f>SUM(朝霞市:三芳町!F17)</f>
        <v>233</v>
      </c>
      <c r="G17" s="2">
        <f>SUM(朝霞市:三芳町!G17)</f>
        <v>0</v>
      </c>
      <c r="H17" s="2">
        <f>SUM(朝霞市:三芳町!H17)</f>
        <v>0</v>
      </c>
      <c r="I17" s="2">
        <f>SUM(朝霞市:三芳町!I17)</f>
        <v>0</v>
      </c>
      <c r="J17" s="2">
        <f>SUM(朝霞市:三芳町!J17)</f>
        <v>30</v>
      </c>
      <c r="K17" s="2">
        <f>SUM(朝霞市:三芳町!K17)</f>
        <v>97</v>
      </c>
      <c r="L17" s="2">
        <f>SUM(朝霞市:三芳町!L17)</f>
        <v>87</v>
      </c>
      <c r="M17" s="2">
        <f>SUM(朝霞市:三芳町!M17)</f>
        <v>18</v>
      </c>
      <c r="N17" s="2">
        <f>SUM(朝霞市:三芳町!N17)</f>
        <v>1</v>
      </c>
      <c r="O17" s="2">
        <f>SUM(朝霞市:三芳町!O17)</f>
        <v>0</v>
      </c>
      <c r="P17" s="2">
        <f>SUM(朝霞市:三芳町!P17)</f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f>SUM(朝霞市:三芳町!F18)</f>
        <v>109</v>
      </c>
      <c r="G18" s="2">
        <f>SUM(朝霞市:三芳町!G18)</f>
        <v>0</v>
      </c>
      <c r="H18" s="2">
        <f>SUM(朝霞市:三芳町!H18)</f>
        <v>0</v>
      </c>
      <c r="I18" s="2">
        <f>SUM(朝霞市:三芳町!I18)</f>
        <v>0</v>
      </c>
      <c r="J18" s="2">
        <f>SUM(朝霞市:三芳町!J18)</f>
        <v>14</v>
      </c>
      <c r="K18" s="2">
        <f>SUM(朝霞市:三芳町!K18)</f>
        <v>30</v>
      </c>
      <c r="L18" s="2">
        <f>SUM(朝霞市:三芳町!L18)</f>
        <v>52</v>
      </c>
      <c r="M18" s="2">
        <f>SUM(朝霞市:三芳町!M18)</f>
        <v>12</v>
      </c>
      <c r="N18" s="2">
        <f>SUM(朝霞市:三芳町!N18)</f>
        <v>1</v>
      </c>
      <c r="O18" s="2">
        <f>SUM(朝霞市:三芳町!O18)</f>
        <v>0</v>
      </c>
      <c r="P18" s="2">
        <f>SUM(朝霞市:三芳町!P18)</f>
        <v>0</v>
      </c>
    </row>
    <row r="19" spans="4:16" s="2" customFormat="1" ht="22.5" customHeight="1" x14ac:dyDescent="0.15">
      <c r="E19" s="5" t="s">
        <v>14</v>
      </c>
      <c r="F19" s="2">
        <f>SUM(朝霞市:三芳町!F19)</f>
        <v>65</v>
      </c>
      <c r="G19" s="2">
        <f>SUM(朝霞市:三芳町!G19)</f>
        <v>0</v>
      </c>
      <c r="H19" s="2">
        <f>SUM(朝霞市:三芳町!H19)</f>
        <v>0</v>
      </c>
      <c r="I19" s="2">
        <f>SUM(朝霞市:三芳町!I19)</f>
        <v>0</v>
      </c>
      <c r="J19" s="2">
        <f>SUM(朝霞市:三芳町!J19)</f>
        <v>9</v>
      </c>
      <c r="K19" s="2">
        <f>SUM(朝霞市:三芳町!K19)</f>
        <v>18</v>
      </c>
      <c r="L19" s="2">
        <f>SUM(朝霞市:三芳町!L19)</f>
        <v>31</v>
      </c>
      <c r="M19" s="2">
        <f>SUM(朝霞市:三芳町!M19)</f>
        <v>7</v>
      </c>
      <c r="N19" s="2">
        <f>SUM(朝霞市:三芳町!N19)</f>
        <v>0</v>
      </c>
      <c r="O19" s="2">
        <f>SUM(朝霞市:三芳町!O19)</f>
        <v>0</v>
      </c>
      <c r="P19" s="2">
        <f>SUM(朝霞市:三芳町!P19)</f>
        <v>0</v>
      </c>
    </row>
    <row r="20" spans="4:16" s="2" customFormat="1" ht="22.5" customHeight="1" x14ac:dyDescent="0.15">
      <c r="E20" s="5" t="s">
        <v>15</v>
      </c>
      <c r="F20" s="2">
        <f>SUM(朝霞市:三芳町!F20)</f>
        <v>44</v>
      </c>
      <c r="G20" s="2">
        <f>SUM(朝霞市:三芳町!G20)</f>
        <v>0</v>
      </c>
      <c r="H20" s="2">
        <f>SUM(朝霞市:三芳町!H20)</f>
        <v>0</v>
      </c>
      <c r="I20" s="2">
        <f>SUM(朝霞市:三芳町!I20)</f>
        <v>0</v>
      </c>
      <c r="J20" s="2">
        <f>SUM(朝霞市:三芳町!J20)</f>
        <v>5</v>
      </c>
      <c r="K20" s="2">
        <f>SUM(朝霞市:三芳町!K20)</f>
        <v>12</v>
      </c>
      <c r="L20" s="2">
        <f>SUM(朝霞市:三芳町!L20)</f>
        <v>21</v>
      </c>
      <c r="M20" s="2">
        <f>SUM(朝霞市:三芳町!M20)</f>
        <v>5</v>
      </c>
      <c r="N20" s="2">
        <f>SUM(朝霞市:三芳町!N20)</f>
        <v>1</v>
      </c>
      <c r="O20" s="2">
        <f>SUM(朝霞市:三芳町!O20)</f>
        <v>0</v>
      </c>
      <c r="P20" s="2">
        <f>SUM(朝霞市:三芳町!P20)</f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f>SUM(朝霞市:三芳町!F21)</f>
        <v>26</v>
      </c>
      <c r="G21" s="2">
        <f>SUM(朝霞市:三芳町!G21)</f>
        <v>0</v>
      </c>
      <c r="H21" s="2">
        <f>SUM(朝霞市:三芳町!H21)</f>
        <v>0</v>
      </c>
      <c r="I21" s="2">
        <f>SUM(朝霞市:三芳町!I21)</f>
        <v>0</v>
      </c>
      <c r="J21" s="2">
        <f>SUM(朝霞市:三芳町!J21)</f>
        <v>8</v>
      </c>
      <c r="K21" s="2">
        <f>SUM(朝霞市:三芳町!K21)</f>
        <v>5</v>
      </c>
      <c r="L21" s="2">
        <f>SUM(朝霞市:三芳町!L21)</f>
        <v>7</v>
      </c>
      <c r="M21" s="2">
        <f>SUM(朝霞市:三芳町!M21)</f>
        <v>6</v>
      </c>
      <c r="N21" s="2">
        <f>SUM(朝霞市:三芳町!N21)</f>
        <v>0</v>
      </c>
      <c r="O21" s="2">
        <f>SUM(朝霞市:三芳町!O21)</f>
        <v>0</v>
      </c>
      <c r="P21" s="2">
        <f>SUM(朝霞市:三芳町!P21)</f>
        <v>0</v>
      </c>
    </row>
    <row r="22" spans="4:16" s="2" customFormat="1" ht="22.5" customHeight="1" x14ac:dyDescent="0.15">
      <c r="E22" s="5" t="s">
        <v>14</v>
      </c>
      <c r="F22" s="2">
        <f>SUM(朝霞市:三芳町!F22)</f>
        <v>7</v>
      </c>
      <c r="G22" s="2">
        <f>SUM(朝霞市:三芳町!G22)</f>
        <v>0</v>
      </c>
      <c r="H22" s="2">
        <f>SUM(朝霞市:三芳町!H22)</f>
        <v>0</v>
      </c>
      <c r="I22" s="2">
        <f>SUM(朝霞市:三芳町!I22)</f>
        <v>0</v>
      </c>
      <c r="J22" s="2">
        <f>SUM(朝霞市:三芳町!J22)</f>
        <v>1</v>
      </c>
      <c r="K22" s="2">
        <f>SUM(朝霞市:三芳町!K22)</f>
        <v>2</v>
      </c>
      <c r="L22" s="2">
        <f>SUM(朝霞市:三芳町!L22)</f>
        <v>2</v>
      </c>
      <c r="M22" s="2">
        <f>SUM(朝霞市:三芳町!M22)</f>
        <v>2</v>
      </c>
      <c r="N22" s="2">
        <f>SUM(朝霞市:三芳町!N22)</f>
        <v>0</v>
      </c>
      <c r="O22" s="2">
        <f>SUM(朝霞市:三芳町!O22)</f>
        <v>0</v>
      </c>
      <c r="P22" s="2">
        <f>SUM(朝霞市:三芳町!P22)</f>
        <v>0</v>
      </c>
    </row>
    <row r="23" spans="4:16" s="2" customFormat="1" ht="22.5" customHeight="1" x14ac:dyDescent="0.15">
      <c r="E23" s="5" t="s">
        <v>15</v>
      </c>
      <c r="F23" s="2">
        <f>SUM(朝霞市:三芳町!F23)</f>
        <v>19</v>
      </c>
      <c r="G23" s="2">
        <f>SUM(朝霞市:三芳町!G23)</f>
        <v>0</v>
      </c>
      <c r="H23" s="2">
        <f>SUM(朝霞市:三芳町!H23)</f>
        <v>0</v>
      </c>
      <c r="I23" s="2">
        <f>SUM(朝霞市:三芳町!I23)</f>
        <v>0</v>
      </c>
      <c r="J23" s="2">
        <f>SUM(朝霞市:三芳町!J23)</f>
        <v>7</v>
      </c>
      <c r="K23" s="2">
        <f>SUM(朝霞市:三芳町!K23)</f>
        <v>3</v>
      </c>
      <c r="L23" s="2">
        <f>SUM(朝霞市:三芳町!L23)</f>
        <v>5</v>
      </c>
      <c r="M23" s="2">
        <f>SUM(朝霞市:三芳町!M23)</f>
        <v>4</v>
      </c>
      <c r="N23" s="2">
        <f>SUM(朝霞市:三芳町!N23)</f>
        <v>0</v>
      </c>
      <c r="O23" s="2">
        <f>SUM(朝霞市:三芳町!O23)</f>
        <v>0</v>
      </c>
      <c r="P23" s="2">
        <f>SUM(朝霞市:三芳町!P23)</f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f>SUM(朝霞市:三芳町!F24)</f>
        <v>8</v>
      </c>
      <c r="G24" s="2">
        <f>SUM(朝霞市:三芳町!G24)</f>
        <v>0</v>
      </c>
      <c r="H24" s="2">
        <f>SUM(朝霞市:三芳町!H24)</f>
        <v>0</v>
      </c>
      <c r="I24" s="2">
        <f>SUM(朝霞市:三芳町!I24)</f>
        <v>0</v>
      </c>
      <c r="J24" s="2">
        <f>SUM(朝霞市:三芳町!J24)</f>
        <v>1</v>
      </c>
      <c r="K24" s="2">
        <f>SUM(朝霞市:三芳町!K24)</f>
        <v>1</v>
      </c>
      <c r="L24" s="2">
        <f>SUM(朝霞市:三芳町!L24)</f>
        <v>4</v>
      </c>
      <c r="M24" s="2">
        <f>SUM(朝霞市:三芳町!M24)</f>
        <v>2</v>
      </c>
      <c r="N24" s="2">
        <f>SUM(朝霞市:三芳町!N24)</f>
        <v>0</v>
      </c>
      <c r="O24" s="2">
        <f>SUM(朝霞市:三芳町!O24)</f>
        <v>0</v>
      </c>
      <c r="P24" s="2">
        <f>SUM(朝霞市:三芳町!P24)</f>
        <v>0</v>
      </c>
    </row>
    <row r="25" spans="4:16" s="2" customFormat="1" ht="22.5" customHeight="1" x14ac:dyDescent="0.15">
      <c r="E25" s="5" t="s">
        <v>14</v>
      </c>
      <c r="F25" s="2">
        <f>SUM(朝霞市:三芳町!F25)</f>
        <v>4</v>
      </c>
      <c r="G25" s="2">
        <f>SUM(朝霞市:三芳町!G25)</f>
        <v>0</v>
      </c>
      <c r="H25" s="2">
        <f>SUM(朝霞市:三芳町!H25)</f>
        <v>0</v>
      </c>
      <c r="I25" s="2">
        <f>SUM(朝霞市:三芳町!I25)</f>
        <v>0</v>
      </c>
      <c r="J25" s="2">
        <f>SUM(朝霞市:三芳町!J25)</f>
        <v>1</v>
      </c>
      <c r="K25" s="2">
        <f>SUM(朝霞市:三芳町!K25)</f>
        <v>1</v>
      </c>
      <c r="L25" s="2">
        <f>SUM(朝霞市:三芳町!L25)</f>
        <v>1</v>
      </c>
      <c r="M25" s="2">
        <f>SUM(朝霞市:三芳町!M25)</f>
        <v>1</v>
      </c>
      <c r="N25" s="2">
        <f>SUM(朝霞市:三芳町!N25)</f>
        <v>0</v>
      </c>
      <c r="O25" s="2">
        <f>SUM(朝霞市:三芳町!O25)</f>
        <v>0</v>
      </c>
      <c r="P25" s="2">
        <f>SUM(朝霞市:三芳町!P25)</f>
        <v>0</v>
      </c>
    </row>
    <row r="26" spans="4:16" s="2" customFormat="1" ht="22.5" customHeight="1" x14ac:dyDescent="0.15">
      <c r="E26" s="5" t="s">
        <v>15</v>
      </c>
      <c r="F26" s="2">
        <f>SUM(朝霞市:三芳町!F26)</f>
        <v>4</v>
      </c>
      <c r="G26" s="2">
        <f>SUM(朝霞市:三芳町!G26)</f>
        <v>0</v>
      </c>
      <c r="H26" s="2">
        <f>SUM(朝霞市:三芳町!H26)</f>
        <v>0</v>
      </c>
      <c r="I26" s="2">
        <f>SUM(朝霞市:三芳町!I26)</f>
        <v>0</v>
      </c>
      <c r="J26" s="2">
        <f>SUM(朝霞市:三芳町!J26)</f>
        <v>0</v>
      </c>
      <c r="K26" s="2">
        <f>SUM(朝霞市:三芳町!K26)</f>
        <v>0</v>
      </c>
      <c r="L26" s="2">
        <f>SUM(朝霞市:三芳町!L26)</f>
        <v>3</v>
      </c>
      <c r="M26" s="2">
        <f>SUM(朝霞市:三芳町!M26)</f>
        <v>1</v>
      </c>
      <c r="N26" s="2">
        <f>SUM(朝霞市:三芳町!N26)</f>
        <v>0</v>
      </c>
      <c r="O26" s="2">
        <f>SUM(朝霞市:三芳町!O26)</f>
        <v>0</v>
      </c>
      <c r="P26" s="2">
        <f>SUM(朝霞市:三芳町!P26)</f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22</v>
      </c>
      <c r="D6" s="2" t="s">
        <v>3</v>
      </c>
      <c r="E6" s="5" t="s">
        <v>3</v>
      </c>
      <c r="F6" s="2">
        <v>1086</v>
      </c>
      <c r="G6" s="2">
        <v>0</v>
      </c>
      <c r="H6" s="2">
        <v>3</v>
      </c>
      <c r="I6" s="2">
        <v>44</v>
      </c>
      <c r="J6" s="2">
        <v>267</v>
      </c>
      <c r="K6" s="2">
        <v>436</v>
      </c>
      <c r="L6" s="2">
        <v>271</v>
      </c>
      <c r="M6" s="2">
        <v>63</v>
      </c>
      <c r="N6" s="2">
        <v>2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558</v>
      </c>
      <c r="G7" s="2">
        <v>0</v>
      </c>
      <c r="H7" s="2">
        <v>2</v>
      </c>
      <c r="I7" s="2">
        <v>18</v>
      </c>
      <c r="J7" s="2">
        <v>145</v>
      </c>
      <c r="K7" s="2">
        <v>225</v>
      </c>
      <c r="L7" s="2">
        <v>133</v>
      </c>
      <c r="M7" s="2">
        <v>35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528</v>
      </c>
      <c r="G8" s="2">
        <v>0</v>
      </c>
      <c r="H8" s="2">
        <v>1</v>
      </c>
      <c r="I8" s="2">
        <v>26</v>
      </c>
      <c r="J8" s="2">
        <v>122</v>
      </c>
      <c r="K8" s="2">
        <v>211</v>
      </c>
      <c r="L8" s="2">
        <v>138</v>
      </c>
      <c r="M8" s="2">
        <v>28</v>
      </c>
      <c r="N8" s="2">
        <v>2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557</v>
      </c>
      <c r="G9" s="2">
        <v>0</v>
      </c>
      <c r="H9" s="2">
        <v>3</v>
      </c>
      <c r="I9" s="2">
        <v>36</v>
      </c>
      <c r="J9" s="2">
        <v>185</v>
      </c>
      <c r="K9" s="2">
        <v>214</v>
      </c>
      <c r="L9" s="2">
        <v>95</v>
      </c>
      <c r="M9" s="2">
        <v>24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299</v>
      </c>
      <c r="G10" s="2">
        <v>0</v>
      </c>
      <c r="H10" s="2">
        <v>2</v>
      </c>
      <c r="I10" s="2">
        <v>13</v>
      </c>
      <c r="J10" s="2">
        <v>107</v>
      </c>
      <c r="K10" s="2">
        <v>114</v>
      </c>
      <c r="L10" s="2">
        <v>50</v>
      </c>
      <c r="M10" s="2">
        <v>13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258</v>
      </c>
      <c r="G11" s="2">
        <v>0</v>
      </c>
      <c r="H11" s="2">
        <v>1</v>
      </c>
      <c r="I11" s="2">
        <v>23</v>
      </c>
      <c r="J11" s="2">
        <v>78</v>
      </c>
      <c r="K11" s="2">
        <v>100</v>
      </c>
      <c r="L11" s="2">
        <v>45</v>
      </c>
      <c r="M11" s="2">
        <v>11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439</v>
      </c>
      <c r="G12" s="2">
        <v>0</v>
      </c>
      <c r="H12" s="2">
        <v>0</v>
      </c>
      <c r="I12" s="2">
        <v>8</v>
      </c>
      <c r="J12" s="2">
        <v>74</v>
      </c>
      <c r="K12" s="2">
        <v>193</v>
      </c>
      <c r="L12" s="2">
        <v>137</v>
      </c>
      <c r="M12" s="2">
        <v>27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214</v>
      </c>
      <c r="G13" s="2">
        <v>0</v>
      </c>
      <c r="H13" s="2">
        <v>0</v>
      </c>
      <c r="I13" s="2">
        <v>5</v>
      </c>
      <c r="J13" s="2">
        <v>34</v>
      </c>
      <c r="K13" s="2">
        <v>98</v>
      </c>
      <c r="L13" s="2">
        <v>62</v>
      </c>
      <c r="M13" s="2">
        <v>15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225</v>
      </c>
      <c r="G14" s="2">
        <v>0</v>
      </c>
      <c r="H14" s="2">
        <v>0</v>
      </c>
      <c r="I14" s="2">
        <v>3</v>
      </c>
      <c r="J14" s="2">
        <v>40</v>
      </c>
      <c r="K14" s="2">
        <v>95</v>
      </c>
      <c r="L14" s="2">
        <v>75</v>
      </c>
      <c r="M14" s="2">
        <v>12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72</v>
      </c>
      <c r="G15" s="2">
        <v>0</v>
      </c>
      <c r="H15" s="2">
        <v>0</v>
      </c>
      <c r="I15" s="2">
        <v>0</v>
      </c>
      <c r="J15" s="2">
        <v>7</v>
      </c>
      <c r="K15" s="2">
        <v>26</v>
      </c>
      <c r="L15" s="2">
        <v>33</v>
      </c>
      <c r="M15" s="2">
        <v>5</v>
      </c>
      <c r="N15" s="2">
        <v>1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34</v>
      </c>
      <c r="G16" s="2">
        <v>0</v>
      </c>
      <c r="H16" s="2">
        <v>0</v>
      </c>
      <c r="I16" s="2">
        <v>0</v>
      </c>
      <c r="J16" s="2">
        <v>3</v>
      </c>
      <c r="K16" s="2">
        <v>10</v>
      </c>
      <c r="L16" s="2">
        <v>17</v>
      </c>
      <c r="M16" s="2">
        <v>4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38</v>
      </c>
      <c r="G17" s="2">
        <v>0</v>
      </c>
      <c r="H17" s="2">
        <v>0</v>
      </c>
      <c r="I17" s="2">
        <v>0</v>
      </c>
      <c r="J17" s="2">
        <v>4</v>
      </c>
      <c r="K17" s="2">
        <v>16</v>
      </c>
      <c r="L17" s="2">
        <v>16</v>
      </c>
      <c r="M17" s="2">
        <v>1</v>
      </c>
      <c r="N17" s="2">
        <v>1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15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6</v>
      </c>
      <c r="M18" s="2">
        <v>5</v>
      </c>
      <c r="N18" s="2">
        <v>1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10</v>
      </c>
      <c r="G19" s="2">
        <v>0</v>
      </c>
      <c r="H19" s="2">
        <v>0</v>
      </c>
      <c r="I19" s="2">
        <v>0</v>
      </c>
      <c r="J19" s="2">
        <v>1</v>
      </c>
      <c r="K19" s="2">
        <v>2</v>
      </c>
      <c r="L19" s="2">
        <v>4</v>
      </c>
      <c r="M19" s="2">
        <v>3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5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</v>
      </c>
      <c r="M20" s="2">
        <v>2</v>
      </c>
      <c r="N20" s="2">
        <v>1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1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23</v>
      </c>
      <c r="D6" s="2" t="s">
        <v>3</v>
      </c>
      <c r="E6" s="5" t="s">
        <v>3</v>
      </c>
      <c r="F6" s="2">
        <v>459</v>
      </c>
      <c r="G6" s="2">
        <v>0</v>
      </c>
      <c r="H6" s="2">
        <v>1</v>
      </c>
      <c r="I6" s="2">
        <v>23</v>
      </c>
      <c r="J6" s="2">
        <v>92</v>
      </c>
      <c r="K6" s="2">
        <v>179</v>
      </c>
      <c r="L6" s="2">
        <v>123</v>
      </c>
      <c r="M6" s="2">
        <v>40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259</v>
      </c>
      <c r="G7" s="2">
        <v>0</v>
      </c>
      <c r="H7" s="2">
        <v>0</v>
      </c>
      <c r="I7" s="2">
        <v>13</v>
      </c>
      <c r="J7" s="2">
        <v>42</v>
      </c>
      <c r="K7" s="2">
        <v>100</v>
      </c>
      <c r="L7" s="2">
        <v>79</v>
      </c>
      <c r="M7" s="2">
        <v>24</v>
      </c>
      <c r="N7" s="2">
        <v>1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200</v>
      </c>
      <c r="G8" s="2">
        <v>0</v>
      </c>
      <c r="H8" s="2">
        <v>1</v>
      </c>
      <c r="I8" s="2">
        <v>10</v>
      </c>
      <c r="J8" s="2">
        <v>50</v>
      </c>
      <c r="K8" s="2">
        <v>79</v>
      </c>
      <c r="L8" s="2">
        <v>44</v>
      </c>
      <c r="M8" s="2">
        <v>16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196</v>
      </c>
      <c r="G9" s="2">
        <v>0</v>
      </c>
      <c r="H9" s="2">
        <v>1</v>
      </c>
      <c r="I9" s="2">
        <v>18</v>
      </c>
      <c r="J9" s="2">
        <v>57</v>
      </c>
      <c r="K9" s="2">
        <v>72</v>
      </c>
      <c r="L9" s="2">
        <v>33</v>
      </c>
      <c r="M9" s="2">
        <v>15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105</v>
      </c>
      <c r="G10" s="2">
        <v>0</v>
      </c>
      <c r="H10" s="2">
        <v>0</v>
      </c>
      <c r="I10" s="2">
        <v>9</v>
      </c>
      <c r="J10" s="2">
        <v>27</v>
      </c>
      <c r="K10" s="2">
        <v>44</v>
      </c>
      <c r="L10" s="2">
        <v>16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91</v>
      </c>
      <c r="G11" s="2">
        <v>0</v>
      </c>
      <c r="H11" s="2">
        <v>1</v>
      </c>
      <c r="I11" s="2">
        <v>9</v>
      </c>
      <c r="J11" s="2">
        <v>30</v>
      </c>
      <c r="K11" s="2">
        <v>28</v>
      </c>
      <c r="L11" s="2">
        <v>17</v>
      </c>
      <c r="M11" s="2">
        <v>6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189</v>
      </c>
      <c r="G12" s="2">
        <v>0</v>
      </c>
      <c r="H12" s="2">
        <v>0</v>
      </c>
      <c r="I12" s="2">
        <v>4</v>
      </c>
      <c r="J12" s="2">
        <v>24</v>
      </c>
      <c r="K12" s="2">
        <v>78</v>
      </c>
      <c r="L12" s="2">
        <v>66</v>
      </c>
      <c r="M12" s="2">
        <v>16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110</v>
      </c>
      <c r="G13" s="2">
        <v>0</v>
      </c>
      <c r="H13" s="2">
        <v>0</v>
      </c>
      <c r="I13" s="2">
        <v>3</v>
      </c>
      <c r="J13" s="2">
        <v>10</v>
      </c>
      <c r="K13" s="2">
        <v>41</v>
      </c>
      <c r="L13" s="2">
        <v>45</v>
      </c>
      <c r="M13" s="2">
        <v>10</v>
      </c>
      <c r="N13" s="2">
        <v>1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79</v>
      </c>
      <c r="G14" s="2">
        <v>0</v>
      </c>
      <c r="H14" s="2">
        <v>0</v>
      </c>
      <c r="I14" s="2">
        <v>1</v>
      </c>
      <c r="J14" s="2">
        <v>14</v>
      </c>
      <c r="K14" s="2">
        <v>37</v>
      </c>
      <c r="L14" s="2">
        <v>21</v>
      </c>
      <c r="M14" s="2">
        <v>6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60</v>
      </c>
      <c r="G15" s="2">
        <v>0</v>
      </c>
      <c r="H15" s="2">
        <v>0</v>
      </c>
      <c r="I15" s="2">
        <v>1</v>
      </c>
      <c r="J15" s="2">
        <v>8</v>
      </c>
      <c r="K15" s="2">
        <v>25</v>
      </c>
      <c r="L15" s="2">
        <v>21</v>
      </c>
      <c r="M15" s="2">
        <v>5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36</v>
      </c>
      <c r="G16" s="2">
        <v>0</v>
      </c>
      <c r="H16" s="2">
        <v>0</v>
      </c>
      <c r="I16" s="2">
        <v>1</v>
      </c>
      <c r="J16" s="2">
        <v>3</v>
      </c>
      <c r="K16" s="2">
        <v>13</v>
      </c>
      <c r="L16" s="2">
        <v>16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24</v>
      </c>
      <c r="G17" s="2">
        <v>0</v>
      </c>
      <c r="H17" s="2">
        <v>0</v>
      </c>
      <c r="I17" s="2">
        <v>0</v>
      </c>
      <c r="J17" s="2">
        <v>5</v>
      </c>
      <c r="K17" s="2">
        <v>12</v>
      </c>
      <c r="L17" s="2">
        <v>5</v>
      </c>
      <c r="M17" s="2">
        <v>2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7</v>
      </c>
      <c r="G18" s="2">
        <v>0</v>
      </c>
      <c r="H18" s="2">
        <v>0</v>
      </c>
      <c r="I18" s="2">
        <v>0</v>
      </c>
      <c r="J18" s="2">
        <v>1</v>
      </c>
      <c r="K18" s="2">
        <v>4</v>
      </c>
      <c r="L18" s="2">
        <v>2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4</v>
      </c>
      <c r="G19" s="2">
        <v>0</v>
      </c>
      <c r="H19" s="2">
        <v>0</v>
      </c>
      <c r="I19" s="2">
        <v>0</v>
      </c>
      <c r="J19" s="2">
        <v>1</v>
      </c>
      <c r="K19" s="2">
        <v>2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3</v>
      </c>
      <c r="G20" s="2">
        <v>0</v>
      </c>
      <c r="H20" s="2">
        <v>0</v>
      </c>
      <c r="I20" s="2">
        <v>0</v>
      </c>
      <c r="J20" s="2">
        <v>0</v>
      </c>
      <c r="K20" s="2">
        <v>2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5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1</v>
      </c>
      <c r="M21" s="2">
        <v>3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3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2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1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2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1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24</v>
      </c>
      <c r="D6" s="2" t="s">
        <v>3</v>
      </c>
      <c r="E6" s="5" t="s">
        <v>3</v>
      </c>
      <c r="F6" s="2">
        <v>607</v>
      </c>
      <c r="G6" s="2">
        <v>0</v>
      </c>
      <c r="H6" s="2">
        <v>1</v>
      </c>
      <c r="I6" s="2">
        <v>21</v>
      </c>
      <c r="J6" s="2">
        <v>118</v>
      </c>
      <c r="K6" s="2">
        <v>239</v>
      </c>
      <c r="L6" s="2">
        <v>180</v>
      </c>
      <c r="M6" s="2">
        <v>45</v>
      </c>
      <c r="N6" s="2">
        <v>3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340</v>
      </c>
      <c r="G7" s="2">
        <v>0</v>
      </c>
      <c r="H7" s="2">
        <v>1</v>
      </c>
      <c r="I7" s="2">
        <v>12</v>
      </c>
      <c r="J7" s="2">
        <v>68</v>
      </c>
      <c r="K7" s="2">
        <v>127</v>
      </c>
      <c r="L7" s="2">
        <v>103</v>
      </c>
      <c r="M7" s="2">
        <v>27</v>
      </c>
      <c r="N7" s="2">
        <v>2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267</v>
      </c>
      <c r="G8" s="2">
        <v>0</v>
      </c>
      <c r="H8" s="2">
        <v>0</v>
      </c>
      <c r="I8" s="2">
        <v>9</v>
      </c>
      <c r="J8" s="2">
        <v>50</v>
      </c>
      <c r="K8" s="2">
        <v>112</v>
      </c>
      <c r="L8" s="2">
        <v>77</v>
      </c>
      <c r="M8" s="2">
        <v>18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310</v>
      </c>
      <c r="G9" s="2">
        <v>0</v>
      </c>
      <c r="H9" s="2">
        <v>1</v>
      </c>
      <c r="I9" s="2">
        <v>17</v>
      </c>
      <c r="J9" s="2">
        <v>81</v>
      </c>
      <c r="K9" s="2">
        <v>129</v>
      </c>
      <c r="L9" s="2">
        <v>68</v>
      </c>
      <c r="M9" s="2">
        <v>12</v>
      </c>
      <c r="N9" s="2">
        <v>2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177</v>
      </c>
      <c r="G10" s="2">
        <v>0</v>
      </c>
      <c r="H10" s="2">
        <v>1</v>
      </c>
      <c r="I10" s="2">
        <v>10</v>
      </c>
      <c r="J10" s="2">
        <v>51</v>
      </c>
      <c r="K10" s="2">
        <v>71</v>
      </c>
      <c r="L10" s="2">
        <v>37</v>
      </c>
      <c r="M10" s="2">
        <v>5</v>
      </c>
      <c r="N10" s="2">
        <v>2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133</v>
      </c>
      <c r="G11" s="2">
        <v>0</v>
      </c>
      <c r="H11" s="2">
        <v>0</v>
      </c>
      <c r="I11" s="2">
        <v>7</v>
      </c>
      <c r="J11" s="2">
        <v>30</v>
      </c>
      <c r="K11" s="2">
        <v>58</v>
      </c>
      <c r="L11" s="2">
        <v>31</v>
      </c>
      <c r="M11" s="2">
        <v>7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228</v>
      </c>
      <c r="G12" s="2">
        <v>0</v>
      </c>
      <c r="H12" s="2">
        <v>0</v>
      </c>
      <c r="I12" s="2">
        <v>4</v>
      </c>
      <c r="J12" s="2">
        <v>34</v>
      </c>
      <c r="K12" s="2">
        <v>84</v>
      </c>
      <c r="L12" s="2">
        <v>81</v>
      </c>
      <c r="M12" s="2">
        <v>24</v>
      </c>
      <c r="N12" s="2">
        <v>1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120</v>
      </c>
      <c r="G13" s="2">
        <v>0</v>
      </c>
      <c r="H13" s="2">
        <v>0</v>
      </c>
      <c r="I13" s="2">
        <v>2</v>
      </c>
      <c r="J13" s="2">
        <v>17</v>
      </c>
      <c r="K13" s="2">
        <v>38</v>
      </c>
      <c r="L13" s="2">
        <v>49</v>
      </c>
      <c r="M13" s="2">
        <v>14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108</v>
      </c>
      <c r="G14" s="2">
        <v>0</v>
      </c>
      <c r="H14" s="2">
        <v>0</v>
      </c>
      <c r="I14" s="2">
        <v>2</v>
      </c>
      <c r="J14" s="2">
        <v>17</v>
      </c>
      <c r="K14" s="2">
        <v>46</v>
      </c>
      <c r="L14" s="2">
        <v>32</v>
      </c>
      <c r="M14" s="2">
        <v>10</v>
      </c>
      <c r="N14" s="2">
        <v>1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54</v>
      </c>
      <c r="G15" s="2">
        <v>0</v>
      </c>
      <c r="H15" s="2">
        <v>0</v>
      </c>
      <c r="I15" s="2">
        <v>0</v>
      </c>
      <c r="J15" s="2">
        <v>1</v>
      </c>
      <c r="K15" s="2">
        <v>23</v>
      </c>
      <c r="L15" s="2">
        <v>22</v>
      </c>
      <c r="M15" s="2">
        <v>8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32</v>
      </c>
      <c r="G16" s="2">
        <v>0</v>
      </c>
      <c r="H16" s="2">
        <v>0</v>
      </c>
      <c r="I16" s="2">
        <v>0</v>
      </c>
      <c r="J16" s="2">
        <v>0</v>
      </c>
      <c r="K16" s="2">
        <v>15</v>
      </c>
      <c r="L16" s="2">
        <v>10</v>
      </c>
      <c r="M16" s="2">
        <v>7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22</v>
      </c>
      <c r="G17" s="2">
        <v>0</v>
      </c>
      <c r="H17" s="2">
        <v>0</v>
      </c>
      <c r="I17" s="2">
        <v>0</v>
      </c>
      <c r="J17" s="2">
        <v>1</v>
      </c>
      <c r="K17" s="2">
        <v>8</v>
      </c>
      <c r="L17" s="2">
        <v>12</v>
      </c>
      <c r="M17" s="2">
        <v>1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13</v>
      </c>
      <c r="G18" s="2">
        <v>0</v>
      </c>
      <c r="H18" s="2">
        <v>0</v>
      </c>
      <c r="I18" s="2">
        <v>0</v>
      </c>
      <c r="J18" s="2">
        <v>1</v>
      </c>
      <c r="K18" s="2">
        <v>2</v>
      </c>
      <c r="L18" s="2">
        <v>9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10</v>
      </c>
      <c r="G19" s="2">
        <v>0</v>
      </c>
      <c r="H19" s="2">
        <v>0</v>
      </c>
      <c r="I19" s="2">
        <v>0</v>
      </c>
      <c r="J19" s="2">
        <v>0</v>
      </c>
      <c r="K19" s="2">
        <v>2</v>
      </c>
      <c r="L19" s="2">
        <v>7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3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2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1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1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25</v>
      </c>
      <c r="D6" s="2" t="s">
        <v>3</v>
      </c>
      <c r="E6" s="5" t="s">
        <v>3</v>
      </c>
      <c r="F6" s="2">
        <v>992</v>
      </c>
      <c r="G6" s="2">
        <v>0</v>
      </c>
      <c r="H6" s="2">
        <v>6</v>
      </c>
      <c r="I6" s="2">
        <v>47</v>
      </c>
      <c r="J6" s="2">
        <v>255</v>
      </c>
      <c r="K6" s="2">
        <v>399</v>
      </c>
      <c r="L6" s="2">
        <v>222</v>
      </c>
      <c r="M6" s="2">
        <v>63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514</v>
      </c>
      <c r="G7" s="2">
        <v>0</v>
      </c>
      <c r="H7" s="2">
        <v>5</v>
      </c>
      <c r="I7" s="2">
        <v>27</v>
      </c>
      <c r="J7" s="2">
        <v>127</v>
      </c>
      <c r="K7" s="2">
        <v>213</v>
      </c>
      <c r="L7" s="2">
        <v>111</v>
      </c>
      <c r="M7" s="2">
        <v>31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478</v>
      </c>
      <c r="G8" s="2">
        <v>0</v>
      </c>
      <c r="H8" s="2">
        <v>1</v>
      </c>
      <c r="I8" s="2">
        <v>20</v>
      </c>
      <c r="J8" s="2">
        <v>128</v>
      </c>
      <c r="K8" s="2">
        <v>186</v>
      </c>
      <c r="L8" s="2">
        <v>111</v>
      </c>
      <c r="M8" s="2">
        <v>32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474</v>
      </c>
      <c r="G9" s="2">
        <v>0</v>
      </c>
      <c r="H9" s="2">
        <v>6</v>
      </c>
      <c r="I9" s="2">
        <v>34</v>
      </c>
      <c r="J9" s="2">
        <v>153</v>
      </c>
      <c r="K9" s="2">
        <v>185</v>
      </c>
      <c r="L9" s="2">
        <v>75</v>
      </c>
      <c r="M9" s="2">
        <v>21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257</v>
      </c>
      <c r="G10" s="2">
        <v>0</v>
      </c>
      <c r="H10" s="2">
        <v>5</v>
      </c>
      <c r="I10" s="2">
        <v>21</v>
      </c>
      <c r="J10" s="2">
        <v>79</v>
      </c>
      <c r="K10" s="2">
        <v>105</v>
      </c>
      <c r="L10" s="2">
        <v>38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217</v>
      </c>
      <c r="G11" s="2">
        <v>0</v>
      </c>
      <c r="H11" s="2">
        <v>1</v>
      </c>
      <c r="I11" s="2">
        <v>13</v>
      </c>
      <c r="J11" s="2">
        <v>74</v>
      </c>
      <c r="K11" s="2">
        <v>80</v>
      </c>
      <c r="L11" s="2">
        <v>37</v>
      </c>
      <c r="M11" s="2">
        <v>12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367</v>
      </c>
      <c r="G12" s="2">
        <v>0</v>
      </c>
      <c r="H12" s="2">
        <v>0</v>
      </c>
      <c r="I12" s="2">
        <v>12</v>
      </c>
      <c r="J12" s="2">
        <v>77</v>
      </c>
      <c r="K12" s="2">
        <v>164</v>
      </c>
      <c r="L12" s="2">
        <v>85</v>
      </c>
      <c r="M12" s="2">
        <v>29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186</v>
      </c>
      <c r="G13" s="2">
        <v>0</v>
      </c>
      <c r="H13" s="2">
        <v>0</v>
      </c>
      <c r="I13" s="2">
        <v>5</v>
      </c>
      <c r="J13" s="2">
        <v>38</v>
      </c>
      <c r="K13" s="2">
        <v>84</v>
      </c>
      <c r="L13" s="2">
        <v>45</v>
      </c>
      <c r="M13" s="2">
        <v>14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181</v>
      </c>
      <c r="G14" s="2">
        <v>0</v>
      </c>
      <c r="H14" s="2">
        <v>0</v>
      </c>
      <c r="I14" s="2">
        <v>7</v>
      </c>
      <c r="J14" s="2">
        <v>39</v>
      </c>
      <c r="K14" s="2">
        <v>80</v>
      </c>
      <c r="L14" s="2">
        <v>40</v>
      </c>
      <c r="M14" s="2">
        <v>15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112</v>
      </c>
      <c r="G15" s="2">
        <v>0</v>
      </c>
      <c r="H15" s="2">
        <v>0</v>
      </c>
      <c r="I15" s="2">
        <v>1</v>
      </c>
      <c r="J15" s="2">
        <v>16</v>
      </c>
      <c r="K15" s="2">
        <v>38</v>
      </c>
      <c r="L15" s="2">
        <v>46</v>
      </c>
      <c r="M15" s="2">
        <v>11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57</v>
      </c>
      <c r="G16" s="2">
        <v>0</v>
      </c>
      <c r="H16" s="2">
        <v>0</v>
      </c>
      <c r="I16" s="2">
        <v>1</v>
      </c>
      <c r="J16" s="2">
        <v>7</v>
      </c>
      <c r="K16" s="2">
        <v>21</v>
      </c>
      <c r="L16" s="2">
        <v>21</v>
      </c>
      <c r="M16" s="2">
        <v>7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55</v>
      </c>
      <c r="G17" s="2">
        <v>0</v>
      </c>
      <c r="H17" s="2">
        <v>0</v>
      </c>
      <c r="I17" s="2">
        <v>0</v>
      </c>
      <c r="J17" s="2">
        <v>9</v>
      </c>
      <c r="K17" s="2">
        <v>17</v>
      </c>
      <c r="L17" s="2">
        <v>25</v>
      </c>
      <c r="M17" s="2">
        <v>4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29</v>
      </c>
      <c r="G18" s="2">
        <v>0</v>
      </c>
      <c r="H18" s="2">
        <v>0</v>
      </c>
      <c r="I18" s="2">
        <v>0</v>
      </c>
      <c r="J18" s="2">
        <v>6</v>
      </c>
      <c r="K18" s="2">
        <v>10</v>
      </c>
      <c r="L18" s="2">
        <v>11</v>
      </c>
      <c r="M18" s="2">
        <v>2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14</v>
      </c>
      <c r="G19" s="2">
        <v>0</v>
      </c>
      <c r="H19" s="2">
        <v>0</v>
      </c>
      <c r="I19" s="2">
        <v>0</v>
      </c>
      <c r="J19" s="2">
        <v>3</v>
      </c>
      <c r="K19" s="2">
        <v>3</v>
      </c>
      <c r="L19" s="2">
        <v>7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15</v>
      </c>
      <c r="G20" s="2">
        <v>0</v>
      </c>
      <c r="H20" s="2">
        <v>0</v>
      </c>
      <c r="I20" s="2">
        <v>0</v>
      </c>
      <c r="J20" s="2">
        <v>3</v>
      </c>
      <c r="K20" s="2">
        <v>7</v>
      </c>
      <c r="L20" s="2">
        <v>4</v>
      </c>
      <c r="M20" s="2">
        <v>1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8</v>
      </c>
      <c r="G21" s="2">
        <v>0</v>
      </c>
      <c r="H21" s="2">
        <v>0</v>
      </c>
      <c r="I21" s="2">
        <v>0</v>
      </c>
      <c r="J21" s="2">
        <v>3</v>
      </c>
      <c r="K21" s="2">
        <v>2</v>
      </c>
      <c r="L21" s="2">
        <v>3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8</v>
      </c>
      <c r="G23" s="2">
        <v>0</v>
      </c>
      <c r="H23" s="2">
        <v>0</v>
      </c>
      <c r="I23" s="2">
        <v>0</v>
      </c>
      <c r="J23" s="2">
        <v>3</v>
      </c>
      <c r="K23" s="2">
        <v>2</v>
      </c>
      <c r="L23" s="2">
        <v>3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26</v>
      </c>
      <c r="D6" s="2" t="s">
        <v>3</v>
      </c>
      <c r="E6" s="5" t="s">
        <v>3</v>
      </c>
      <c r="F6" s="2">
        <v>783</v>
      </c>
      <c r="G6" s="2">
        <v>0</v>
      </c>
      <c r="H6" s="2">
        <v>5</v>
      </c>
      <c r="I6" s="2">
        <v>42</v>
      </c>
      <c r="J6" s="2">
        <v>221</v>
      </c>
      <c r="K6" s="2">
        <v>297</v>
      </c>
      <c r="L6" s="2">
        <v>179</v>
      </c>
      <c r="M6" s="2">
        <v>39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398</v>
      </c>
      <c r="G7" s="2">
        <v>0</v>
      </c>
      <c r="H7" s="2">
        <v>2</v>
      </c>
      <c r="I7" s="2">
        <v>18</v>
      </c>
      <c r="J7" s="2">
        <v>111</v>
      </c>
      <c r="K7" s="2">
        <v>156</v>
      </c>
      <c r="L7" s="2">
        <v>91</v>
      </c>
      <c r="M7" s="2">
        <v>20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385</v>
      </c>
      <c r="G8" s="2">
        <v>0</v>
      </c>
      <c r="H8" s="2">
        <v>3</v>
      </c>
      <c r="I8" s="2">
        <v>24</v>
      </c>
      <c r="J8" s="2">
        <v>110</v>
      </c>
      <c r="K8" s="2">
        <v>141</v>
      </c>
      <c r="L8" s="2">
        <v>88</v>
      </c>
      <c r="M8" s="2">
        <v>19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389</v>
      </c>
      <c r="G9" s="2">
        <v>0</v>
      </c>
      <c r="H9" s="2">
        <v>4</v>
      </c>
      <c r="I9" s="2">
        <v>32</v>
      </c>
      <c r="J9" s="2">
        <v>138</v>
      </c>
      <c r="K9" s="2">
        <v>135</v>
      </c>
      <c r="L9" s="2">
        <v>64</v>
      </c>
      <c r="M9" s="2">
        <v>16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199</v>
      </c>
      <c r="G10" s="2">
        <v>0</v>
      </c>
      <c r="H10" s="2">
        <v>2</v>
      </c>
      <c r="I10" s="2">
        <v>16</v>
      </c>
      <c r="J10" s="2">
        <v>66</v>
      </c>
      <c r="K10" s="2">
        <v>71</v>
      </c>
      <c r="L10" s="2">
        <v>35</v>
      </c>
      <c r="M10" s="2">
        <v>9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190</v>
      </c>
      <c r="G11" s="2">
        <v>0</v>
      </c>
      <c r="H11" s="2">
        <v>2</v>
      </c>
      <c r="I11" s="2">
        <v>16</v>
      </c>
      <c r="J11" s="2">
        <v>72</v>
      </c>
      <c r="K11" s="2">
        <v>64</v>
      </c>
      <c r="L11" s="2">
        <v>29</v>
      </c>
      <c r="M11" s="2">
        <v>7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291</v>
      </c>
      <c r="G12" s="2">
        <v>0</v>
      </c>
      <c r="H12" s="2">
        <v>1</v>
      </c>
      <c r="I12" s="2">
        <v>9</v>
      </c>
      <c r="J12" s="2">
        <v>66</v>
      </c>
      <c r="K12" s="2">
        <v>124</v>
      </c>
      <c r="L12" s="2">
        <v>76</v>
      </c>
      <c r="M12" s="2">
        <v>15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150</v>
      </c>
      <c r="G13" s="2">
        <v>0</v>
      </c>
      <c r="H13" s="2">
        <v>0</v>
      </c>
      <c r="I13" s="2">
        <v>1</v>
      </c>
      <c r="J13" s="2">
        <v>35</v>
      </c>
      <c r="K13" s="2">
        <v>68</v>
      </c>
      <c r="L13" s="2">
        <v>38</v>
      </c>
      <c r="M13" s="2">
        <v>8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141</v>
      </c>
      <c r="G14" s="2">
        <v>0</v>
      </c>
      <c r="H14" s="2">
        <v>1</v>
      </c>
      <c r="I14" s="2">
        <v>8</v>
      </c>
      <c r="J14" s="2">
        <v>31</v>
      </c>
      <c r="K14" s="2">
        <v>56</v>
      </c>
      <c r="L14" s="2">
        <v>38</v>
      </c>
      <c r="M14" s="2">
        <v>7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78</v>
      </c>
      <c r="G15" s="2">
        <v>0</v>
      </c>
      <c r="H15" s="2">
        <v>0</v>
      </c>
      <c r="I15" s="2">
        <v>1</v>
      </c>
      <c r="J15" s="2">
        <v>13</v>
      </c>
      <c r="K15" s="2">
        <v>32</v>
      </c>
      <c r="L15" s="2">
        <v>27</v>
      </c>
      <c r="M15" s="2">
        <v>5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36</v>
      </c>
      <c r="G16" s="2">
        <v>0</v>
      </c>
      <c r="H16" s="2">
        <v>0</v>
      </c>
      <c r="I16" s="2">
        <v>1</v>
      </c>
      <c r="J16" s="2">
        <v>7</v>
      </c>
      <c r="K16" s="2">
        <v>13</v>
      </c>
      <c r="L16" s="2">
        <v>13</v>
      </c>
      <c r="M16" s="2">
        <v>2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42</v>
      </c>
      <c r="G17" s="2">
        <v>0</v>
      </c>
      <c r="H17" s="2">
        <v>0</v>
      </c>
      <c r="I17" s="2">
        <v>0</v>
      </c>
      <c r="J17" s="2">
        <v>6</v>
      </c>
      <c r="K17" s="2">
        <v>19</v>
      </c>
      <c r="L17" s="2">
        <v>14</v>
      </c>
      <c r="M17" s="2">
        <v>3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22</v>
      </c>
      <c r="G18" s="2">
        <v>0</v>
      </c>
      <c r="H18" s="2">
        <v>0</v>
      </c>
      <c r="I18" s="2">
        <v>0</v>
      </c>
      <c r="J18" s="2">
        <v>3</v>
      </c>
      <c r="K18" s="2">
        <v>5</v>
      </c>
      <c r="L18" s="2">
        <v>11</v>
      </c>
      <c r="M18" s="2">
        <v>3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11</v>
      </c>
      <c r="G19" s="2">
        <v>0</v>
      </c>
      <c r="H19" s="2">
        <v>0</v>
      </c>
      <c r="I19" s="2">
        <v>0</v>
      </c>
      <c r="J19" s="2">
        <v>2</v>
      </c>
      <c r="K19" s="2">
        <v>3</v>
      </c>
      <c r="L19" s="2">
        <v>5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11</v>
      </c>
      <c r="G20" s="2">
        <v>0</v>
      </c>
      <c r="H20" s="2">
        <v>0</v>
      </c>
      <c r="I20" s="2">
        <v>0</v>
      </c>
      <c r="J20" s="2">
        <v>1</v>
      </c>
      <c r="K20" s="2">
        <v>2</v>
      </c>
      <c r="L20" s="2">
        <v>6</v>
      </c>
      <c r="M20" s="2">
        <v>2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3</v>
      </c>
      <c r="G21" s="2">
        <v>0</v>
      </c>
      <c r="H21" s="2">
        <v>0</v>
      </c>
      <c r="I21" s="2">
        <v>0</v>
      </c>
      <c r="J21" s="2">
        <v>1</v>
      </c>
      <c r="K21" s="2">
        <v>1</v>
      </c>
      <c r="L21" s="2">
        <v>1</v>
      </c>
      <c r="M21" s="2">
        <v>0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1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27</v>
      </c>
      <c r="D6" s="2" t="s">
        <v>3</v>
      </c>
      <c r="E6" s="5" t="s">
        <v>3</v>
      </c>
      <c r="F6" s="2">
        <v>601</v>
      </c>
      <c r="G6" s="2">
        <v>0</v>
      </c>
      <c r="H6" s="2">
        <v>0</v>
      </c>
      <c r="I6" s="2">
        <v>15</v>
      </c>
      <c r="J6" s="2">
        <v>167</v>
      </c>
      <c r="K6" s="2">
        <v>234</v>
      </c>
      <c r="L6" s="2">
        <v>143</v>
      </c>
      <c r="M6" s="2">
        <v>41</v>
      </c>
      <c r="N6" s="2">
        <v>1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296</v>
      </c>
      <c r="G7" s="2">
        <v>0</v>
      </c>
      <c r="H7" s="2">
        <v>0</v>
      </c>
      <c r="I7" s="2">
        <v>4</v>
      </c>
      <c r="J7" s="2">
        <v>75</v>
      </c>
      <c r="K7" s="2">
        <v>113</v>
      </c>
      <c r="L7" s="2">
        <v>76</v>
      </c>
      <c r="M7" s="2">
        <v>28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305</v>
      </c>
      <c r="G8" s="2">
        <v>0</v>
      </c>
      <c r="H8" s="2">
        <v>0</v>
      </c>
      <c r="I8" s="2">
        <v>11</v>
      </c>
      <c r="J8" s="2">
        <v>92</v>
      </c>
      <c r="K8" s="2">
        <v>121</v>
      </c>
      <c r="L8" s="2">
        <v>67</v>
      </c>
      <c r="M8" s="2">
        <v>13</v>
      </c>
      <c r="N8" s="2">
        <v>1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285</v>
      </c>
      <c r="G9" s="2">
        <v>0</v>
      </c>
      <c r="H9" s="2">
        <v>0</v>
      </c>
      <c r="I9" s="2">
        <v>14</v>
      </c>
      <c r="J9" s="2">
        <v>106</v>
      </c>
      <c r="K9" s="2">
        <v>110</v>
      </c>
      <c r="L9" s="2">
        <v>42</v>
      </c>
      <c r="M9" s="2">
        <v>12</v>
      </c>
      <c r="N9" s="2">
        <v>1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135</v>
      </c>
      <c r="G10" s="2">
        <v>0</v>
      </c>
      <c r="H10" s="2">
        <v>0</v>
      </c>
      <c r="I10" s="2">
        <v>3</v>
      </c>
      <c r="J10" s="2">
        <v>46</v>
      </c>
      <c r="K10" s="2">
        <v>54</v>
      </c>
      <c r="L10" s="2">
        <v>22</v>
      </c>
      <c r="M10" s="2">
        <v>10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150</v>
      </c>
      <c r="G11" s="2">
        <v>0</v>
      </c>
      <c r="H11" s="2">
        <v>0</v>
      </c>
      <c r="I11" s="2">
        <v>11</v>
      </c>
      <c r="J11" s="2">
        <v>60</v>
      </c>
      <c r="K11" s="2">
        <v>56</v>
      </c>
      <c r="L11" s="2">
        <v>20</v>
      </c>
      <c r="M11" s="2">
        <v>2</v>
      </c>
      <c r="N11" s="2">
        <v>1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217</v>
      </c>
      <c r="G12" s="2">
        <v>0</v>
      </c>
      <c r="H12" s="2">
        <v>0</v>
      </c>
      <c r="I12" s="2">
        <v>1</v>
      </c>
      <c r="J12" s="2">
        <v>48</v>
      </c>
      <c r="K12" s="2">
        <v>89</v>
      </c>
      <c r="L12" s="2">
        <v>61</v>
      </c>
      <c r="M12" s="2">
        <v>18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115</v>
      </c>
      <c r="G13" s="2">
        <v>0</v>
      </c>
      <c r="H13" s="2">
        <v>0</v>
      </c>
      <c r="I13" s="2">
        <v>1</v>
      </c>
      <c r="J13" s="2">
        <v>23</v>
      </c>
      <c r="K13" s="2">
        <v>44</v>
      </c>
      <c r="L13" s="2">
        <v>33</v>
      </c>
      <c r="M13" s="2">
        <v>14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102</v>
      </c>
      <c r="G14" s="2">
        <v>0</v>
      </c>
      <c r="H14" s="2">
        <v>0</v>
      </c>
      <c r="I14" s="2">
        <v>0</v>
      </c>
      <c r="J14" s="2">
        <v>25</v>
      </c>
      <c r="K14" s="2">
        <v>45</v>
      </c>
      <c r="L14" s="2">
        <v>28</v>
      </c>
      <c r="M14" s="2">
        <v>4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76</v>
      </c>
      <c r="G15" s="2">
        <v>0</v>
      </c>
      <c r="H15" s="2">
        <v>0</v>
      </c>
      <c r="I15" s="2">
        <v>0</v>
      </c>
      <c r="J15" s="2">
        <v>9</v>
      </c>
      <c r="K15" s="2">
        <v>29</v>
      </c>
      <c r="L15" s="2">
        <v>28</v>
      </c>
      <c r="M15" s="2">
        <v>10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32</v>
      </c>
      <c r="G16" s="2">
        <v>0</v>
      </c>
      <c r="H16" s="2">
        <v>0</v>
      </c>
      <c r="I16" s="2">
        <v>0</v>
      </c>
      <c r="J16" s="2">
        <v>4</v>
      </c>
      <c r="K16" s="2">
        <v>10</v>
      </c>
      <c r="L16" s="2">
        <v>15</v>
      </c>
      <c r="M16" s="2">
        <v>3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44</v>
      </c>
      <c r="G17" s="2">
        <v>0</v>
      </c>
      <c r="H17" s="2">
        <v>0</v>
      </c>
      <c r="I17" s="2">
        <v>0</v>
      </c>
      <c r="J17" s="2">
        <v>5</v>
      </c>
      <c r="K17" s="2">
        <v>19</v>
      </c>
      <c r="L17" s="2">
        <v>13</v>
      </c>
      <c r="M17" s="2">
        <v>7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16</v>
      </c>
      <c r="G18" s="2">
        <v>0</v>
      </c>
      <c r="H18" s="2">
        <v>0</v>
      </c>
      <c r="I18" s="2">
        <v>0</v>
      </c>
      <c r="J18" s="2">
        <v>2</v>
      </c>
      <c r="K18" s="2">
        <v>6</v>
      </c>
      <c r="L18" s="2">
        <v>8</v>
      </c>
      <c r="M18" s="2">
        <v>0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11</v>
      </c>
      <c r="G19" s="2">
        <v>0</v>
      </c>
      <c r="H19" s="2">
        <v>0</v>
      </c>
      <c r="I19" s="2">
        <v>0</v>
      </c>
      <c r="J19" s="2">
        <v>2</v>
      </c>
      <c r="K19" s="2">
        <v>5</v>
      </c>
      <c r="L19" s="2">
        <v>4</v>
      </c>
      <c r="M19" s="2">
        <v>0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5</v>
      </c>
      <c r="G20" s="2">
        <v>0</v>
      </c>
      <c r="H20" s="2">
        <v>0</v>
      </c>
      <c r="I20" s="2">
        <v>0</v>
      </c>
      <c r="J20" s="2">
        <v>0</v>
      </c>
      <c r="K20" s="2">
        <v>1</v>
      </c>
      <c r="L20" s="2">
        <v>4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5</v>
      </c>
      <c r="G21" s="2">
        <v>0</v>
      </c>
      <c r="H21" s="2">
        <v>0</v>
      </c>
      <c r="I21" s="2">
        <v>0</v>
      </c>
      <c r="J21" s="2">
        <v>2</v>
      </c>
      <c r="K21" s="2">
        <v>0</v>
      </c>
      <c r="L21" s="2">
        <v>2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2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3</v>
      </c>
      <c r="G23" s="2">
        <v>0</v>
      </c>
      <c r="H23" s="2">
        <v>0</v>
      </c>
      <c r="I23" s="2">
        <v>0</v>
      </c>
      <c r="J23" s="2">
        <v>2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1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1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6"/>
  <sheetViews>
    <sheetView view="pageBreakPreview" zoomScale="60" zoomScaleNormal="100" workbookViewId="0">
      <selection activeCell="P2" sqref="P2"/>
    </sheetView>
  </sheetViews>
  <sheetFormatPr defaultRowHeight="13.5" x14ac:dyDescent="0.15"/>
  <cols>
    <col min="1" max="1" width="16.125" bestFit="1" customWidth="1"/>
    <col min="2" max="2" width="2.5" customWidth="1"/>
    <col min="3" max="3" width="11.25" bestFit="1" customWidth="1"/>
    <col min="4" max="4" width="11.625" customWidth="1"/>
    <col min="5" max="5" width="6.5" bestFit="1" customWidth="1"/>
    <col min="6" max="16" width="11.25" customWidth="1"/>
  </cols>
  <sheetData>
    <row r="1" spans="1:16" s="2" customFormat="1" ht="17.25" x14ac:dyDescent="0.15">
      <c r="A1" s="1" t="s">
        <v>0</v>
      </c>
      <c r="P1" s="3" t="s">
        <v>30</v>
      </c>
    </row>
    <row r="2" spans="1:16" s="2" customFormat="1" ht="28.5" customHeight="1" x14ac:dyDescent="0.15"/>
    <row r="3" spans="1:16" s="2" customFormat="1" x14ac:dyDescent="0.15">
      <c r="A3" s="7"/>
      <c r="B3" s="4"/>
      <c r="C3" s="7"/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  <c r="O3" s="7" t="s">
        <v>12</v>
      </c>
      <c r="P3" s="7" t="s">
        <v>13</v>
      </c>
    </row>
    <row r="4" spans="1:16" s="2" customFormat="1" x14ac:dyDescent="0.15">
      <c r="A4" s="7"/>
      <c r="B4" s="4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2" customForma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s="2" customFormat="1" ht="22.5" customHeight="1" x14ac:dyDescent="0.15">
      <c r="A6" s="6"/>
      <c r="B6" s="6"/>
      <c r="C6" s="6" t="s">
        <v>28</v>
      </c>
      <c r="D6" s="2" t="s">
        <v>3</v>
      </c>
      <c r="E6" s="5" t="s">
        <v>3</v>
      </c>
      <c r="F6" s="2">
        <v>161</v>
      </c>
      <c r="G6" s="2">
        <v>0</v>
      </c>
      <c r="H6" s="2">
        <v>0</v>
      </c>
      <c r="I6" s="2">
        <v>5</v>
      </c>
      <c r="J6" s="2">
        <v>38</v>
      </c>
      <c r="K6" s="2">
        <v>62</v>
      </c>
      <c r="L6" s="2">
        <v>44</v>
      </c>
      <c r="M6" s="2">
        <v>12</v>
      </c>
      <c r="N6" s="2">
        <v>0</v>
      </c>
      <c r="O6" s="2">
        <v>0</v>
      </c>
      <c r="P6" s="2">
        <v>0</v>
      </c>
    </row>
    <row r="7" spans="1:16" s="2" customFormat="1" ht="22.5" customHeight="1" x14ac:dyDescent="0.15">
      <c r="E7" s="5" t="s">
        <v>14</v>
      </c>
      <c r="F7" s="2">
        <v>88</v>
      </c>
      <c r="G7" s="2">
        <v>0</v>
      </c>
      <c r="H7" s="2">
        <v>0</v>
      </c>
      <c r="I7" s="2">
        <v>1</v>
      </c>
      <c r="J7" s="2">
        <v>25</v>
      </c>
      <c r="K7" s="2">
        <v>31</v>
      </c>
      <c r="L7" s="2">
        <v>22</v>
      </c>
      <c r="M7" s="2">
        <v>9</v>
      </c>
      <c r="N7" s="2">
        <v>0</v>
      </c>
      <c r="O7" s="2">
        <v>0</v>
      </c>
      <c r="P7" s="2">
        <v>0</v>
      </c>
    </row>
    <row r="8" spans="1:16" s="2" customFormat="1" ht="22.5" customHeight="1" x14ac:dyDescent="0.15">
      <c r="E8" s="5" t="s">
        <v>15</v>
      </c>
      <c r="F8" s="2">
        <v>73</v>
      </c>
      <c r="G8" s="2">
        <v>0</v>
      </c>
      <c r="H8" s="2">
        <v>0</v>
      </c>
      <c r="I8" s="2">
        <v>4</v>
      </c>
      <c r="J8" s="2">
        <v>13</v>
      </c>
      <c r="K8" s="2">
        <v>31</v>
      </c>
      <c r="L8" s="2">
        <v>22</v>
      </c>
      <c r="M8" s="2">
        <v>3</v>
      </c>
      <c r="N8" s="2">
        <v>0</v>
      </c>
      <c r="O8" s="2">
        <v>0</v>
      </c>
      <c r="P8" s="2">
        <v>0</v>
      </c>
    </row>
    <row r="9" spans="1:16" s="2" customFormat="1" ht="22.5" customHeight="1" x14ac:dyDescent="0.15">
      <c r="D9" s="2" t="s">
        <v>16</v>
      </c>
      <c r="E9" s="5" t="s">
        <v>3</v>
      </c>
      <c r="F9" s="2">
        <v>57</v>
      </c>
      <c r="G9" s="2">
        <v>0</v>
      </c>
      <c r="H9" s="2">
        <v>0</v>
      </c>
      <c r="I9" s="2">
        <v>3</v>
      </c>
      <c r="J9" s="2">
        <v>24</v>
      </c>
      <c r="K9" s="2">
        <v>16</v>
      </c>
      <c r="L9" s="2">
        <v>12</v>
      </c>
      <c r="M9" s="2">
        <v>2</v>
      </c>
      <c r="N9" s="2">
        <v>0</v>
      </c>
      <c r="O9" s="2">
        <v>0</v>
      </c>
      <c r="P9" s="2">
        <v>0</v>
      </c>
    </row>
    <row r="10" spans="1:16" s="2" customFormat="1" ht="22.5" customHeight="1" x14ac:dyDescent="0.15">
      <c r="E10" s="5" t="s">
        <v>14</v>
      </c>
      <c r="F10" s="2">
        <v>29</v>
      </c>
      <c r="G10" s="2">
        <v>0</v>
      </c>
      <c r="H10" s="2">
        <v>0</v>
      </c>
      <c r="I10" s="2">
        <v>0</v>
      </c>
      <c r="J10" s="2">
        <v>15</v>
      </c>
      <c r="K10" s="2">
        <v>9</v>
      </c>
      <c r="L10" s="2">
        <v>3</v>
      </c>
      <c r="M10" s="2">
        <v>2</v>
      </c>
      <c r="N10" s="2">
        <v>0</v>
      </c>
      <c r="O10" s="2">
        <v>0</v>
      </c>
      <c r="P10" s="2">
        <v>0</v>
      </c>
    </row>
    <row r="11" spans="1:16" s="2" customFormat="1" ht="22.5" customHeight="1" x14ac:dyDescent="0.15">
      <c r="E11" s="5" t="s">
        <v>15</v>
      </c>
      <c r="F11" s="2">
        <v>28</v>
      </c>
      <c r="G11" s="2">
        <v>0</v>
      </c>
      <c r="H11" s="2">
        <v>0</v>
      </c>
      <c r="I11" s="2">
        <v>3</v>
      </c>
      <c r="J11" s="2">
        <v>9</v>
      </c>
      <c r="K11" s="2">
        <v>7</v>
      </c>
      <c r="L11" s="2">
        <v>9</v>
      </c>
      <c r="M11" s="2">
        <v>0</v>
      </c>
      <c r="N11" s="2">
        <v>0</v>
      </c>
      <c r="O11" s="2">
        <v>0</v>
      </c>
      <c r="P11" s="2">
        <v>0</v>
      </c>
    </row>
    <row r="12" spans="1:16" s="2" customFormat="1" ht="22.5" customHeight="1" x14ac:dyDescent="0.15">
      <c r="D12" s="2" t="s">
        <v>17</v>
      </c>
      <c r="E12" s="5" t="s">
        <v>3</v>
      </c>
      <c r="F12" s="2">
        <v>73</v>
      </c>
      <c r="G12" s="2">
        <v>0</v>
      </c>
      <c r="H12" s="2">
        <v>0</v>
      </c>
      <c r="I12" s="2">
        <v>1</v>
      </c>
      <c r="J12" s="2">
        <v>12</v>
      </c>
      <c r="K12" s="2">
        <v>31</v>
      </c>
      <c r="L12" s="2">
        <v>22</v>
      </c>
      <c r="M12" s="2">
        <v>7</v>
      </c>
      <c r="N12" s="2">
        <v>0</v>
      </c>
      <c r="O12" s="2">
        <v>0</v>
      </c>
      <c r="P12" s="2">
        <v>0</v>
      </c>
    </row>
    <row r="13" spans="1:16" s="2" customFormat="1" ht="22.5" customHeight="1" x14ac:dyDescent="0.15">
      <c r="E13" s="5" t="s">
        <v>14</v>
      </c>
      <c r="F13" s="2">
        <v>40</v>
      </c>
      <c r="G13" s="2">
        <v>0</v>
      </c>
      <c r="H13" s="2">
        <v>0</v>
      </c>
      <c r="I13" s="2">
        <v>0</v>
      </c>
      <c r="J13" s="2">
        <v>8</v>
      </c>
      <c r="K13" s="2">
        <v>14</v>
      </c>
      <c r="L13" s="2">
        <v>13</v>
      </c>
      <c r="M13" s="2">
        <v>5</v>
      </c>
      <c r="N13" s="2">
        <v>0</v>
      </c>
      <c r="O13" s="2">
        <v>0</v>
      </c>
      <c r="P13" s="2">
        <v>0</v>
      </c>
    </row>
    <row r="14" spans="1:16" s="2" customFormat="1" ht="22.5" customHeight="1" x14ac:dyDescent="0.15">
      <c r="E14" s="5" t="s">
        <v>15</v>
      </c>
      <c r="F14" s="2">
        <v>33</v>
      </c>
      <c r="G14" s="2">
        <v>0</v>
      </c>
      <c r="H14" s="2">
        <v>0</v>
      </c>
      <c r="I14" s="2">
        <v>1</v>
      </c>
      <c r="J14" s="2">
        <v>4</v>
      </c>
      <c r="K14" s="2">
        <v>17</v>
      </c>
      <c r="L14" s="2">
        <v>9</v>
      </c>
      <c r="M14" s="2">
        <v>2</v>
      </c>
      <c r="N14" s="2">
        <v>0</v>
      </c>
      <c r="O14" s="2">
        <v>0</v>
      </c>
      <c r="P14" s="2">
        <v>0</v>
      </c>
    </row>
    <row r="15" spans="1:16" s="2" customFormat="1" ht="22.5" customHeight="1" x14ac:dyDescent="0.15">
      <c r="D15" s="2" t="s">
        <v>18</v>
      </c>
      <c r="E15" s="5" t="s">
        <v>3</v>
      </c>
      <c r="F15" s="2">
        <v>22</v>
      </c>
      <c r="G15" s="2">
        <v>0</v>
      </c>
      <c r="H15" s="2">
        <v>0</v>
      </c>
      <c r="I15" s="2">
        <v>1</v>
      </c>
      <c r="J15" s="2">
        <v>2</v>
      </c>
      <c r="K15" s="2">
        <v>13</v>
      </c>
      <c r="L15" s="2">
        <v>5</v>
      </c>
      <c r="M15" s="2">
        <v>1</v>
      </c>
      <c r="N15" s="2">
        <v>0</v>
      </c>
      <c r="O15" s="2">
        <v>0</v>
      </c>
      <c r="P15" s="2">
        <v>0</v>
      </c>
    </row>
    <row r="16" spans="1:16" s="2" customFormat="1" ht="22.5" customHeight="1" x14ac:dyDescent="0.15">
      <c r="E16" s="5" t="s">
        <v>14</v>
      </c>
      <c r="F16" s="2">
        <v>14</v>
      </c>
      <c r="G16" s="2">
        <v>0</v>
      </c>
      <c r="H16" s="2">
        <v>0</v>
      </c>
      <c r="I16" s="2">
        <v>1</v>
      </c>
      <c r="J16" s="2">
        <v>2</v>
      </c>
      <c r="K16" s="2">
        <v>7</v>
      </c>
      <c r="L16" s="2">
        <v>3</v>
      </c>
      <c r="M16" s="2">
        <v>1</v>
      </c>
      <c r="N16" s="2">
        <v>0</v>
      </c>
      <c r="O16" s="2">
        <v>0</v>
      </c>
      <c r="P16" s="2">
        <v>0</v>
      </c>
    </row>
    <row r="17" spans="4:16" s="2" customFormat="1" ht="22.5" customHeight="1" x14ac:dyDescent="0.15">
      <c r="E17" s="5" t="s">
        <v>15</v>
      </c>
      <c r="F17" s="2">
        <v>8</v>
      </c>
      <c r="G17" s="2">
        <v>0</v>
      </c>
      <c r="H17" s="2">
        <v>0</v>
      </c>
      <c r="I17" s="2">
        <v>0</v>
      </c>
      <c r="J17" s="2">
        <v>0</v>
      </c>
      <c r="K17" s="2">
        <v>6</v>
      </c>
      <c r="L17" s="2">
        <v>2</v>
      </c>
      <c r="M17" s="2">
        <v>0</v>
      </c>
      <c r="N17" s="2">
        <v>0</v>
      </c>
      <c r="O17" s="2">
        <v>0</v>
      </c>
      <c r="P17" s="2">
        <v>0</v>
      </c>
    </row>
    <row r="18" spans="4:16" s="2" customFormat="1" ht="22.5" customHeight="1" x14ac:dyDescent="0.15">
      <c r="D18" s="2" t="s">
        <v>19</v>
      </c>
      <c r="E18" s="5" t="s">
        <v>3</v>
      </c>
      <c r="F18" s="2">
        <v>7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5</v>
      </c>
      <c r="M18" s="2">
        <v>1</v>
      </c>
      <c r="N18" s="2">
        <v>0</v>
      </c>
      <c r="O18" s="2">
        <v>0</v>
      </c>
      <c r="P18" s="2">
        <v>0</v>
      </c>
    </row>
    <row r="19" spans="4:16" s="2" customFormat="1" ht="22.5" customHeight="1" x14ac:dyDescent="0.15">
      <c r="E19" s="5" t="s">
        <v>14</v>
      </c>
      <c r="F19" s="2">
        <v>5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3</v>
      </c>
      <c r="M19" s="2">
        <v>1</v>
      </c>
      <c r="N19" s="2">
        <v>0</v>
      </c>
      <c r="O19" s="2">
        <v>0</v>
      </c>
      <c r="P19" s="2">
        <v>0</v>
      </c>
    </row>
    <row r="20" spans="4:16" s="2" customFormat="1" ht="22.5" customHeight="1" x14ac:dyDescent="0.15">
      <c r="E20" s="5" t="s">
        <v>15</v>
      </c>
      <c r="F20" s="2">
        <v>2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2</v>
      </c>
      <c r="M20" s="2">
        <v>0</v>
      </c>
      <c r="N20" s="2">
        <v>0</v>
      </c>
      <c r="O20" s="2">
        <v>0</v>
      </c>
      <c r="P20" s="2">
        <v>0</v>
      </c>
    </row>
    <row r="21" spans="4:16" s="2" customFormat="1" ht="22.5" customHeight="1" x14ac:dyDescent="0.15">
      <c r="D21" s="2" t="s">
        <v>20</v>
      </c>
      <c r="E21" s="5" t="s">
        <v>3</v>
      </c>
      <c r="F21" s="2">
        <v>2</v>
      </c>
      <c r="G21" s="2">
        <v>0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</row>
    <row r="22" spans="4:16" s="2" customFormat="1" ht="22.5" customHeight="1" x14ac:dyDescent="0.15">
      <c r="E22" s="5" t="s">
        <v>14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4:16" s="2" customFormat="1" ht="22.5" customHeight="1" x14ac:dyDescent="0.15">
      <c r="E23" s="5" t="s">
        <v>15</v>
      </c>
      <c r="F23" s="2">
        <v>2</v>
      </c>
      <c r="G23" s="2">
        <v>0</v>
      </c>
      <c r="H23" s="2">
        <v>0</v>
      </c>
      <c r="I23" s="2">
        <v>0</v>
      </c>
      <c r="J23" s="2">
        <v>0</v>
      </c>
      <c r="K23" s="2">
        <v>1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</row>
    <row r="24" spans="4:16" s="2" customFormat="1" ht="22.5" customHeight="1" x14ac:dyDescent="0.15">
      <c r="D24" s="2" t="s">
        <v>21</v>
      </c>
      <c r="E24" s="5" t="s">
        <v>3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4:16" s="2" customFormat="1" ht="22.5" customHeight="1" x14ac:dyDescent="0.15">
      <c r="E25" s="5" t="s">
        <v>14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4:16" s="2" customFormat="1" ht="22.5" customHeight="1" x14ac:dyDescent="0.15">
      <c r="E26" s="5" t="s">
        <v>15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</sheetData>
  <mergeCells count="15"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G3:G4"/>
    <mergeCell ref="A3:A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朝霞保健所</vt:lpstr>
      <vt:lpstr>朝霞市</vt:lpstr>
      <vt:lpstr>志木市</vt:lpstr>
      <vt:lpstr>和光市</vt:lpstr>
      <vt:lpstr>新座市</vt:lpstr>
      <vt:lpstr>富士見市</vt:lpstr>
      <vt:lpstr>ふじみ野市</vt:lpstr>
      <vt:lpstr>三芳町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堀本 健一（保健医療政策課）</cp:lastModifiedBy>
  <cp:lastPrinted>2018-01-17T05:15:27Z</cp:lastPrinted>
  <dcterms:created xsi:type="dcterms:W3CDTF">2018-01-17T05:05:23Z</dcterms:created>
  <dcterms:modified xsi:type="dcterms:W3CDTF">2025-08-15T05:46:02Z</dcterms:modified>
</cp:coreProperties>
</file>