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59EA79F4-F7CF-4FE5-AA74-9AE2D4D0DDF0}" xr6:coauthVersionLast="47" xr6:coauthVersionMax="47" xr10:uidLastSave="{00000000-0000-0000-0000-000000000000}"/>
  <bookViews>
    <workbookView xWindow="29415" yWindow="285" windowWidth="12495" windowHeight="14385" tabRatio="661" xr2:uid="{00000000-000D-0000-FFFF-FFFF00000000}"/>
  </bookViews>
  <sheets>
    <sheet name="水道事業" sheetId="27" r:id="rId1"/>
    <sheet name="下水道事業（公共下水道）" sheetId="26" r:id="rId2"/>
    <sheet name="宅地造成事業（その他造成）" sheetId="30" r:id="rId3"/>
    <sheet name="介護サービス事業（老人短期入所施設）" sheetId="29" r:id="rId4"/>
    <sheet name="介護サービス事業（老人デイサービスセンター）" sheetId="28" r:id="rId5"/>
    <sheet name="介護サービス事業（指定介護老人福祉施設）" sheetId="31" r:id="rId6"/>
  </sheets>
  <externalReferences>
    <externalReference r:id="rId7"/>
    <externalReference r:id="rId8"/>
    <externalReference r:id="rId9"/>
  </externalReferences>
  <definedNames>
    <definedName name="_xlnm.Print_Area" localSheetId="1">'下水道事業（公共下水道）'!$A$1:$BS$54</definedName>
    <definedName name="_xlnm.Print_Area" localSheetId="5">'介護サービス事業（指定介護老人福祉施設）'!$A$1:$BS$61</definedName>
    <definedName name="_xlnm.Print_Area" localSheetId="4">'介護サービス事業（老人デイサービスセンター）'!$A$1:$BS$61</definedName>
    <definedName name="_xlnm.Print_Area" localSheetId="3">'介護サービス事業（老人短期入所施設）'!$A$1:$BS$61</definedName>
    <definedName name="_xlnm.Print_Area" localSheetId="0">水道事業!$A$1:$BS$59</definedName>
    <definedName name="_xlnm.Print_Area" localSheetId="2">'宅地造成事業（その他造成）'!$A$1:$BS$54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1" l="1"/>
  <c r="K24" i="31"/>
  <c r="R24" i="31"/>
  <c r="Y24" i="31"/>
  <c r="AM24" i="31"/>
  <c r="AT24" i="31"/>
  <c r="BB24" i="31"/>
  <c r="BF37" i="31"/>
  <c r="AM40" i="31"/>
  <c r="N43" i="31"/>
  <c r="U49" i="31"/>
  <c r="N56" i="31"/>
  <c r="U56" i="31"/>
  <c r="AM56" i="31"/>
  <c r="D24" i="29"/>
  <c r="K24" i="29"/>
  <c r="R24" i="29"/>
  <c r="Y24" i="29"/>
  <c r="AM24" i="29"/>
  <c r="AT24" i="29"/>
  <c r="BB24" i="29"/>
  <c r="BF37" i="29"/>
  <c r="AM40" i="29"/>
  <c r="N43" i="29"/>
  <c r="U49" i="29"/>
  <c r="AM49" i="29"/>
  <c r="N56" i="29"/>
  <c r="U56" i="29"/>
  <c r="AM56" i="29"/>
  <c r="D24" i="28"/>
  <c r="K24" i="28"/>
  <c r="R24" i="28"/>
  <c r="Y24" i="28"/>
  <c r="AM24" i="28"/>
  <c r="AT24" i="28"/>
  <c r="BB24" i="28"/>
  <c r="BF37" i="28"/>
  <c r="AM40" i="28"/>
  <c r="N43" i="28"/>
  <c r="U49" i="28"/>
  <c r="AM49" i="28"/>
  <c r="N56" i="28"/>
  <c r="U56" i="28"/>
  <c r="AM56" i="28"/>
</calcChain>
</file>

<file path=xl/sharedStrings.xml><?xml version="1.0" encoding="utf-8"?>
<sst xmlns="http://schemas.openxmlformats.org/spreadsheetml/2006/main" count="239" uniqueCount="64">
  <si>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</si>
  <si>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</si>
  <si>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</si>
  <si>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</si>
  <si>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</si>
  <si>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</si>
  <si>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</si>
  <si>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</si>
  <si>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</si>
  <si>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</si>
  <si>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</si>
  <si>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</si>
  <si>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</si>
  <si>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</si>
  <si>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</si>
  <si>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</si>
  <si>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八潮市</t>
  </si>
  <si>
    <t>下水道事業</t>
  </si>
  <si>
    <t>公共下水道</t>
  </si>
  <si>
    <t>●</t>
  </si>
  <si>
    <t>投資効率を考慮した整備及び投資費用の平準化を図りながら下水道事業を進めていくとともに、安定した下水道使用料の確保と他会計繰入金の削減を図るため、下水道使用料の見直しについて検討し、健全な事業運営を目指していく。</t>
  </si>
  <si>
    <t>第２ブロックの広域化の取組みとして、資機材等の共同購入について検討を行っている。</t>
  </si>
  <si>
    <t>埼玉県水道広域化実施検討部会（第２ブロック）において、埼玉県及び近隣の４市１企業団と広域化の検討をしている。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</si>
  <si>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</si>
  <si>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</si>
  <si>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</si>
  <si>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</si>
  <si>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</si>
  <si>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</si>
  <si>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</si>
  <si>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</si>
  <si>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</si>
  <si>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</si>
  <si>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</si>
  <si>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</si>
  <si>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</si>
  <si>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</si>
  <si>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</si>
  <si>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</si>
  <si>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</si>
  <si>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（水道事業）広域化等</t>
    <rPh sb="1" eb="3">
      <t>スイドウ</t>
    </rPh>
    <rPh sb="3" eb="5">
      <t>ジギョウ</t>
    </rPh>
    <phoneticPr fontId="2"/>
  </si>
  <si>
    <t>取組事項</t>
    <rPh sb="0" eb="2">
      <t>トリクミ</t>
    </rPh>
    <rPh sb="2" eb="4">
      <t>ジコウ</t>
    </rPh>
    <phoneticPr fontId="2"/>
  </si>
  <si>
    <t>―</t>
  </si>
  <si>
    <t>水道事業</t>
  </si>
  <si>
    <t>●</t>
    <phoneticPr fontId="2"/>
  </si>
  <si>
    <t>利用料金制</t>
    <rPh sb="0" eb="2">
      <t>リヨウ</t>
    </rPh>
    <rPh sb="2" eb="5">
      <t>リョウキンセイ</t>
    </rPh>
    <phoneticPr fontId="2"/>
  </si>
  <si>
    <t>代行制</t>
    <rPh sb="0" eb="3">
      <t>ダイコウセイ</t>
    </rPh>
    <phoneticPr fontId="2"/>
  </si>
  <si>
    <t>利用料金制で委託しているため指定管理料が発生せず、自治体による財政負担きが軽減されている。</t>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</si>
  <si>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</si>
  <si>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</si>
  <si>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通所介護やしお苑</t>
    <rPh sb="0" eb="2">
      <t>ツウショ</t>
    </rPh>
    <rPh sb="2" eb="4">
      <t>カイゴ</t>
    </rPh>
    <rPh sb="7" eb="8">
      <t>エン</t>
    </rPh>
    <phoneticPr fontId="2"/>
  </si>
  <si>
    <t>老人デイサービスセンター</t>
    <rPh sb="0" eb="2">
      <t>ロウジン</t>
    </rPh>
    <phoneticPr fontId="2"/>
  </si>
  <si>
    <t>介護サービス事業</t>
    <phoneticPr fontId="2"/>
  </si>
  <si>
    <t>八潮市</t>
    <rPh sb="0" eb="3">
      <t>ヤシオシ</t>
    </rPh>
    <phoneticPr fontId="2"/>
  </si>
  <si>
    <t>短期入所生活介護やしお苑</t>
    <rPh sb="0" eb="2">
      <t>タンキ</t>
    </rPh>
    <rPh sb="2" eb="4">
      <t>ニュウショ</t>
    </rPh>
    <rPh sb="4" eb="6">
      <t>セイカツ</t>
    </rPh>
    <rPh sb="6" eb="8">
      <t>カイゴ</t>
    </rPh>
    <rPh sb="11" eb="12">
      <t>エン</t>
    </rPh>
    <phoneticPr fontId="2"/>
  </si>
  <si>
    <t>老人短期入所施設</t>
    <rPh sb="0" eb="2">
      <t>ロウジン</t>
    </rPh>
    <rPh sb="2" eb="4">
      <t>タンキ</t>
    </rPh>
    <rPh sb="4" eb="6">
      <t>ニュウショ</t>
    </rPh>
    <rPh sb="6" eb="8">
      <t>シセツ</t>
    </rPh>
    <phoneticPr fontId="2"/>
  </si>
  <si>
    <t>介護サービス事業</t>
    <rPh sb="0" eb="2">
      <t>カイゴ</t>
    </rPh>
    <rPh sb="6" eb="8">
      <t>ジギョウ</t>
    </rPh>
    <phoneticPr fontId="2"/>
  </si>
  <si>
    <t>知見やノウハウ不足により抜本的な改革の検討に至っていないため、当面の間は現行の経営体制・手法の継続となる見込みである。</t>
  </si>
  <si>
    <t>その他造成</t>
  </si>
  <si>
    <t>宅地造成事業</t>
  </si>
  <si>
    <t>効果額未算定</t>
    <rPh sb="0" eb="3">
      <t>コウカガク</t>
    </rPh>
    <rPh sb="3" eb="4">
      <t>ミ</t>
    </rPh>
    <rPh sb="4" eb="6">
      <t>サンテイ</t>
    </rPh>
    <phoneticPr fontId="2"/>
  </si>
  <si>
    <t>利用料金制で委託しているため指定管理料が発生せず、自治体による財政負担きが軽減されている。</t>
    <rPh sb="0" eb="2">
      <t>リヨウ</t>
    </rPh>
    <rPh sb="2" eb="4">
      <t>リョウキン</t>
    </rPh>
    <rPh sb="4" eb="5">
      <t>セイ</t>
    </rPh>
    <rPh sb="6" eb="8">
      <t>イタク</t>
    </rPh>
    <rPh sb="14" eb="16">
      <t>シテイ</t>
    </rPh>
    <rPh sb="16" eb="19">
      <t>カンリリョウ</t>
    </rPh>
    <rPh sb="20" eb="22">
      <t>ハッセイ</t>
    </rPh>
    <rPh sb="25" eb="28">
      <t>ジチタイ</t>
    </rPh>
    <rPh sb="31" eb="33">
      <t>ザイセイ</t>
    </rPh>
    <rPh sb="33" eb="35">
      <t>フタン</t>
    </rPh>
    <rPh sb="37" eb="39">
      <t>ケイゲン</t>
    </rPh>
    <phoneticPr fontId="2"/>
  </si>
  <si>
    <t>高齢者福祉施設やしお苑</t>
    <rPh sb="0" eb="3">
      <t>コウレイシャ</t>
    </rPh>
    <rPh sb="3" eb="5">
      <t>フクシ</t>
    </rPh>
    <rPh sb="5" eb="7">
      <t>シセツ</t>
    </rPh>
    <rPh sb="10" eb="11">
      <t>エン</t>
    </rPh>
    <phoneticPr fontId="2"/>
  </si>
  <si>
    <t>指定介護老人福祉施設</t>
    <rPh sb="0" eb="2">
      <t>シテイ</t>
    </rPh>
    <rPh sb="2" eb="4">
      <t>カイゴ</t>
    </rPh>
    <rPh sb="4" eb="6">
      <t>ロウジン</t>
    </rPh>
    <rPh sb="6" eb="8">
      <t>フクシ</t>
    </rPh>
    <rPh sb="8" eb="10">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</si>
</sst>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3" fillId="4" borderId="0" xfId="0" applyFont="1" applyFill="1" applyAlignment="1">
      <alignment horizontal="center" vertical="center"/>
    </xf>
    <xf numFmtId="0" fontId="12" fillId="4" borderId="0" xfId="0" applyFont="1" applyFill="1" applyAlignment="1">
      <alignment horizontal="left" vertical="center" wrapText="1"/>
    </xf>
    <xf numFmtId="0" fontId="26" fillId="4" borderId="8"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4" borderId="0" xfId="0" applyFont="1" applyFill="1" applyAlignment="1">
      <alignment horizontal="left" vertical="center" wrapText="1"/>
    </xf>
    <xf numFmtId="0" fontId="21" fillId="0" borderId="0" xfId="0" applyFont="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3C81E5-FD41-48C5-9027-55E5F7E5F82F}"/>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E390879-146C-4AFF-B790-0030F52EC43A}"/>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14">
          <a:extLst>
            <a:ext uri="{FF2B5EF4-FFF2-40B4-BE49-F238E27FC236}">
              <a16:creationId xmlns:a16="http://schemas.microsoft.com/office/drawing/2014/main" id="{38EA80AB-9556-44E9-B237-81E99017457E}"/>
            </a:ext>
          </a:extLst>
        </xdr:cNvPr>
        <xdr:cNvSpPr/>
      </xdr:nvSpPr>
      <xdr:spPr>
        <a:xfrm>
          <a:off x="3556000" y="62738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 name="右矢印 6">
          <a:extLst>
            <a:ext uri="{FF2B5EF4-FFF2-40B4-BE49-F238E27FC236}">
              <a16:creationId xmlns:a16="http://schemas.microsoft.com/office/drawing/2014/main" id="{AF1559C1-8A0C-4C7D-8661-B012CBD714EC}"/>
            </a:ext>
          </a:extLst>
        </xdr:cNvPr>
        <xdr:cNvSpPr/>
      </xdr:nvSpPr>
      <xdr:spPr>
        <a:xfrm>
          <a:off x="3533775" y="89789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6FC20CF8-9514-4C24-BC4F-6421C6ACBFE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42B99FE-0380-43D3-BE53-BDC7D7BBF212}"/>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8" name="右矢印 14">
          <a:extLst>
            <a:ext uri="{FF2B5EF4-FFF2-40B4-BE49-F238E27FC236}">
              <a16:creationId xmlns:a16="http://schemas.microsoft.com/office/drawing/2014/main" id="{F65A0993-06EF-41DC-BBDD-56E9611A6F9D}"/>
            </a:ext>
          </a:extLst>
        </xdr:cNvPr>
        <xdr:cNvSpPr/>
      </xdr:nvSpPr>
      <xdr:spPr>
        <a:xfrm>
          <a:off x="3556000" y="62738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9" name="右矢印 6">
          <a:extLst>
            <a:ext uri="{FF2B5EF4-FFF2-40B4-BE49-F238E27FC236}">
              <a16:creationId xmlns:a16="http://schemas.microsoft.com/office/drawing/2014/main" id="{CEA8A2B6-FB6B-4A65-974D-A3B2697F180F}"/>
            </a:ext>
          </a:extLst>
        </xdr:cNvPr>
        <xdr:cNvSpPr/>
      </xdr:nvSpPr>
      <xdr:spPr>
        <a:xfrm>
          <a:off x="3533775" y="89789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FEEC953-8773-4940-996B-B354A984AF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B395CEB-7ABA-43AE-B288-66C7119031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FE6CB65-1B94-4308-86EA-3E414FE1964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22CDAA-DB40-434C-AB15-5771F7CA45FF}"/>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FF9C69-68A5-4334-B0B9-A29B7F306B0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783265F-D8E9-4D19-8BB6-A21F1B64E37F}"/>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A06A475-92B6-415C-AB11-1705BA80C214}"/>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B9A6613-82A6-4A37-BBEA-433DF8111028}"/>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5654B7F-B495-4599-8BE0-971DCEE48C31}"/>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C5C312-A0A6-4CB4-BAF5-EE73168FA4E5}"/>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76452B-DCEF-4FE5-A710-DBF6112265EF}"/>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40EE03-7067-4967-B053-5C93DF2514D6}"/>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539C79D-72A0-446A-9BFB-366ED3B717FF}"/>
            </a:ext>
          </a:extLst>
        </xdr:cNvPr>
        <xdr:cNvSpPr/>
      </xdr:nvSpPr>
      <xdr:spPr>
        <a:xfrm>
          <a:off x="3340100" y="92837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6F49D8AC-619F-4208-95F5-931ED5EFC8E1}"/>
            </a:ext>
          </a:extLst>
        </xdr:cNvPr>
        <xdr:cNvSpPr/>
      </xdr:nvSpPr>
      <xdr:spPr>
        <a:xfrm>
          <a:off x="3340100" y="66040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ECC079D-7FDF-4AC1-8B58-0090DD883CCE}"/>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A03B2A0-4B04-4BC7-AA3C-6EBEDB86704A}"/>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3538090-E431-4F0B-80A6-901DB79DD19D}"/>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A5B43FCC-D7DD-46D6-BB87-9A8C4B5CC1C0}"/>
            </a:ext>
          </a:extLst>
        </xdr:cNvPr>
        <xdr:cNvSpPr/>
      </xdr:nvSpPr>
      <xdr:spPr>
        <a:xfrm>
          <a:off x="3340100" y="92837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C0DE5A70-DC51-44AC-9A4E-9BF538914286}"/>
            </a:ext>
          </a:extLst>
        </xdr:cNvPr>
        <xdr:cNvSpPr/>
      </xdr:nvSpPr>
      <xdr:spPr>
        <a:xfrm>
          <a:off x="3340100" y="66040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EE7140-FEB6-40F3-8BCA-5A198B83F8A8}"/>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6DD2B2-1121-4F05-A07A-59060465BD9F}"/>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0A4566-83EB-461A-B860-EDEA5F40980C}"/>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A749558-FB62-42F8-A394-8FD9894ADEB8}"/>
            </a:ext>
          </a:extLst>
        </xdr:cNvPr>
        <xdr:cNvSpPr/>
      </xdr:nvSpPr>
      <xdr:spPr>
        <a:xfrm>
          <a:off x="3340100" y="92837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195F44B3-FBE3-4253-9907-C16778FF253B}"/>
            </a:ext>
          </a:extLst>
        </xdr:cNvPr>
        <xdr:cNvSpPr/>
      </xdr:nvSpPr>
      <xdr:spPr>
        <a:xfrm>
          <a:off x="3340100" y="66040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14CA4CC-D675-4848-81F7-DF4D8B3183C4}"/>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C100BFD-D739-4D02-85FA-47769B67F328}"/>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FD91D4F-4E61-4D87-97AA-4A573C3B0A3E}"/>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BD2B1C26-E053-4F0B-BAFD-5E8ED2CEE403}"/>
            </a:ext>
          </a:extLst>
        </xdr:cNvPr>
        <xdr:cNvSpPr/>
      </xdr:nvSpPr>
      <xdr:spPr>
        <a:xfrm>
          <a:off x="3340100" y="92837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6CA23D95-7270-4009-85D4-9383ED943C46}"/>
            </a:ext>
          </a:extLst>
        </xdr:cNvPr>
        <xdr:cNvSpPr/>
      </xdr:nvSpPr>
      <xdr:spPr>
        <a:xfrm>
          <a:off x="3340100" y="66040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EF0ECB-3371-454D-AF4B-AA3D47514CBA}"/>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39D4C9-304A-4D3E-BF5D-95B880E8BFF8}"/>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3B2DC8C-5265-48AC-A9D7-B4F86DEC4BB4}"/>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570AC47F-AD27-4054-A13A-5BBF44F16BD4}"/>
            </a:ext>
          </a:extLst>
        </xdr:cNvPr>
        <xdr:cNvSpPr/>
      </xdr:nvSpPr>
      <xdr:spPr>
        <a:xfrm>
          <a:off x="3340100" y="92837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E9E19E2C-C1E5-4397-8ABD-36B2883D92D6}"/>
            </a:ext>
          </a:extLst>
        </xdr:cNvPr>
        <xdr:cNvSpPr/>
      </xdr:nvSpPr>
      <xdr:spPr>
        <a:xfrm>
          <a:off x="3340100" y="66040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A242FE6-866E-47B6-9116-2910080C90E4}"/>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76BCA45-5C03-4C77-8238-52371650C689}"/>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5A20C57-E22F-4FA1-A1F2-884AB2DACD25}"/>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ECD29B82-BAAA-4ADF-8F5C-E1179862FCAC}"/>
            </a:ext>
          </a:extLst>
        </xdr:cNvPr>
        <xdr:cNvSpPr/>
      </xdr:nvSpPr>
      <xdr:spPr>
        <a:xfrm>
          <a:off x="3340100" y="92837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063A4354-8870-44B0-9961-67CDEAFA2EC8}"/>
            </a:ext>
          </a:extLst>
        </xdr:cNvPr>
        <xdr:cNvSpPr/>
      </xdr:nvSpPr>
      <xdr:spPr>
        <a:xfrm>
          <a:off x="3340100" y="66040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03&#38263;&#23551;&#20171;&#35703;&#35506;\&#12304;&#20849;&#26377;&#12489;&#12521;&#12452;&#12502;&#12305;&#65288;H30.8&#65374;&#65289;\10&#12420;&#12375;&#12362;&#33489;\01&#12420;&#12375;&#12362;&#33489;&#20840;&#33324;\008&#20844;&#21942;&#20225;&#26989;&#12395;&#38306;&#12377;&#12427;&#36890;&#30693;&#12539;&#35519;&#26619;&#12539;&#22238;&#31572;(5)\R7\R7.4.21&#65301;&#65305;&#65288;&#37329;&#65289;&#12294;Fw&#12304;&#22524;&#29577;&#30476;&#24066;&#30010;&#26449;&#35506;&#12288;&#65301;&#65297;&#65301;&#65288;&#26408;&#65289;&#26399;&#38480;&#12305;&#20844;&#21942;&#20225;&#26989;&#12398;&#25244;&#26412;&#30340;&#12394;&#25913;&#38761;&#12398;&#21462;&#32068;&#29366;&#27841;&#35519;&#26619;&#12395;&#12388;&#12356;&#12390;&#65288;&#29031;&#20250;&#65289;\&#22238;&#31572;\&#21442;&#32771;\03%20&#35519;&#26619;&#31080;&#65288;163&#32769;&#20154;&#30701;&#26399;&#20837;&#25152;&#26045;&#35373;&#65289;.xlsx" TargetMode="External"/><Relationship Id="rId1" Type="http://schemas.openxmlformats.org/officeDocument/2006/relationships/externalLinkPath" Target="file:///Q:\03&#38263;&#23551;&#20171;&#35703;&#35506;\&#12304;&#20849;&#26377;&#12489;&#12521;&#12452;&#12502;&#12305;&#65288;H30.8&#65374;&#65289;\10&#12420;&#12375;&#12362;&#33489;\01&#12420;&#12375;&#12362;&#33489;&#20840;&#33324;\008&#20844;&#21942;&#20225;&#26989;&#12395;&#38306;&#12377;&#12427;&#36890;&#30693;&#12539;&#35519;&#26619;&#12539;&#22238;&#31572;(5)\R7\R7.4.21&#65301;&#65305;&#65288;&#37329;&#65289;&#12294;Fw&#12304;&#22524;&#29577;&#30476;&#24066;&#30010;&#26449;&#35506;&#12288;&#65301;&#65297;&#65301;&#65288;&#26408;&#65289;&#26399;&#38480;&#12305;&#20844;&#21942;&#20225;&#26989;&#12398;&#25244;&#26412;&#30340;&#12394;&#25913;&#38761;&#12398;&#21462;&#32068;&#29366;&#27841;&#35519;&#26619;&#12395;&#12388;&#12356;&#12390;&#65288;&#29031;&#20250;&#65289;\&#22238;&#31572;\&#21442;&#32771;\03%20&#35519;&#26619;&#31080;&#65288;163&#32769;&#20154;&#30701;&#26399;&#20837;&#25152;&#26045;&#35373;&#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03&#38263;&#23551;&#20171;&#35703;&#35506;\&#12304;&#20849;&#26377;&#12489;&#12521;&#12452;&#12502;&#12305;&#65288;H30.8&#65374;&#65289;\10&#12420;&#12375;&#12362;&#33489;\01&#12420;&#12375;&#12362;&#33489;&#20840;&#33324;\008&#20844;&#21942;&#20225;&#26989;&#12395;&#38306;&#12377;&#12427;&#36890;&#30693;&#12539;&#35519;&#26619;&#12539;&#22238;&#31572;(5)\R7\R7.4.21&#65301;&#65305;&#65288;&#37329;&#65289;&#12294;Fw&#12304;&#22524;&#29577;&#30476;&#24066;&#30010;&#26449;&#35506;&#12288;&#65301;&#65297;&#65301;&#65288;&#26408;&#65289;&#26399;&#38480;&#12305;&#20844;&#21942;&#20225;&#26989;&#12398;&#25244;&#26412;&#30340;&#12394;&#25913;&#38761;&#12398;&#21462;&#32068;&#29366;&#27841;&#35519;&#26619;&#12395;&#12388;&#12356;&#12390;&#65288;&#29031;&#20250;&#65289;\&#22238;&#31572;\&#21442;&#32771;\03%20&#35519;&#26619;&#31080;&#65288;164&#32769;&#20154;&#12487;&#12452;&#12469;&#12540;&#12499;&#12473;&#12475;&#12531;&#12479;&#12540;&#65289;.xlsx" TargetMode="External"/><Relationship Id="rId1" Type="http://schemas.openxmlformats.org/officeDocument/2006/relationships/externalLinkPath" Target="file:///Q:\03&#38263;&#23551;&#20171;&#35703;&#35506;\&#12304;&#20849;&#26377;&#12489;&#12521;&#12452;&#12502;&#12305;&#65288;H30.8&#65374;&#65289;\10&#12420;&#12375;&#12362;&#33489;\01&#12420;&#12375;&#12362;&#33489;&#20840;&#33324;\008&#20844;&#21942;&#20225;&#26989;&#12395;&#38306;&#12377;&#12427;&#36890;&#30693;&#12539;&#35519;&#26619;&#12539;&#22238;&#31572;(5)\R7\R7.4.21&#65301;&#65305;&#65288;&#37329;&#65289;&#12294;Fw&#12304;&#22524;&#29577;&#30476;&#24066;&#30010;&#26449;&#35506;&#12288;&#65301;&#65297;&#65301;&#65288;&#26408;&#65289;&#26399;&#38480;&#12305;&#20844;&#21942;&#20225;&#26989;&#12398;&#25244;&#26412;&#30340;&#12394;&#25913;&#38761;&#12398;&#21462;&#32068;&#29366;&#27841;&#35519;&#26619;&#12395;&#12388;&#12356;&#12390;&#65288;&#29031;&#20250;&#65289;\&#22238;&#31572;\&#21442;&#32771;\03%20&#35519;&#26619;&#31080;&#65288;164&#32769;&#20154;&#12487;&#12452;&#12469;&#12540;&#12499;&#12473;&#12475;&#12531;&#12479;&#12540;&#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Q:\03&#38263;&#23551;&#20171;&#35703;&#35506;\&#12304;&#20849;&#26377;&#12489;&#12521;&#12452;&#12502;&#12305;&#65288;H30.8&#65374;&#65289;\10&#12420;&#12375;&#12362;&#33489;\01&#12420;&#12375;&#12362;&#33489;&#20840;&#33324;\008&#20844;&#21942;&#20225;&#26989;&#12395;&#38306;&#12377;&#12427;&#36890;&#30693;&#12539;&#35519;&#26619;&#12539;&#22238;&#31572;(5)\R7\R7.4.21&#65301;&#65305;&#65288;&#37329;&#65289;&#12294;Fw&#12304;&#22524;&#29577;&#30476;&#24066;&#30010;&#26449;&#35506;&#12288;&#65301;&#65297;&#65301;&#65288;&#26408;&#65289;&#26399;&#38480;&#12305;&#20844;&#21942;&#20225;&#26989;&#12398;&#25244;&#26412;&#30340;&#12394;&#25913;&#38761;&#12398;&#21462;&#32068;&#29366;&#27841;&#35519;&#26619;&#12395;&#12388;&#12356;&#12390;&#65288;&#29031;&#20250;&#65289;\&#22238;&#31572;\&#21442;&#32771;\03%20&#35519;&#26619;&#31080;&#65288;161&#25351;&#23450;&#20171;&#35703;&#32769;&#20154;&#31119;&#31049;&#26045;&#35373;&#65289;.xlsx" TargetMode="External"/><Relationship Id="rId1" Type="http://schemas.openxmlformats.org/officeDocument/2006/relationships/externalLinkPath" Target="file:///Q:\03&#38263;&#23551;&#20171;&#35703;&#35506;\&#12304;&#20849;&#26377;&#12489;&#12521;&#12452;&#12502;&#12305;&#65288;H30.8&#65374;&#65289;\10&#12420;&#12375;&#12362;&#33489;\01&#12420;&#12375;&#12362;&#33489;&#20840;&#33324;\008&#20844;&#21942;&#20225;&#26989;&#12395;&#38306;&#12377;&#12427;&#36890;&#30693;&#12539;&#35519;&#26619;&#12539;&#22238;&#31572;(5)\R7\R7.4.21&#65301;&#65305;&#65288;&#37329;&#65289;&#12294;Fw&#12304;&#22524;&#29577;&#30476;&#24066;&#30010;&#26449;&#35506;&#12288;&#65301;&#65297;&#65301;&#65288;&#26408;&#65289;&#26399;&#38480;&#12305;&#20844;&#21942;&#20225;&#26989;&#12398;&#25244;&#26412;&#30340;&#12394;&#25913;&#38761;&#12398;&#21462;&#32068;&#29366;&#27841;&#35519;&#26619;&#12395;&#12388;&#12356;&#12390;&#65288;&#29031;&#20250;&#65289;\&#22238;&#31572;\&#21442;&#32771;\03%20&#35519;&#26619;&#31080;&#65288;161&#25351;&#23450;&#20171;&#35703;&#32769;&#20154;&#31119;&#31049;&#26045;&#353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八潮市</v>
          </cell>
        </row>
        <row r="51">
          <cell r="R51" t="str">
            <v xml:space="preserve"> </v>
          </cell>
        </row>
        <row r="52">
          <cell r="R52" t="str">
            <v xml:space="preserve"> </v>
          </cell>
        </row>
        <row r="53">
          <cell r="X53" t="str">
            <v>●</v>
          </cell>
          <cell r="AA53" t="str">
            <v xml:space="preserve"> </v>
          </cell>
          <cell r="AD53" t="str">
            <v xml:space="preserve"> </v>
          </cell>
        </row>
        <row r="54">
          <cell r="R54" t="str">
            <v xml:space="preserve"> </v>
          </cell>
        </row>
        <row r="55">
          <cell r="R55" t="str">
            <v xml:space="preserve"> </v>
          </cell>
        </row>
        <row r="56">
          <cell r="R56" t="str">
            <v xml:space="preserve"> </v>
          </cell>
        </row>
        <row r="444">
          <cell r="G444" t="str">
            <v xml:space="preserve"> </v>
          </cell>
          <cell r="U444" t="str">
            <v>平成</v>
          </cell>
        </row>
        <row r="472">
          <cell r="G472" t="str">
            <v xml:space="preserve"> </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八潮市</v>
          </cell>
        </row>
        <row r="51">
          <cell r="R51" t="str">
            <v xml:space="preserve"> </v>
          </cell>
        </row>
        <row r="52">
          <cell r="R52" t="str">
            <v xml:space="preserve"> </v>
          </cell>
        </row>
        <row r="53">
          <cell r="X53" t="str">
            <v>●</v>
          </cell>
          <cell r="AA53" t="str">
            <v xml:space="preserve"> </v>
          </cell>
          <cell r="AD53" t="str">
            <v xml:space="preserve"> </v>
          </cell>
        </row>
        <row r="54">
          <cell r="R54" t="str">
            <v xml:space="preserve"> </v>
          </cell>
        </row>
        <row r="55">
          <cell r="R55" t="str">
            <v xml:space="preserve"> </v>
          </cell>
        </row>
        <row r="56">
          <cell r="R56" t="str">
            <v xml:space="preserve"> </v>
          </cell>
        </row>
        <row r="444">
          <cell r="G444" t="str">
            <v xml:space="preserve"> </v>
          </cell>
          <cell r="U444" t="str">
            <v>平成</v>
          </cell>
        </row>
        <row r="472">
          <cell r="G472" t="str">
            <v xml:space="preserve"> </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八潮市</v>
          </cell>
        </row>
        <row r="51">
          <cell r="R51" t="str">
            <v xml:space="preserve"> </v>
          </cell>
        </row>
        <row r="52">
          <cell r="R52" t="str">
            <v xml:space="preserve"> </v>
          </cell>
        </row>
        <row r="53">
          <cell r="X53" t="str">
            <v>●</v>
          </cell>
          <cell r="AA53" t="str">
            <v xml:space="preserve"> </v>
          </cell>
          <cell r="AD53" t="str">
            <v xml:space="preserve"> </v>
          </cell>
        </row>
        <row r="54">
          <cell r="R54" t="str">
            <v xml:space="preserve"> </v>
          </cell>
        </row>
        <row r="55">
          <cell r="R55" t="str">
            <v xml:space="preserve"> </v>
          </cell>
        </row>
        <row r="56">
          <cell r="R56" t="str">
            <v xml:space="preserve"> </v>
          </cell>
        </row>
        <row r="444">
          <cell r="G444" t="str">
            <v xml:space="preserve"> </v>
          </cell>
          <cell r="U444" t="str">
            <v>平成</v>
          </cell>
        </row>
        <row r="472">
          <cell r="G472"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AB0B-1DB5-4FB4-8F25-330CBEEA5305}">
  <sheetPr>
    <pageSetUpPr fitToPage="1"/>
  </sheetPr>
  <dimension ref="A1:BS59"/>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5" customHeight="1">
      <c r="C11" s="160" t="s">
        <v>16</v>
      </c>
      <c r="D11" s="161"/>
      <c r="E11" s="161"/>
      <c r="F11" s="161"/>
      <c r="G11" s="161"/>
      <c r="H11" s="161"/>
      <c r="I11" s="161"/>
      <c r="J11" s="161"/>
      <c r="K11" s="161"/>
      <c r="L11" s="161"/>
      <c r="M11" s="161"/>
      <c r="N11" s="161"/>
      <c r="O11" s="161"/>
      <c r="P11" s="161"/>
      <c r="Q11" s="161"/>
      <c r="R11" s="161"/>
      <c r="S11" s="161"/>
      <c r="T11" s="161"/>
      <c r="U11" s="162" t="s">
        <v>43</v>
      </c>
      <c r="V11" s="163"/>
      <c r="W11" s="163"/>
      <c r="X11" s="163"/>
      <c r="Y11" s="163"/>
      <c r="Z11" s="163"/>
      <c r="AA11" s="163"/>
      <c r="AB11" s="163"/>
      <c r="AC11" s="163"/>
      <c r="AD11" s="163"/>
      <c r="AE11" s="163"/>
      <c r="AF11" s="163"/>
      <c r="AG11" s="163"/>
      <c r="AH11" s="163"/>
      <c r="AI11" s="163"/>
      <c r="AJ11" s="163"/>
      <c r="AK11" s="163"/>
      <c r="AL11" s="163"/>
      <c r="AM11" s="163"/>
      <c r="AN11" s="164"/>
      <c r="AO11" s="162" t="s">
        <v>42</v>
      </c>
      <c r="AP11" s="163"/>
      <c r="AQ11" s="163"/>
      <c r="AR11" s="163"/>
      <c r="AS11" s="163"/>
      <c r="AT11" s="163"/>
      <c r="AU11" s="163"/>
      <c r="AV11" s="163"/>
      <c r="AW11" s="163"/>
      <c r="AX11" s="163"/>
      <c r="AY11" s="163"/>
      <c r="AZ11" s="163"/>
      <c r="BA11" s="163"/>
      <c r="BB11" s="163"/>
      <c r="BC11" s="163"/>
      <c r="BD11" s="163"/>
      <c r="BE11" s="163"/>
      <c r="BF11" s="164"/>
      <c r="BG11" s="160" t="s">
        <v>4</v>
      </c>
      <c r="BH11" s="159"/>
      <c r="BI11" s="159"/>
      <c r="BJ11" s="159"/>
      <c r="BK11" s="159"/>
      <c r="BL11" s="159"/>
      <c r="BM11" s="159"/>
      <c r="BN11" s="159"/>
      <c r="BO11" s="159"/>
      <c r="BP11" s="159"/>
      <c r="BQ11" s="159"/>
      <c r="BR11" s="6"/>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1:71" ht="15.65"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1:71" ht="13.4" customHeight="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S20" s="18"/>
    </row>
    <row r="21" spans="1:71" ht="13.4"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S21" s="18"/>
    </row>
    <row r="22" spans="1:71" ht="13.4"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S22" s="18"/>
    </row>
    <row r="23" spans="1:71" ht="31.4"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56"/>
      <c r="BK23" s="157"/>
      <c r="BL23" s="16"/>
      <c r="BS23" s="18"/>
    </row>
    <row r="24" spans="1:71" ht="15.65" customHeight="1">
      <c r="C24" s="14"/>
      <c r="D24" s="119" t="s">
        <v>4</v>
      </c>
      <c r="E24" s="120"/>
      <c r="F24" s="120"/>
      <c r="G24" s="120"/>
      <c r="H24" s="120"/>
      <c r="I24" s="120"/>
      <c r="J24" s="121"/>
      <c r="K24" s="119" t="s">
        <v>4</v>
      </c>
      <c r="L24" s="120"/>
      <c r="M24" s="120"/>
      <c r="N24" s="120"/>
      <c r="O24" s="120"/>
      <c r="P24" s="120"/>
      <c r="Q24" s="121"/>
      <c r="R24" s="119" t="s">
        <v>4</v>
      </c>
      <c r="S24" s="120"/>
      <c r="T24" s="120"/>
      <c r="U24" s="120"/>
      <c r="V24" s="120"/>
      <c r="W24" s="120"/>
      <c r="X24" s="121"/>
      <c r="Y24" s="119" t="s">
        <v>19</v>
      </c>
      <c r="Z24" s="120"/>
      <c r="AA24" s="120"/>
      <c r="AB24" s="120"/>
      <c r="AC24" s="120"/>
      <c r="AD24" s="120"/>
      <c r="AE24" s="121"/>
      <c r="AF24" s="116" t="s">
        <v>4</v>
      </c>
      <c r="AG24" s="117"/>
      <c r="AH24" s="117"/>
      <c r="AI24" s="117"/>
      <c r="AJ24" s="117"/>
      <c r="AK24" s="117"/>
      <c r="AL24" s="118"/>
      <c r="AM24" s="116" t="s">
        <v>4</v>
      </c>
      <c r="AN24" s="117"/>
      <c r="AO24" s="117"/>
      <c r="AP24" s="117"/>
      <c r="AQ24" s="117"/>
      <c r="AR24" s="117"/>
      <c r="AS24" s="118"/>
      <c r="AT24" s="116" t="s">
        <v>4</v>
      </c>
      <c r="AU24" s="117"/>
      <c r="AV24" s="117"/>
      <c r="AW24" s="117"/>
      <c r="AX24" s="117"/>
      <c r="AY24" s="117"/>
      <c r="AZ24" s="118"/>
      <c r="BA24" s="19"/>
      <c r="BB24" s="116" t="s">
        <v>4</v>
      </c>
      <c r="BC24" s="117"/>
      <c r="BD24" s="117"/>
      <c r="BE24" s="117"/>
      <c r="BF24" s="117"/>
      <c r="BG24" s="117"/>
      <c r="BH24" s="117"/>
      <c r="BI24" s="117"/>
      <c r="BJ24" s="152"/>
      <c r="BK24" s="153"/>
      <c r="BL24" s="16"/>
      <c r="BS24" s="18"/>
    </row>
    <row r="25" spans="1:71" ht="15.65"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S25" s="18"/>
    </row>
    <row r="26" spans="1:71" ht="15.65"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row>
    <row r="29" spans="1:71" ht="15.65" customHeight="1">
      <c r="C29" s="67"/>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138"/>
      <c r="AS29" s="138"/>
      <c r="AT29" s="138"/>
      <c r="AU29" s="138"/>
      <c r="AV29" s="138"/>
      <c r="AW29" s="138"/>
      <c r="AX29" s="138"/>
      <c r="AY29" s="138"/>
      <c r="AZ29" s="138"/>
      <c r="BA29" s="138"/>
      <c r="BB29" s="138"/>
      <c r="BC29" s="65"/>
      <c r="BD29" s="64"/>
      <c r="BE29" s="64"/>
      <c r="BF29" s="64"/>
      <c r="BG29" s="64"/>
      <c r="BH29" s="64"/>
      <c r="BI29" s="64"/>
      <c r="BJ29" s="64"/>
      <c r="BK29" s="64"/>
      <c r="BL29" s="64"/>
      <c r="BM29" s="64"/>
      <c r="BN29" s="64"/>
      <c r="BO29" s="64"/>
      <c r="BP29" s="64"/>
      <c r="BQ29" s="64"/>
      <c r="BR29" s="63"/>
    </row>
    <row r="30" spans="1:71" ht="15.65" customHeight="1">
      <c r="C30" s="41"/>
      <c r="D30" s="40"/>
      <c r="E30" s="40"/>
      <c r="F30" s="40"/>
      <c r="G30" s="40"/>
      <c r="H30" s="40"/>
      <c r="I30" s="40"/>
      <c r="J30" s="40"/>
      <c r="K30" s="40"/>
      <c r="L30" s="40"/>
      <c r="M30" s="40"/>
      <c r="N30" s="40"/>
      <c r="O30" s="40"/>
      <c r="P30" s="40"/>
      <c r="Q30" s="40"/>
      <c r="R30" s="40"/>
      <c r="S30" s="40"/>
      <c r="T30" s="40"/>
      <c r="U30" s="40"/>
      <c r="V30" s="40"/>
      <c r="W30" s="40"/>
      <c r="X30" s="19"/>
      <c r="Y30" s="19"/>
      <c r="Z30" s="19"/>
      <c r="AA30" s="42"/>
      <c r="AB30" s="49"/>
      <c r="AC30" s="49"/>
      <c r="AD30" s="49"/>
      <c r="AE30" s="49"/>
      <c r="AF30" s="49"/>
      <c r="AG30" s="49"/>
      <c r="AH30" s="49"/>
      <c r="AI30" s="49"/>
      <c r="AJ30" s="49"/>
      <c r="AK30" s="49"/>
      <c r="AL30" s="49"/>
      <c r="AM30" s="49"/>
      <c r="AN30" s="53"/>
      <c r="AO30" s="49"/>
      <c r="AP30" s="62"/>
      <c r="AQ30" s="62"/>
      <c r="AR30" s="139"/>
      <c r="AS30" s="139"/>
      <c r="AT30" s="139"/>
      <c r="AU30" s="139"/>
      <c r="AV30" s="139"/>
      <c r="AW30" s="139"/>
      <c r="AX30" s="139"/>
      <c r="AY30" s="139"/>
      <c r="AZ30" s="139"/>
      <c r="BA30" s="139"/>
      <c r="BB30" s="139"/>
      <c r="BC30" s="60"/>
      <c r="BD30" s="42"/>
      <c r="BE30" s="42"/>
      <c r="BF30" s="42"/>
      <c r="BG30" s="42"/>
      <c r="BH30" s="42"/>
      <c r="BI30" s="42"/>
      <c r="BJ30" s="42"/>
      <c r="BK30" s="42"/>
      <c r="BL30" s="42"/>
      <c r="BM30" s="42"/>
      <c r="BN30" s="43"/>
      <c r="BO30" s="43"/>
      <c r="BP30" s="43"/>
      <c r="BQ30" s="53"/>
      <c r="BR30" s="25"/>
    </row>
    <row r="31" spans="1:71" ht="15.65" customHeight="1">
      <c r="C31" s="41"/>
      <c r="D31" s="140" t="s">
        <v>41</v>
      </c>
      <c r="E31" s="141"/>
      <c r="F31" s="141"/>
      <c r="G31" s="141"/>
      <c r="H31" s="141"/>
      <c r="I31" s="141"/>
      <c r="J31" s="141"/>
      <c r="K31" s="141"/>
      <c r="L31" s="141"/>
      <c r="M31" s="141"/>
      <c r="N31" s="141"/>
      <c r="O31" s="141"/>
      <c r="P31" s="141"/>
      <c r="Q31" s="142"/>
      <c r="R31" s="146" t="s">
        <v>40</v>
      </c>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8"/>
      <c r="BC31" s="60"/>
      <c r="BD31" s="42"/>
      <c r="BE31" s="42"/>
      <c r="BF31" s="42"/>
      <c r="BG31" s="42"/>
      <c r="BH31" s="42"/>
      <c r="BI31" s="42"/>
      <c r="BJ31" s="42"/>
      <c r="BK31" s="42"/>
      <c r="BL31" s="42"/>
      <c r="BM31" s="42"/>
      <c r="BN31" s="43"/>
      <c r="BO31" s="43"/>
      <c r="BP31" s="43"/>
      <c r="BQ31" s="53"/>
      <c r="BR31" s="25"/>
    </row>
    <row r="32" spans="1:71" ht="15.65" customHeight="1">
      <c r="C32" s="41"/>
      <c r="D32" s="143"/>
      <c r="E32" s="144"/>
      <c r="F32" s="144"/>
      <c r="G32" s="144"/>
      <c r="H32" s="144"/>
      <c r="I32" s="144"/>
      <c r="J32" s="144"/>
      <c r="K32" s="144"/>
      <c r="L32" s="144"/>
      <c r="M32" s="144"/>
      <c r="N32" s="144"/>
      <c r="O32" s="144"/>
      <c r="P32" s="144"/>
      <c r="Q32" s="145"/>
      <c r="R32" s="149"/>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60"/>
      <c r="BD32" s="42"/>
      <c r="BE32" s="42"/>
      <c r="BF32" s="42"/>
      <c r="BG32" s="42"/>
      <c r="BH32" s="42"/>
      <c r="BI32" s="42"/>
      <c r="BJ32" s="42"/>
      <c r="BK32" s="42"/>
      <c r="BL32" s="42"/>
      <c r="BM32" s="42"/>
      <c r="BN32" s="43"/>
      <c r="BO32" s="43"/>
      <c r="BP32" s="43"/>
      <c r="BQ32" s="53"/>
      <c r="BR32" s="25"/>
    </row>
    <row r="33" spans="1:71" ht="15.65" customHeight="1">
      <c r="C33" s="41"/>
      <c r="D33" s="40"/>
      <c r="E33" s="40"/>
      <c r="F33" s="40"/>
      <c r="G33" s="40"/>
      <c r="H33" s="40"/>
      <c r="I33" s="40"/>
      <c r="J33" s="40"/>
      <c r="K33" s="40"/>
      <c r="L33" s="40"/>
      <c r="M33" s="40"/>
      <c r="N33" s="40"/>
      <c r="O33" s="40"/>
      <c r="P33" s="40"/>
      <c r="Q33" s="40"/>
      <c r="R33" s="40"/>
      <c r="S33" s="40"/>
      <c r="T33" s="40"/>
      <c r="U33" s="40"/>
      <c r="V33" s="40"/>
      <c r="W33" s="40"/>
      <c r="X33" s="19"/>
      <c r="Y33" s="19"/>
      <c r="Z33" s="19"/>
      <c r="AA33" s="42"/>
      <c r="AB33" s="49"/>
      <c r="AC33" s="49"/>
      <c r="AD33" s="49"/>
      <c r="AE33" s="49"/>
      <c r="AF33" s="49"/>
      <c r="AG33" s="49"/>
      <c r="AH33" s="49"/>
      <c r="AI33" s="49"/>
      <c r="AJ33" s="49"/>
      <c r="AK33" s="49"/>
      <c r="AL33" s="49"/>
      <c r="AM33" s="49"/>
      <c r="AN33" s="53"/>
      <c r="AO33" s="49"/>
      <c r="AP33" s="62"/>
      <c r="AQ33" s="62"/>
      <c r="AR33" s="61"/>
      <c r="AS33" s="61"/>
      <c r="AT33" s="61"/>
      <c r="AU33" s="61"/>
      <c r="AV33" s="61"/>
      <c r="AW33" s="61"/>
      <c r="AX33" s="61"/>
      <c r="AY33" s="61"/>
      <c r="AZ33" s="61"/>
      <c r="BA33" s="61"/>
      <c r="BB33" s="61"/>
      <c r="BC33" s="60"/>
      <c r="BD33" s="42"/>
      <c r="BE33" s="42"/>
      <c r="BF33" s="42"/>
      <c r="BG33" s="42"/>
      <c r="BH33" s="42"/>
      <c r="BI33" s="42"/>
      <c r="BJ33" s="42"/>
      <c r="BK33" s="42"/>
      <c r="BL33" s="42"/>
      <c r="BM33" s="42"/>
      <c r="BN33" s="43"/>
      <c r="BO33" s="43"/>
      <c r="BP33" s="43"/>
      <c r="BQ33" s="53"/>
      <c r="BR33" s="25"/>
    </row>
    <row r="34" spans="1:71" ht="19">
      <c r="C34" s="41"/>
      <c r="D34" s="40"/>
      <c r="E34" s="40"/>
      <c r="F34" s="40"/>
      <c r="G34" s="40"/>
      <c r="H34" s="40"/>
      <c r="I34" s="40"/>
      <c r="J34" s="40"/>
      <c r="K34" s="40"/>
      <c r="L34" s="40"/>
      <c r="M34" s="40"/>
      <c r="N34" s="40"/>
      <c r="O34" s="40"/>
      <c r="P34" s="40"/>
      <c r="Q34" s="40"/>
      <c r="R34" s="40"/>
      <c r="S34" s="40"/>
      <c r="T34" s="40"/>
      <c r="U34" s="44" t="s">
        <v>39</v>
      </c>
      <c r="V34" s="59"/>
      <c r="W34" s="45"/>
      <c r="X34" s="58"/>
      <c r="Y34" s="58"/>
      <c r="Z34" s="57"/>
      <c r="AA34" s="57"/>
      <c r="AB34" s="57"/>
      <c r="AC34" s="57"/>
      <c r="AD34" s="57"/>
      <c r="AE34" s="57"/>
      <c r="AF34" s="57"/>
      <c r="AG34" s="57"/>
      <c r="AH34" s="57"/>
      <c r="AI34" s="57"/>
      <c r="AJ34" s="57"/>
      <c r="AK34" s="45"/>
      <c r="AL34" s="45"/>
      <c r="AM34" s="44" t="s">
        <v>25</v>
      </c>
      <c r="AN34" s="40"/>
      <c r="AO34" s="40"/>
      <c r="AP34" s="40"/>
      <c r="AQ34" s="40"/>
      <c r="AR34" s="40"/>
      <c r="AS34" s="43"/>
      <c r="AT34" s="45"/>
      <c r="AU34" s="45"/>
      <c r="AV34" s="45"/>
      <c r="AW34" s="45"/>
      <c r="AX34" s="45"/>
      <c r="AY34" s="45"/>
      <c r="AZ34" s="45"/>
      <c r="BA34" s="45"/>
      <c r="BB34" s="45"/>
      <c r="BC34" s="56"/>
      <c r="BD34" s="43"/>
      <c r="BE34" s="43"/>
      <c r="BF34" s="55" t="s">
        <v>38</v>
      </c>
      <c r="BG34" s="54"/>
      <c r="BH34" s="54"/>
      <c r="BI34" s="54"/>
      <c r="BJ34" s="54"/>
      <c r="BK34" s="54"/>
      <c r="BL34" s="54"/>
      <c r="BM34" s="43"/>
      <c r="BN34" s="43"/>
      <c r="BO34" s="43"/>
      <c r="BP34" s="43"/>
      <c r="BQ34" s="53"/>
      <c r="BR34" s="25"/>
    </row>
    <row r="35" spans="1:71" ht="19.399999999999999" customHeight="1">
      <c r="C35" s="41"/>
      <c r="D35" s="70" t="s">
        <v>37</v>
      </c>
      <c r="E35" s="70"/>
      <c r="F35" s="70"/>
      <c r="G35" s="70"/>
      <c r="H35" s="70"/>
      <c r="I35" s="70"/>
      <c r="J35" s="70"/>
      <c r="K35" s="70"/>
      <c r="L35" s="70"/>
      <c r="M35" s="70"/>
      <c r="N35" s="72" t="s">
        <v>4</v>
      </c>
      <c r="O35" s="73"/>
      <c r="P35" s="73"/>
      <c r="Q35" s="74"/>
      <c r="R35" s="40"/>
      <c r="S35" s="40"/>
      <c r="T35" s="40"/>
      <c r="U35" s="125" t="s">
        <v>36</v>
      </c>
      <c r="V35" s="126"/>
      <c r="W35" s="126"/>
      <c r="X35" s="126"/>
      <c r="Y35" s="126"/>
      <c r="Z35" s="126"/>
      <c r="AA35" s="126"/>
      <c r="AB35" s="126"/>
      <c r="AC35" s="131" t="s">
        <v>35</v>
      </c>
      <c r="AD35" s="132"/>
      <c r="AE35" s="132"/>
      <c r="AF35" s="132"/>
      <c r="AG35" s="132"/>
      <c r="AH35" s="132"/>
      <c r="AI35" s="132"/>
      <c r="AJ35" s="133"/>
      <c r="AK35" s="47"/>
      <c r="AL35" s="47"/>
      <c r="AM35" s="90" t="s">
        <v>4</v>
      </c>
      <c r="AN35" s="91"/>
      <c r="AO35" s="91"/>
      <c r="AP35" s="91"/>
      <c r="AQ35" s="91"/>
      <c r="AR35" s="91"/>
      <c r="AS35" s="91"/>
      <c r="AT35" s="91"/>
      <c r="AU35" s="91"/>
      <c r="AV35" s="91"/>
      <c r="AW35" s="91"/>
      <c r="AX35" s="91"/>
      <c r="AY35" s="91"/>
      <c r="AZ35" s="91"/>
      <c r="BA35" s="91"/>
      <c r="BB35" s="91"/>
      <c r="BC35" s="92"/>
      <c r="BD35" s="42"/>
      <c r="BE35" s="42"/>
      <c r="BF35" s="113" t="s">
        <v>4</v>
      </c>
      <c r="BG35" s="114"/>
      <c r="BH35" s="114"/>
      <c r="BI35" s="114"/>
      <c r="BJ35" s="113"/>
      <c r="BK35" s="114"/>
      <c r="BL35" s="114"/>
      <c r="BM35" s="114"/>
      <c r="BN35" s="113"/>
      <c r="BO35" s="114"/>
      <c r="BP35" s="114"/>
      <c r="BQ35" s="115"/>
      <c r="BR35" s="25"/>
    </row>
    <row r="36" spans="1:71" ht="19.399999999999999" customHeight="1">
      <c r="C36" s="41"/>
      <c r="D36" s="70"/>
      <c r="E36" s="70"/>
      <c r="F36" s="70"/>
      <c r="G36" s="70"/>
      <c r="H36" s="70"/>
      <c r="I36" s="70"/>
      <c r="J36" s="70"/>
      <c r="K36" s="70"/>
      <c r="L36" s="70"/>
      <c r="M36" s="70"/>
      <c r="N36" s="75"/>
      <c r="O36" s="76"/>
      <c r="P36" s="76"/>
      <c r="Q36" s="77"/>
      <c r="R36" s="40"/>
      <c r="S36" s="40"/>
      <c r="T36" s="40"/>
      <c r="U36" s="127"/>
      <c r="V36" s="128"/>
      <c r="W36" s="128"/>
      <c r="X36" s="128"/>
      <c r="Y36" s="128"/>
      <c r="Z36" s="128"/>
      <c r="AA36" s="128"/>
      <c r="AB36" s="128"/>
      <c r="AC36" s="134"/>
      <c r="AD36" s="135"/>
      <c r="AE36" s="135"/>
      <c r="AF36" s="135"/>
      <c r="AG36" s="135"/>
      <c r="AH36" s="135"/>
      <c r="AI36" s="135"/>
      <c r="AJ36" s="136"/>
      <c r="AK36" s="47"/>
      <c r="AL36" s="47"/>
      <c r="AM36" s="93"/>
      <c r="AN36" s="94"/>
      <c r="AO36" s="94"/>
      <c r="AP36" s="94"/>
      <c r="AQ36" s="94"/>
      <c r="AR36" s="94"/>
      <c r="AS36" s="94"/>
      <c r="AT36" s="94"/>
      <c r="AU36" s="94"/>
      <c r="AV36" s="94"/>
      <c r="AW36" s="94"/>
      <c r="AX36" s="94"/>
      <c r="AY36" s="94"/>
      <c r="AZ36" s="94"/>
      <c r="BA36" s="94"/>
      <c r="BB36" s="94"/>
      <c r="BC36" s="95"/>
      <c r="BD36" s="42"/>
      <c r="BE36" s="42"/>
      <c r="BF36" s="99"/>
      <c r="BG36" s="100"/>
      <c r="BH36" s="100"/>
      <c r="BI36" s="100"/>
      <c r="BJ36" s="99"/>
      <c r="BK36" s="100"/>
      <c r="BL36" s="100"/>
      <c r="BM36" s="100"/>
      <c r="BN36" s="99"/>
      <c r="BO36" s="100"/>
      <c r="BP36" s="100"/>
      <c r="BQ36" s="103"/>
      <c r="BR36" s="25"/>
    </row>
    <row r="37" spans="1:71" ht="15.65" customHeight="1">
      <c r="C37" s="41"/>
      <c r="D37" s="70"/>
      <c r="E37" s="70"/>
      <c r="F37" s="70"/>
      <c r="G37" s="70"/>
      <c r="H37" s="70"/>
      <c r="I37" s="70"/>
      <c r="J37" s="70"/>
      <c r="K37" s="70"/>
      <c r="L37" s="70"/>
      <c r="M37" s="70"/>
      <c r="N37" s="75"/>
      <c r="O37" s="76"/>
      <c r="P37" s="76"/>
      <c r="Q37" s="77"/>
      <c r="R37" s="40"/>
      <c r="S37" s="40"/>
      <c r="T37" s="40"/>
      <c r="U37" s="116" t="s">
        <v>4</v>
      </c>
      <c r="V37" s="117"/>
      <c r="W37" s="117"/>
      <c r="X37" s="117"/>
      <c r="Y37" s="117"/>
      <c r="Z37" s="117"/>
      <c r="AA37" s="117"/>
      <c r="AB37" s="118"/>
      <c r="AC37" s="116" t="s">
        <v>4</v>
      </c>
      <c r="AD37" s="117"/>
      <c r="AE37" s="117"/>
      <c r="AF37" s="117"/>
      <c r="AG37" s="117"/>
      <c r="AH37" s="117"/>
      <c r="AI37" s="117"/>
      <c r="AJ37" s="118"/>
      <c r="AK37" s="47"/>
      <c r="AL37" s="47"/>
      <c r="AM37" s="93"/>
      <c r="AN37" s="94"/>
      <c r="AO37" s="94"/>
      <c r="AP37" s="94"/>
      <c r="AQ37" s="94"/>
      <c r="AR37" s="94"/>
      <c r="AS37" s="94"/>
      <c r="AT37" s="94"/>
      <c r="AU37" s="94"/>
      <c r="AV37" s="94"/>
      <c r="AW37" s="94"/>
      <c r="AX37" s="94"/>
      <c r="AY37" s="94"/>
      <c r="AZ37" s="94"/>
      <c r="BA37" s="94"/>
      <c r="BB37" s="94"/>
      <c r="BC37" s="95"/>
      <c r="BD37" s="42"/>
      <c r="BE37" s="42"/>
      <c r="BF37" s="99"/>
      <c r="BG37" s="100"/>
      <c r="BH37" s="100"/>
      <c r="BI37" s="100"/>
      <c r="BJ37" s="99"/>
      <c r="BK37" s="100"/>
      <c r="BL37" s="100"/>
      <c r="BM37" s="100"/>
      <c r="BN37" s="99"/>
      <c r="BO37" s="100"/>
      <c r="BP37" s="100"/>
      <c r="BQ37" s="103"/>
      <c r="BR37" s="25"/>
    </row>
    <row r="38" spans="1:71" ht="15.65" customHeight="1">
      <c r="C38" s="41"/>
      <c r="D38" s="70"/>
      <c r="E38" s="70"/>
      <c r="F38" s="70"/>
      <c r="G38" s="70"/>
      <c r="H38" s="70"/>
      <c r="I38" s="70"/>
      <c r="J38" s="70"/>
      <c r="K38" s="70"/>
      <c r="L38" s="70"/>
      <c r="M38" s="70"/>
      <c r="N38" s="78"/>
      <c r="O38" s="79"/>
      <c r="P38" s="79"/>
      <c r="Q38" s="80"/>
      <c r="R38" s="40"/>
      <c r="S38" s="40"/>
      <c r="T38" s="40"/>
      <c r="U38" s="119"/>
      <c r="V38" s="120"/>
      <c r="W38" s="120"/>
      <c r="X38" s="120"/>
      <c r="Y38" s="120"/>
      <c r="Z38" s="120"/>
      <c r="AA38" s="120"/>
      <c r="AB38" s="121"/>
      <c r="AC38" s="119"/>
      <c r="AD38" s="120"/>
      <c r="AE38" s="120"/>
      <c r="AF38" s="120"/>
      <c r="AG38" s="120"/>
      <c r="AH38" s="120"/>
      <c r="AI38" s="120"/>
      <c r="AJ38" s="121"/>
      <c r="AK38" s="47"/>
      <c r="AL38" s="47"/>
      <c r="AM38" s="93"/>
      <c r="AN38" s="94"/>
      <c r="AO38" s="94"/>
      <c r="AP38" s="94"/>
      <c r="AQ38" s="94"/>
      <c r="AR38" s="94"/>
      <c r="AS38" s="94"/>
      <c r="AT38" s="94"/>
      <c r="AU38" s="94"/>
      <c r="AV38" s="94"/>
      <c r="AW38" s="94"/>
      <c r="AX38" s="94"/>
      <c r="AY38" s="94"/>
      <c r="AZ38" s="94"/>
      <c r="BA38" s="94"/>
      <c r="BB38" s="94"/>
      <c r="BC38" s="95"/>
      <c r="BD38" s="42"/>
      <c r="BE38" s="42"/>
      <c r="BF38" s="99" t="s">
        <v>4</v>
      </c>
      <c r="BG38" s="100"/>
      <c r="BH38" s="100"/>
      <c r="BI38" s="100"/>
      <c r="BJ38" s="99" t="s">
        <v>4</v>
      </c>
      <c r="BK38" s="100"/>
      <c r="BL38" s="100"/>
      <c r="BM38" s="100"/>
      <c r="BN38" s="99" t="s">
        <v>4</v>
      </c>
      <c r="BO38" s="100"/>
      <c r="BP38" s="100"/>
      <c r="BQ38" s="103"/>
      <c r="BR38" s="25"/>
    </row>
    <row r="39" spans="1:71" ht="15.65" customHeight="1">
      <c r="C39" s="41"/>
      <c r="D39" s="46"/>
      <c r="E39" s="46"/>
      <c r="F39" s="46"/>
      <c r="G39" s="46"/>
      <c r="H39" s="46"/>
      <c r="I39" s="46"/>
      <c r="J39" s="46"/>
      <c r="K39" s="46"/>
      <c r="L39" s="46"/>
      <c r="M39" s="46"/>
      <c r="N39" s="52"/>
      <c r="O39" s="52"/>
      <c r="P39" s="52"/>
      <c r="Q39" s="52"/>
      <c r="R39" s="51"/>
      <c r="S39" s="51"/>
      <c r="T39" s="51"/>
      <c r="U39" s="122"/>
      <c r="V39" s="123"/>
      <c r="W39" s="123"/>
      <c r="X39" s="123"/>
      <c r="Y39" s="123"/>
      <c r="Z39" s="123"/>
      <c r="AA39" s="123"/>
      <c r="AB39" s="124"/>
      <c r="AC39" s="122"/>
      <c r="AD39" s="123"/>
      <c r="AE39" s="123"/>
      <c r="AF39" s="123"/>
      <c r="AG39" s="123"/>
      <c r="AH39" s="123"/>
      <c r="AI39" s="123"/>
      <c r="AJ39" s="124"/>
      <c r="AK39" s="47"/>
      <c r="AL39" s="47"/>
      <c r="AM39" s="93"/>
      <c r="AN39" s="94"/>
      <c r="AO39" s="94"/>
      <c r="AP39" s="94"/>
      <c r="AQ39" s="94"/>
      <c r="AR39" s="94"/>
      <c r="AS39" s="94"/>
      <c r="AT39" s="94"/>
      <c r="AU39" s="94"/>
      <c r="AV39" s="94"/>
      <c r="AW39" s="94"/>
      <c r="AX39" s="94"/>
      <c r="AY39" s="94"/>
      <c r="AZ39" s="94"/>
      <c r="BA39" s="94"/>
      <c r="BB39" s="94"/>
      <c r="BC39" s="95"/>
      <c r="BD39" s="49"/>
      <c r="BE39" s="49"/>
      <c r="BF39" s="99"/>
      <c r="BG39" s="100"/>
      <c r="BH39" s="100"/>
      <c r="BI39" s="100"/>
      <c r="BJ39" s="99"/>
      <c r="BK39" s="100"/>
      <c r="BL39" s="100"/>
      <c r="BM39" s="100"/>
      <c r="BN39" s="99"/>
      <c r="BO39" s="100"/>
      <c r="BP39" s="100"/>
      <c r="BQ39" s="103"/>
      <c r="BR39" s="25"/>
    </row>
    <row r="40" spans="1:71" ht="19.399999999999999" customHeight="1">
      <c r="C40" s="41"/>
      <c r="D40" s="46"/>
      <c r="E40" s="46"/>
      <c r="F40" s="46"/>
      <c r="G40" s="46"/>
      <c r="H40" s="46"/>
      <c r="I40" s="46"/>
      <c r="J40" s="46"/>
      <c r="K40" s="46"/>
      <c r="L40" s="46"/>
      <c r="M40" s="46"/>
      <c r="N40" s="52"/>
      <c r="O40" s="52"/>
      <c r="P40" s="52"/>
      <c r="Q40" s="52"/>
      <c r="R40" s="51"/>
      <c r="S40" s="51"/>
      <c r="T40" s="51"/>
      <c r="U40" s="125" t="s">
        <v>34</v>
      </c>
      <c r="V40" s="126"/>
      <c r="W40" s="126"/>
      <c r="X40" s="126"/>
      <c r="Y40" s="126"/>
      <c r="Z40" s="126"/>
      <c r="AA40" s="126"/>
      <c r="AB40" s="126"/>
      <c r="AC40" s="125" t="s">
        <v>33</v>
      </c>
      <c r="AD40" s="126"/>
      <c r="AE40" s="126"/>
      <c r="AF40" s="126"/>
      <c r="AG40" s="126"/>
      <c r="AH40" s="126"/>
      <c r="AI40" s="126"/>
      <c r="AJ40" s="129"/>
      <c r="AK40" s="47"/>
      <c r="AL40" s="47"/>
      <c r="AM40" s="93"/>
      <c r="AN40" s="94"/>
      <c r="AO40" s="94"/>
      <c r="AP40" s="94"/>
      <c r="AQ40" s="94"/>
      <c r="AR40" s="94"/>
      <c r="AS40" s="94"/>
      <c r="AT40" s="94"/>
      <c r="AU40" s="94"/>
      <c r="AV40" s="94"/>
      <c r="AW40" s="94"/>
      <c r="AX40" s="94"/>
      <c r="AY40" s="94"/>
      <c r="AZ40" s="94"/>
      <c r="BA40" s="94"/>
      <c r="BB40" s="94"/>
      <c r="BC40" s="95"/>
      <c r="BD40" s="42"/>
      <c r="BE40" s="42"/>
      <c r="BF40" s="99"/>
      <c r="BG40" s="100"/>
      <c r="BH40" s="100"/>
      <c r="BI40" s="100"/>
      <c r="BJ40" s="99"/>
      <c r="BK40" s="100"/>
      <c r="BL40" s="100"/>
      <c r="BM40" s="100"/>
      <c r="BN40" s="99"/>
      <c r="BO40" s="100"/>
      <c r="BP40" s="100"/>
      <c r="BQ40" s="103"/>
      <c r="BR40" s="25"/>
    </row>
    <row r="41" spans="1:71" ht="19.399999999999999" customHeight="1">
      <c r="C41" s="41"/>
      <c r="D41" s="137" t="s">
        <v>32</v>
      </c>
      <c r="E41" s="70"/>
      <c r="F41" s="70"/>
      <c r="G41" s="70"/>
      <c r="H41" s="70"/>
      <c r="I41" s="70"/>
      <c r="J41" s="70"/>
      <c r="K41" s="70"/>
      <c r="L41" s="70"/>
      <c r="M41" s="71"/>
      <c r="N41" s="72" t="s">
        <v>4</v>
      </c>
      <c r="O41" s="73"/>
      <c r="P41" s="73"/>
      <c r="Q41" s="74"/>
      <c r="R41" s="40"/>
      <c r="S41" s="40"/>
      <c r="T41" s="40"/>
      <c r="U41" s="127"/>
      <c r="V41" s="128"/>
      <c r="W41" s="128"/>
      <c r="X41" s="128"/>
      <c r="Y41" s="128"/>
      <c r="Z41" s="128"/>
      <c r="AA41" s="128"/>
      <c r="AB41" s="128"/>
      <c r="AC41" s="127"/>
      <c r="AD41" s="128"/>
      <c r="AE41" s="128"/>
      <c r="AF41" s="128"/>
      <c r="AG41" s="128"/>
      <c r="AH41" s="128"/>
      <c r="AI41" s="128"/>
      <c r="AJ41" s="130"/>
      <c r="AK41" s="47"/>
      <c r="AL41" s="47"/>
      <c r="AM41" s="93"/>
      <c r="AN41" s="94"/>
      <c r="AO41" s="94"/>
      <c r="AP41" s="94"/>
      <c r="AQ41" s="94"/>
      <c r="AR41" s="94"/>
      <c r="AS41" s="94"/>
      <c r="AT41" s="94"/>
      <c r="AU41" s="94"/>
      <c r="AV41" s="94"/>
      <c r="AW41" s="94"/>
      <c r="AX41" s="94"/>
      <c r="AY41" s="94"/>
      <c r="AZ41" s="94"/>
      <c r="BA41" s="94"/>
      <c r="BB41" s="94"/>
      <c r="BC41" s="95"/>
      <c r="BD41" s="48"/>
      <c r="BE41" s="48"/>
      <c r="BF41" s="99"/>
      <c r="BG41" s="100"/>
      <c r="BH41" s="100"/>
      <c r="BI41" s="100"/>
      <c r="BJ41" s="99"/>
      <c r="BK41" s="100"/>
      <c r="BL41" s="100"/>
      <c r="BM41" s="100"/>
      <c r="BN41" s="99"/>
      <c r="BO41" s="100"/>
      <c r="BP41" s="100"/>
      <c r="BQ41" s="103"/>
      <c r="BR41" s="25"/>
    </row>
    <row r="42" spans="1:71" ht="15.65" customHeight="1">
      <c r="C42" s="41"/>
      <c r="D42" s="70"/>
      <c r="E42" s="70"/>
      <c r="F42" s="70"/>
      <c r="G42" s="70"/>
      <c r="H42" s="70"/>
      <c r="I42" s="70"/>
      <c r="J42" s="70"/>
      <c r="K42" s="70"/>
      <c r="L42" s="70"/>
      <c r="M42" s="71"/>
      <c r="N42" s="75"/>
      <c r="O42" s="76"/>
      <c r="P42" s="76"/>
      <c r="Q42" s="77"/>
      <c r="R42" s="40"/>
      <c r="S42" s="40"/>
      <c r="T42" s="40"/>
      <c r="U42" s="116" t="s">
        <v>4</v>
      </c>
      <c r="V42" s="117"/>
      <c r="W42" s="117"/>
      <c r="X42" s="117"/>
      <c r="Y42" s="117"/>
      <c r="Z42" s="117"/>
      <c r="AA42" s="117"/>
      <c r="AB42" s="118"/>
      <c r="AC42" s="116" t="s">
        <v>4</v>
      </c>
      <c r="AD42" s="117"/>
      <c r="AE42" s="117"/>
      <c r="AF42" s="117"/>
      <c r="AG42" s="117"/>
      <c r="AH42" s="117"/>
      <c r="AI42" s="117"/>
      <c r="AJ42" s="118"/>
      <c r="AK42" s="47"/>
      <c r="AL42" s="47"/>
      <c r="AM42" s="93"/>
      <c r="AN42" s="94"/>
      <c r="AO42" s="94"/>
      <c r="AP42" s="94"/>
      <c r="AQ42" s="94"/>
      <c r="AR42" s="94"/>
      <c r="AS42" s="94"/>
      <c r="AT42" s="94"/>
      <c r="AU42" s="94"/>
      <c r="AV42" s="94"/>
      <c r="AW42" s="94"/>
      <c r="AX42" s="94"/>
      <c r="AY42" s="94"/>
      <c r="AZ42" s="94"/>
      <c r="BA42" s="94"/>
      <c r="BB42" s="94"/>
      <c r="BC42" s="95"/>
      <c r="BD42" s="48"/>
      <c r="BE42" s="48"/>
      <c r="BF42" s="99" t="s">
        <v>31</v>
      </c>
      <c r="BG42" s="100"/>
      <c r="BH42" s="100"/>
      <c r="BI42" s="100"/>
      <c r="BJ42" s="99" t="s">
        <v>30</v>
      </c>
      <c r="BK42" s="100"/>
      <c r="BL42" s="100"/>
      <c r="BM42" s="100"/>
      <c r="BN42" s="99" t="s">
        <v>29</v>
      </c>
      <c r="BO42" s="100"/>
      <c r="BP42" s="100"/>
      <c r="BQ42" s="103"/>
      <c r="BR42" s="25"/>
    </row>
    <row r="43" spans="1:71" ht="15.65" customHeight="1">
      <c r="C43" s="41"/>
      <c r="D43" s="70"/>
      <c r="E43" s="70"/>
      <c r="F43" s="70"/>
      <c r="G43" s="70"/>
      <c r="H43" s="70"/>
      <c r="I43" s="70"/>
      <c r="J43" s="70"/>
      <c r="K43" s="70"/>
      <c r="L43" s="70"/>
      <c r="M43" s="71"/>
      <c r="N43" s="75"/>
      <c r="O43" s="76"/>
      <c r="P43" s="76"/>
      <c r="Q43" s="77"/>
      <c r="R43" s="40"/>
      <c r="S43" s="40"/>
      <c r="T43" s="40"/>
      <c r="U43" s="119"/>
      <c r="V43" s="120"/>
      <c r="W43" s="120"/>
      <c r="X43" s="120"/>
      <c r="Y43" s="120"/>
      <c r="Z43" s="120"/>
      <c r="AA43" s="120"/>
      <c r="AB43" s="121"/>
      <c r="AC43" s="119"/>
      <c r="AD43" s="120"/>
      <c r="AE43" s="120"/>
      <c r="AF43" s="120"/>
      <c r="AG43" s="120"/>
      <c r="AH43" s="120"/>
      <c r="AI43" s="120"/>
      <c r="AJ43" s="121"/>
      <c r="AK43" s="47"/>
      <c r="AL43" s="47"/>
      <c r="AM43" s="93"/>
      <c r="AN43" s="94"/>
      <c r="AO43" s="94"/>
      <c r="AP43" s="94"/>
      <c r="AQ43" s="94"/>
      <c r="AR43" s="94"/>
      <c r="AS43" s="94"/>
      <c r="AT43" s="94"/>
      <c r="AU43" s="94"/>
      <c r="AV43" s="94"/>
      <c r="AW43" s="94"/>
      <c r="AX43" s="94"/>
      <c r="AY43" s="94"/>
      <c r="AZ43" s="94"/>
      <c r="BA43" s="94"/>
      <c r="BB43" s="94"/>
      <c r="BC43" s="95"/>
      <c r="BD43" s="48"/>
      <c r="BE43" s="48"/>
      <c r="BF43" s="99"/>
      <c r="BG43" s="100"/>
      <c r="BH43" s="100"/>
      <c r="BI43" s="100"/>
      <c r="BJ43" s="99"/>
      <c r="BK43" s="100"/>
      <c r="BL43" s="100"/>
      <c r="BM43" s="100"/>
      <c r="BN43" s="99"/>
      <c r="BO43" s="100"/>
      <c r="BP43" s="100"/>
      <c r="BQ43" s="103"/>
      <c r="BR43" s="25"/>
    </row>
    <row r="44" spans="1:71" ht="15.65" customHeight="1">
      <c r="C44" s="41"/>
      <c r="D44" s="70"/>
      <c r="E44" s="70"/>
      <c r="F44" s="70"/>
      <c r="G44" s="70"/>
      <c r="H44" s="70"/>
      <c r="I44" s="70"/>
      <c r="J44" s="70"/>
      <c r="K44" s="70"/>
      <c r="L44" s="70"/>
      <c r="M44" s="71"/>
      <c r="N44" s="78"/>
      <c r="O44" s="79"/>
      <c r="P44" s="79"/>
      <c r="Q44" s="80"/>
      <c r="R44" s="40"/>
      <c r="S44" s="40"/>
      <c r="T44" s="40"/>
      <c r="U44" s="122"/>
      <c r="V44" s="123"/>
      <c r="W44" s="123"/>
      <c r="X44" s="123"/>
      <c r="Y44" s="123"/>
      <c r="Z44" s="123"/>
      <c r="AA44" s="123"/>
      <c r="AB44" s="124"/>
      <c r="AC44" s="122"/>
      <c r="AD44" s="123"/>
      <c r="AE44" s="123"/>
      <c r="AF44" s="123"/>
      <c r="AG44" s="123"/>
      <c r="AH44" s="123"/>
      <c r="AI44" s="123"/>
      <c r="AJ44" s="124"/>
      <c r="AK44" s="47"/>
      <c r="AL44" s="47"/>
      <c r="AM44" s="96"/>
      <c r="AN44" s="97"/>
      <c r="AO44" s="97"/>
      <c r="AP44" s="97"/>
      <c r="AQ44" s="97"/>
      <c r="AR44" s="97"/>
      <c r="AS44" s="97"/>
      <c r="AT44" s="97"/>
      <c r="AU44" s="97"/>
      <c r="AV44" s="97"/>
      <c r="AW44" s="97"/>
      <c r="AX44" s="97"/>
      <c r="AY44" s="97"/>
      <c r="AZ44" s="97"/>
      <c r="BA44" s="97"/>
      <c r="BB44" s="97"/>
      <c r="BC44" s="98"/>
      <c r="BD44" s="48"/>
      <c r="BE44" s="48"/>
      <c r="BF44" s="101"/>
      <c r="BG44" s="102"/>
      <c r="BH44" s="102"/>
      <c r="BI44" s="102"/>
      <c r="BJ44" s="101"/>
      <c r="BK44" s="102"/>
      <c r="BL44" s="102"/>
      <c r="BM44" s="102"/>
      <c r="BN44" s="101"/>
      <c r="BO44" s="102"/>
      <c r="BP44" s="102"/>
      <c r="BQ44" s="104"/>
      <c r="BR44" s="25"/>
    </row>
    <row r="45" spans="1:71" ht="15.65" customHeight="1">
      <c r="A45" s="35"/>
      <c r="B45" s="35"/>
      <c r="C45" s="41"/>
      <c r="D45" s="46"/>
      <c r="E45" s="46"/>
      <c r="F45" s="46"/>
      <c r="G45" s="46"/>
      <c r="H45" s="46"/>
      <c r="I45" s="46"/>
      <c r="J45" s="46"/>
      <c r="K45" s="46"/>
      <c r="L45" s="46"/>
      <c r="M45" s="46"/>
      <c r="N45" s="46"/>
      <c r="O45" s="46"/>
      <c r="P45" s="46"/>
      <c r="Q45" s="46"/>
      <c r="R45" s="40"/>
      <c r="S45" s="40"/>
      <c r="T45" s="40"/>
      <c r="U45" s="40"/>
      <c r="V45" s="40"/>
      <c r="W45" s="40"/>
      <c r="X45" s="40"/>
      <c r="Y45" s="40"/>
      <c r="Z45" s="40"/>
      <c r="AA45" s="40"/>
      <c r="AB45" s="40"/>
      <c r="AC45" s="40"/>
      <c r="AD45" s="40"/>
      <c r="AE45" s="40"/>
      <c r="AF45" s="40"/>
      <c r="AG45" s="40"/>
      <c r="AH45" s="40"/>
      <c r="AI45" s="40"/>
      <c r="AJ45" s="40"/>
      <c r="AK45" s="47"/>
      <c r="AL45" s="47"/>
      <c r="AM45" s="50"/>
      <c r="AN45" s="50"/>
      <c r="AO45" s="50"/>
      <c r="AP45" s="50"/>
      <c r="AQ45" s="50"/>
      <c r="AR45" s="50"/>
      <c r="AS45" s="50"/>
      <c r="AT45" s="50"/>
      <c r="AU45" s="50"/>
      <c r="AV45" s="50"/>
      <c r="AW45" s="50"/>
      <c r="AX45" s="50"/>
      <c r="AY45" s="50"/>
      <c r="AZ45" s="50"/>
      <c r="BA45" s="50"/>
      <c r="BB45" s="50"/>
      <c r="BC45" s="49"/>
      <c r="BD45" s="48"/>
      <c r="BE45" s="48"/>
      <c r="BF45" s="19"/>
      <c r="BG45" s="19"/>
      <c r="BH45" s="19"/>
      <c r="BI45" s="19"/>
      <c r="BJ45" s="19"/>
      <c r="BK45" s="19"/>
      <c r="BL45" s="19"/>
      <c r="BM45" s="19"/>
      <c r="BN45" s="19"/>
      <c r="BO45" s="19"/>
      <c r="BP45" s="19"/>
      <c r="BQ45" s="19"/>
      <c r="BR45" s="25"/>
      <c r="BS45" s="35"/>
    </row>
    <row r="46" spans="1:71" ht="15.65" customHeight="1">
      <c r="A46" s="35"/>
      <c r="B46" s="35"/>
      <c r="C46" s="41"/>
      <c r="D46" s="46"/>
      <c r="E46" s="46"/>
      <c r="F46" s="46"/>
      <c r="G46" s="46"/>
      <c r="H46" s="46"/>
      <c r="I46" s="46"/>
      <c r="J46" s="46"/>
      <c r="K46" s="46"/>
      <c r="L46" s="46"/>
      <c r="M46" s="46"/>
      <c r="N46" s="46"/>
      <c r="O46" s="46"/>
      <c r="P46" s="46"/>
      <c r="Q46" s="46"/>
      <c r="R46" s="40"/>
      <c r="S46" s="40"/>
      <c r="T46" s="40"/>
      <c r="U46" s="44" t="s">
        <v>28</v>
      </c>
      <c r="V46" s="40"/>
      <c r="W46" s="40"/>
      <c r="X46" s="40"/>
      <c r="Y46" s="40"/>
      <c r="Z46" s="40"/>
      <c r="AA46" s="40"/>
      <c r="AB46" s="40"/>
      <c r="AC46" s="40"/>
      <c r="AD46" s="40"/>
      <c r="AE46" s="40"/>
      <c r="AF46" s="40"/>
      <c r="AG46" s="40"/>
      <c r="AH46" s="40"/>
      <c r="AI46" s="40"/>
      <c r="AJ46" s="40"/>
      <c r="AK46" s="47"/>
      <c r="AL46" s="47"/>
      <c r="AM46" s="44" t="s">
        <v>27</v>
      </c>
      <c r="AN46" s="43"/>
      <c r="AO46" s="43"/>
      <c r="AP46" s="43"/>
      <c r="AQ46" s="43"/>
      <c r="AR46" s="43"/>
      <c r="AS46" s="43"/>
      <c r="AT46" s="43"/>
      <c r="AU46" s="43"/>
      <c r="AV46" s="43"/>
      <c r="AW46" s="43"/>
      <c r="AX46" s="42"/>
      <c r="AY46" s="42"/>
      <c r="AZ46" s="42"/>
      <c r="BA46" s="42"/>
      <c r="BB46" s="42"/>
      <c r="BC46" s="42"/>
      <c r="BD46" s="42"/>
      <c r="BE46" s="42"/>
      <c r="BF46" s="42"/>
      <c r="BG46" s="42"/>
      <c r="BH46" s="42"/>
      <c r="BI46" s="42"/>
      <c r="BJ46" s="42"/>
      <c r="BK46" s="42"/>
      <c r="BL46" s="42"/>
      <c r="BM46" s="42"/>
      <c r="BN46" s="42"/>
      <c r="BO46" s="42"/>
      <c r="BP46" s="42"/>
      <c r="BQ46" s="19"/>
      <c r="BR46" s="25"/>
      <c r="BS46" s="35"/>
    </row>
    <row r="47" spans="1:71" ht="15.65" customHeight="1">
      <c r="A47" s="35"/>
      <c r="B47" s="35"/>
      <c r="C47" s="41"/>
      <c r="D47" s="46"/>
      <c r="E47" s="46"/>
      <c r="F47" s="46"/>
      <c r="G47" s="46"/>
      <c r="H47" s="46"/>
      <c r="I47" s="46"/>
      <c r="J47" s="46"/>
      <c r="K47" s="46"/>
      <c r="L47" s="46"/>
      <c r="M47" s="46"/>
      <c r="N47" s="46"/>
      <c r="O47" s="46"/>
      <c r="P47" s="46"/>
      <c r="Q47" s="46"/>
      <c r="R47" s="40"/>
      <c r="S47" s="40"/>
      <c r="T47" s="40"/>
      <c r="U47" s="105" t="s">
        <v>4</v>
      </c>
      <c r="V47" s="106"/>
      <c r="W47" s="106"/>
      <c r="X47" s="106"/>
      <c r="Y47" s="106"/>
      <c r="Z47" s="106"/>
      <c r="AA47" s="106"/>
      <c r="AB47" s="106"/>
      <c r="AC47" s="106"/>
      <c r="AD47" s="106"/>
      <c r="AE47" s="109" t="s">
        <v>26</v>
      </c>
      <c r="AF47" s="109"/>
      <c r="AG47" s="109"/>
      <c r="AH47" s="109"/>
      <c r="AI47" s="109"/>
      <c r="AJ47" s="110"/>
      <c r="AK47" s="47"/>
      <c r="AL47" s="47"/>
      <c r="AM47" s="90" t="s">
        <v>4</v>
      </c>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2"/>
      <c r="BR47" s="25"/>
      <c r="BS47" s="35"/>
    </row>
    <row r="48" spans="1:71" ht="15.65" customHeight="1">
      <c r="A48" s="35"/>
      <c r="B48" s="35"/>
      <c r="C48" s="41"/>
      <c r="D48" s="46"/>
      <c r="E48" s="46"/>
      <c r="F48" s="46"/>
      <c r="G48" s="46"/>
      <c r="H48" s="46"/>
      <c r="I48" s="46"/>
      <c r="J48" s="46"/>
      <c r="K48" s="46"/>
      <c r="L48" s="46"/>
      <c r="M48" s="46"/>
      <c r="N48" s="46"/>
      <c r="O48" s="46"/>
      <c r="P48" s="46"/>
      <c r="Q48" s="46"/>
      <c r="R48" s="40"/>
      <c r="S48" s="40"/>
      <c r="T48" s="40"/>
      <c r="U48" s="107"/>
      <c r="V48" s="108"/>
      <c r="W48" s="108"/>
      <c r="X48" s="108"/>
      <c r="Y48" s="108"/>
      <c r="Z48" s="108"/>
      <c r="AA48" s="108"/>
      <c r="AB48" s="108"/>
      <c r="AC48" s="108"/>
      <c r="AD48" s="108"/>
      <c r="AE48" s="111"/>
      <c r="AF48" s="111"/>
      <c r="AG48" s="111"/>
      <c r="AH48" s="111"/>
      <c r="AI48" s="111"/>
      <c r="AJ48" s="112"/>
      <c r="AK48" s="47"/>
      <c r="AL48" s="47"/>
      <c r="AM48" s="93"/>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25"/>
      <c r="BS48" s="35"/>
    </row>
    <row r="49" spans="1:71" ht="15.65" customHeight="1">
      <c r="A49" s="35"/>
      <c r="B49" s="35"/>
      <c r="C49" s="41"/>
      <c r="D49" s="46"/>
      <c r="E49" s="46"/>
      <c r="F49" s="46"/>
      <c r="G49" s="46"/>
      <c r="H49" s="46"/>
      <c r="I49" s="46"/>
      <c r="J49" s="46"/>
      <c r="K49" s="46"/>
      <c r="L49" s="46"/>
      <c r="M49" s="46"/>
      <c r="N49" s="46"/>
      <c r="O49" s="46"/>
      <c r="P49" s="46"/>
      <c r="Q49" s="46"/>
      <c r="R49" s="40"/>
      <c r="S49" s="40"/>
      <c r="T49" s="40"/>
      <c r="U49" s="40"/>
      <c r="V49" s="40"/>
      <c r="W49" s="40"/>
      <c r="X49" s="40"/>
      <c r="Y49" s="40"/>
      <c r="Z49" s="40"/>
      <c r="AA49" s="40"/>
      <c r="AB49" s="40"/>
      <c r="AC49" s="40"/>
      <c r="AD49" s="40"/>
      <c r="AE49" s="40"/>
      <c r="AF49" s="40"/>
      <c r="AG49" s="40"/>
      <c r="AH49" s="40"/>
      <c r="AI49" s="40"/>
      <c r="AJ49" s="40"/>
      <c r="AK49" s="47"/>
      <c r="AL49" s="47"/>
      <c r="AM49" s="93"/>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25"/>
      <c r="BS49" s="35"/>
    </row>
    <row r="50" spans="1:71" ht="15.65" customHeight="1">
      <c r="A50" s="35"/>
      <c r="B50" s="35"/>
      <c r="C50" s="41"/>
      <c r="D50" s="46"/>
      <c r="E50" s="46"/>
      <c r="F50" s="46"/>
      <c r="G50" s="46"/>
      <c r="H50" s="46"/>
      <c r="I50" s="46"/>
      <c r="J50" s="46"/>
      <c r="K50" s="46"/>
      <c r="L50" s="46"/>
      <c r="M50" s="46"/>
      <c r="N50" s="46"/>
      <c r="O50" s="46"/>
      <c r="P50" s="46"/>
      <c r="Q50" s="46"/>
      <c r="R50" s="40"/>
      <c r="S50" s="40"/>
      <c r="T50" s="40"/>
      <c r="U50" s="40"/>
      <c r="V50" s="40"/>
      <c r="W50" s="40"/>
      <c r="X50" s="40"/>
      <c r="Y50" s="40"/>
      <c r="Z50" s="40"/>
      <c r="AA50" s="40"/>
      <c r="AB50" s="40"/>
      <c r="AC50" s="40"/>
      <c r="AD50" s="40"/>
      <c r="AE50" s="40"/>
      <c r="AF50" s="40"/>
      <c r="AG50" s="40"/>
      <c r="AH50" s="40"/>
      <c r="AI50" s="40"/>
      <c r="AJ50" s="40"/>
      <c r="AK50" s="47"/>
      <c r="AL50" s="47"/>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25"/>
      <c r="BS50" s="35"/>
    </row>
    <row r="51" spans="1:71" ht="15.65" customHeight="1">
      <c r="A51" s="35"/>
      <c r="B51" s="3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25"/>
      <c r="BS51" s="35"/>
    </row>
    <row r="52" spans="1:71" ht="15.65" customHeight="1">
      <c r="C52" s="41"/>
      <c r="D52" s="46"/>
      <c r="E52" s="46"/>
      <c r="F52" s="46"/>
      <c r="G52" s="46"/>
      <c r="H52" s="46"/>
      <c r="I52" s="46"/>
      <c r="J52" s="46"/>
      <c r="K52" s="46"/>
      <c r="L52" s="46"/>
      <c r="M52" s="46"/>
      <c r="N52" s="20"/>
      <c r="O52" s="20"/>
      <c r="P52" s="20"/>
      <c r="Q52" s="20"/>
      <c r="R52" s="40"/>
      <c r="S52" s="40"/>
      <c r="T52" s="40"/>
      <c r="U52" s="40"/>
      <c r="V52" s="40"/>
      <c r="W52" s="40"/>
      <c r="X52" s="19"/>
      <c r="Y52" s="19"/>
      <c r="Z52" s="19"/>
      <c r="AA52" s="43"/>
      <c r="AB52" s="43"/>
      <c r="AC52" s="43"/>
      <c r="AD52" s="43"/>
      <c r="AE52" s="43"/>
      <c r="AF52" s="43"/>
      <c r="AG52" s="43"/>
      <c r="AH52" s="43"/>
      <c r="AI52" s="43"/>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25"/>
    </row>
    <row r="53" spans="1:71" ht="18.649999999999999" customHeight="1">
      <c r="C53" s="41"/>
      <c r="D53" s="46"/>
      <c r="E53" s="46"/>
      <c r="F53" s="46"/>
      <c r="G53" s="46"/>
      <c r="H53" s="46"/>
      <c r="I53" s="46"/>
      <c r="J53" s="46"/>
      <c r="K53" s="46"/>
      <c r="L53" s="46"/>
      <c r="M53" s="46"/>
      <c r="N53" s="20"/>
      <c r="O53" s="20"/>
      <c r="P53" s="20"/>
      <c r="Q53" s="20"/>
      <c r="R53" s="40"/>
      <c r="S53" s="40"/>
      <c r="T53" s="40"/>
      <c r="U53" s="44" t="s">
        <v>25</v>
      </c>
      <c r="V53" s="40"/>
      <c r="W53" s="40"/>
      <c r="X53" s="40"/>
      <c r="Y53" s="40"/>
      <c r="Z53" s="40"/>
      <c r="AA53" s="43"/>
      <c r="AB53" s="45"/>
      <c r="AC53" s="43"/>
      <c r="AD53" s="43"/>
      <c r="AE53" s="43"/>
      <c r="AF53" s="43"/>
      <c r="AG53" s="43"/>
      <c r="AH53" s="43"/>
      <c r="AI53" s="43"/>
      <c r="AJ53" s="43"/>
      <c r="AK53" s="43"/>
      <c r="AL53" s="43"/>
      <c r="AM53" s="44" t="s">
        <v>24</v>
      </c>
      <c r="AN53" s="43"/>
      <c r="AO53" s="43"/>
      <c r="AP53" s="43"/>
      <c r="AQ53" s="43"/>
      <c r="AR53" s="43"/>
      <c r="AS53" s="43"/>
      <c r="AT53" s="43"/>
      <c r="AU53" s="43"/>
      <c r="AV53" s="43"/>
      <c r="AW53" s="43"/>
      <c r="AX53" s="43"/>
      <c r="AY53" s="42"/>
      <c r="AZ53" s="42"/>
      <c r="BA53" s="42"/>
      <c r="BB53" s="42"/>
      <c r="BC53" s="42"/>
      <c r="BD53" s="42"/>
      <c r="BE53" s="42"/>
      <c r="BF53" s="42"/>
      <c r="BG53" s="42"/>
      <c r="BH53" s="42"/>
      <c r="BI53" s="42"/>
      <c r="BJ53" s="42"/>
      <c r="BK53" s="42"/>
      <c r="BL53" s="42"/>
      <c r="BM53" s="42"/>
      <c r="BN53" s="42"/>
      <c r="BO53" s="42"/>
      <c r="BP53" s="42"/>
      <c r="BQ53" s="19"/>
      <c r="BR53" s="25"/>
    </row>
    <row r="54" spans="1:71" ht="30.75" customHeight="1">
      <c r="C54" s="41"/>
      <c r="D54" s="70" t="s">
        <v>23</v>
      </c>
      <c r="E54" s="70"/>
      <c r="F54" s="70"/>
      <c r="G54" s="70"/>
      <c r="H54" s="70"/>
      <c r="I54" s="70"/>
      <c r="J54" s="70"/>
      <c r="K54" s="70"/>
      <c r="L54" s="70"/>
      <c r="M54" s="71"/>
      <c r="N54" s="72" t="s">
        <v>19</v>
      </c>
      <c r="O54" s="73"/>
      <c r="P54" s="73"/>
      <c r="Q54" s="74"/>
      <c r="R54" s="40"/>
      <c r="S54" s="40"/>
      <c r="T54" s="40"/>
      <c r="U54" s="81" t="s">
        <v>22</v>
      </c>
      <c r="V54" s="82"/>
      <c r="W54" s="82"/>
      <c r="X54" s="82"/>
      <c r="Y54" s="82"/>
      <c r="Z54" s="82"/>
      <c r="AA54" s="82"/>
      <c r="AB54" s="82"/>
      <c r="AC54" s="82"/>
      <c r="AD54" s="82"/>
      <c r="AE54" s="82"/>
      <c r="AF54" s="82"/>
      <c r="AG54" s="82"/>
      <c r="AH54" s="82"/>
      <c r="AI54" s="82"/>
      <c r="AJ54" s="83"/>
      <c r="AK54" s="39"/>
      <c r="AL54" s="39"/>
      <c r="AM54" s="90" t="s">
        <v>21</v>
      </c>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25"/>
    </row>
    <row r="55" spans="1:71" ht="30.75" customHeight="1">
      <c r="C55" s="41"/>
      <c r="D55" s="70"/>
      <c r="E55" s="70"/>
      <c r="F55" s="70"/>
      <c r="G55" s="70"/>
      <c r="H55" s="70"/>
      <c r="I55" s="70"/>
      <c r="J55" s="70"/>
      <c r="K55" s="70"/>
      <c r="L55" s="70"/>
      <c r="M55" s="71"/>
      <c r="N55" s="75"/>
      <c r="O55" s="76"/>
      <c r="P55" s="76"/>
      <c r="Q55" s="77"/>
      <c r="R55" s="40"/>
      <c r="S55" s="40"/>
      <c r="T55" s="40"/>
      <c r="U55" s="84"/>
      <c r="V55" s="85"/>
      <c r="W55" s="85"/>
      <c r="X55" s="85"/>
      <c r="Y55" s="85"/>
      <c r="Z55" s="85"/>
      <c r="AA55" s="85"/>
      <c r="AB55" s="85"/>
      <c r="AC55" s="85"/>
      <c r="AD55" s="85"/>
      <c r="AE55" s="85"/>
      <c r="AF55" s="85"/>
      <c r="AG55" s="85"/>
      <c r="AH55" s="85"/>
      <c r="AI55" s="85"/>
      <c r="AJ55" s="86"/>
      <c r="AK55" s="39"/>
      <c r="AL55" s="39"/>
      <c r="AM55" s="93"/>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25"/>
    </row>
    <row r="56" spans="1:71" ht="30.75" customHeight="1">
      <c r="C56" s="41"/>
      <c r="D56" s="70"/>
      <c r="E56" s="70"/>
      <c r="F56" s="70"/>
      <c r="G56" s="70"/>
      <c r="H56" s="70"/>
      <c r="I56" s="70"/>
      <c r="J56" s="70"/>
      <c r="K56" s="70"/>
      <c r="L56" s="70"/>
      <c r="M56" s="71"/>
      <c r="N56" s="75"/>
      <c r="O56" s="76"/>
      <c r="P56" s="76"/>
      <c r="Q56" s="77"/>
      <c r="R56" s="40"/>
      <c r="S56" s="40"/>
      <c r="T56" s="40"/>
      <c r="U56" s="84"/>
      <c r="V56" s="85"/>
      <c r="W56" s="85"/>
      <c r="X56" s="85"/>
      <c r="Y56" s="85"/>
      <c r="Z56" s="85"/>
      <c r="AA56" s="85"/>
      <c r="AB56" s="85"/>
      <c r="AC56" s="85"/>
      <c r="AD56" s="85"/>
      <c r="AE56" s="85"/>
      <c r="AF56" s="85"/>
      <c r="AG56" s="85"/>
      <c r="AH56" s="85"/>
      <c r="AI56" s="85"/>
      <c r="AJ56" s="86"/>
      <c r="AK56" s="39"/>
      <c r="AL56" s="39"/>
      <c r="AM56" s="93"/>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25"/>
    </row>
    <row r="57" spans="1:71" ht="30.75" customHeight="1">
      <c r="C57" s="41"/>
      <c r="D57" s="70"/>
      <c r="E57" s="70"/>
      <c r="F57" s="70"/>
      <c r="G57" s="70"/>
      <c r="H57" s="70"/>
      <c r="I57" s="70"/>
      <c r="J57" s="70"/>
      <c r="K57" s="70"/>
      <c r="L57" s="70"/>
      <c r="M57" s="71"/>
      <c r="N57" s="78"/>
      <c r="O57" s="79"/>
      <c r="P57" s="79"/>
      <c r="Q57" s="80"/>
      <c r="R57" s="40"/>
      <c r="S57" s="40"/>
      <c r="T57" s="40"/>
      <c r="U57" s="87"/>
      <c r="V57" s="88"/>
      <c r="W57" s="88"/>
      <c r="X57" s="88"/>
      <c r="Y57" s="88"/>
      <c r="Z57" s="88"/>
      <c r="AA57" s="88"/>
      <c r="AB57" s="88"/>
      <c r="AC57" s="88"/>
      <c r="AD57" s="88"/>
      <c r="AE57" s="88"/>
      <c r="AF57" s="88"/>
      <c r="AG57" s="88"/>
      <c r="AH57" s="88"/>
      <c r="AI57" s="88"/>
      <c r="AJ57" s="89"/>
      <c r="AK57" s="39"/>
      <c r="AL57" s="39"/>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25"/>
    </row>
    <row r="58" spans="1:71" ht="15.65" customHeight="1">
      <c r="C58" s="38"/>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6"/>
    </row>
    <row r="59" spans="1:71" ht="15.65"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29:BB30"/>
    <mergeCell ref="D31:Q32"/>
    <mergeCell ref="R31:BB32"/>
    <mergeCell ref="D24:J26"/>
    <mergeCell ref="K24:Q26"/>
    <mergeCell ref="R24:X26"/>
    <mergeCell ref="Y24:AE26"/>
    <mergeCell ref="AF24:AL26"/>
    <mergeCell ref="AM24:AS26"/>
    <mergeCell ref="AT24:AZ26"/>
    <mergeCell ref="BB24:BK26"/>
    <mergeCell ref="D35:M38"/>
    <mergeCell ref="N35:Q38"/>
    <mergeCell ref="U35:AB36"/>
    <mergeCell ref="AC35:AJ36"/>
    <mergeCell ref="AM35:BC44"/>
    <mergeCell ref="D41:M44"/>
    <mergeCell ref="N41:Q44"/>
    <mergeCell ref="U42:AB44"/>
    <mergeCell ref="AC42:AJ44"/>
    <mergeCell ref="BJ35:BM37"/>
    <mergeCell ref="BN35:BQ37"/>
    <mergeCell ref="U37:AB39"/>
    <mergeCell ref="AC37:AJ39"/>
    <mergeCell ref="BF38:BI41"/>
    <mergeCell ref="BJ38:BM41"/>
    <mergeCell ref="BN38:BQ41"/>
    <mergeCell ref="U40:AB41"/>
    <mergeCell ref="AC40:AJ41"/>
    <mergeCell ref="BF35:BI37"/>
    <mergeCell ref="D54:M57"/>
    <mergeCell ref="N54:Q57"/>
    <mergeCell ref="U54:AJ57"/>
    <mergeCell ref="AM54:BQ57"/>
    <mergeCell ref="BJ42:BM44"/>
    <mergeCell ref="BN42:BQ44"/>
    <mergeCell ref="U47:AD48"/>
    <mergeCell ref="AE47:AJ48"/>
    <mergeCell ref="AM47:BQ51"/>
    <mergeCell ref="BF42:BI44"/>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c r="BS8" s="1"/>
    </row>
    <row r="9" spans="1:71" ht="15.65"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5"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5" customHeight="1">
      <c r="A11" s="1"/>
      <c r="B11" s="1"/>
      <c r="C11" s="160" t="s">
        <v>16</v>
      </c>
      <c r="D11" s="161"/>
      <c r="E11" s="161"/>
      <c r="F11" s="161"/>
      <c r="G11" s="161"/>
      <c r="H11" s="161"/>
      <c r="I11" s="161"/>
      <c r="J11" s="161"/>
      <c r="K11" s="161"/>
      <c r="L11" s="161"/>
      <c r="M11" s="161"/>
      <c r="N11" s="161"/>
      <c r="O11" s="161"/>
      <c r="P11" s="161"/>
      <c r="Q11" s="161"/>
      <c r="R11" s="161"/>
      <c r="S11" s="161"/>
      <c r="T11" s="161"/>
      <c r="U11" s="162" t="s">
        <v>17</v>
      </c>
      <c r="V11" s="163"/>
      <c r="W11" s="163"/>
      <c r="X11" s="163"/>
      <c r="Y11" s="163"/>
      <c r="Z11" s="163"/>
      <c r="AA11" s="163"/>
      <c r="AB11" s="163"/>
      <c r="AC11" s="163"/>
      <c r="AD11" s="163"/>
      <c r="AE11" s="163"/>
      <c r="AF11" s="163"/>
      <c r="AG11" s="163"/>
      <c r="AH11" s="163"/>
      <c r="AI11" s="163"/>
      <c r="AJ11" s="163"/>
      <c r="AK11" s="163"/>
      <c r="AL11" s="163"/>
      <c r="AM11" s="163"/>
      <c r="AN11" s="164"/>
      <c r="AO11" s="162" t="s">
        <v>18</v>
      </c>
      <c r="AP11" s="163"/>
      <c r="AQ11" s="163"/>
      <c r="AR11" s="163"/>
      <c r="AS11" s="163"/>
      <c r="AT11" s="163"/>
      <c r="AU11" s="163"/>
      <c r="AV11" s="163"/>
      <c r="AW11" s="163"/>
      <c r="AX11" s="163"/>
      <c r="AY11" s="163"/>
      <c r="AZ11" s="163"/>
      <c r="BA11" s="163"/>
      <c r="BB11" s="163"/>
      <c r="BC11" s="163"/>
      <c r="BD11" s="163"/>
      <c r="BE11" s="163"/>
      <c r="BF11" s="164"/>
      <c r="BG11" s="160" t="s">
        <v>4</v>
      </c>
      <c r="BH11" s="159"/>
      <c r="BI11" s="159"/>
      <c r="BJ11" s="159"/>
      <c r="BK11" s="159"/>
      <c r="BL11" s="159"/>
      <c r="BM11" s="159"/>
      <c r="BN11" s="159"/>
      <c r="BO11" s="159"/>
      <c r="BP11" s="159"/>
      <c r="BQ11" s="159"/>
      <c r="BR11" s="6"/>
      <c r="BS11" s="1"/>
    </row>
    <row r="12" spans="1:71" ht="15.65"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5"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M20" s="1"/>
      <c r="BN20" s="1"/>
      <c r="BO20" s="1"/>
      <c r="BP20" s="1"/>
      <c r="BQ20" s="1"/>
      <c r="BR20" s="1"/>
      <c r="BS20" s="18"/>
    </row>
    <row r="21" spans="1:71" ht="13.4" customHeight="1">
      <c r="A21" s="1"/>
      <c r="B21" s="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M21" s="1"/>
      <c r="BN21" s="1"/>
      <c r="BO21" s="1"/>
      <c r="BP21" s="1"/>
      <c r="BQ21" s="1"/>
      <c r="BR21" s="1"/>
      <c r="BS21" s="18"/>
    </row>
    <row r="22" spans="1:71" ht="13.4" customHeight="1">
      <c r="A22" s="1"/>
      <c r="B22" s="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M22" s="1"/>
      <c r="BN22" s="1"/>
      <c r="BO22" s="1"/>
      <c r="BP22" s="1"/>
      <c r="BQ22" s="1"/>
      <c r="BR22" s="1"/>
      <c r="BS22" s="18"/>
    </row>
    <row r="23" spans="1:71" ht="31.4" customHeight="1">
      <c r="A23" s="1"/>
      <c r="B23" s="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56"/>
      <c r="BK23" s="157"/>
      <c r="BL23" s="16"/>
      <c r="BM23" s="1"/>
      <c r="BN23" s="1"/>
      <c r="BO23" s="1"/>
      <c r="BP23" s="1"/>
      <c r="BQ23" s="1"/>
      <c r="BR23" s="1"/>
      <c r="BS23" s="18"/>
    </row>
    <row r="24" spans="1:71" ht="15.65" customHeight="1">
      <c r="A24" s="1"/>
      <c r="B24" s="1"/>
      <c r="C24" s="14"/>
      <c r="D24" s="119" t="s">
        <v>4</v>
      </c>
      <c r="E24" s="120"/>
      <c r="F24" s="120"/>
      <c r="G24" s="120"/>
      <c r="H24" s="120"/>
      <c r="I24" s="120"/>
      <c r="J24" s="121"/>
      <c r="K24" s="119" t="s">
        <v>4</v>
      </c>
      <c r="L24" s="120"/>
      <c r="M24" s="120"/>
      <c r="N24" s="120"/>
      <c r="O24" s="120"/>
      <c r="P24" s="120"/>
      <c r="Q24" s="121"/>
      <c r="R24" s="119" t="s">
        <v>4</v>
      </c>
      <c r="S24" s="120"/>
      <c r="T24" s="120"/>
      <c r="U24" s="120"/>
      <c r="V24" s="120"/>
      <c r="W24" s="120"/>
      <c r="X24" s="121"/>
      <c r="Y24" s="119" t="s">
        <v>4</v>
      </c>
      <c r="Z24" s="120"/>
      <c r="AA24" s="120"/>
      <c r="AB24" s="120"/>
      <c r="AC24" s="120"/>
      <c r="AD24" s="120"/>
      <c r="AE24" s="121"/>
      <c r="AF24" s="116" t="s">
        <v>4</v>
      </c>
      <c r="AG24" s="117"/>
      <c r="AH24" s="117"/>
      <c r="AI24" s="117"/>
      <c r="AJ24" s="117"/>
      <c r="AK24" s="117"/>
      <c r="AL24" s="118"/>
      <c r="AM24" s="116" t="s">
        <v>4</v>
      </c>
      <c r="AN24" s="117"/>
      <c r="AO24" s="117"/>
      <c r="AP24" s="117"/>
      <c r="AQ24" s="117"/>
      <c r="AR24" s="117"/>
      <c r="AS24" s="118"/>
      <c r="AT24" s="116" t="s">
        <v>4</v>
      </c>
      <c r="AU24" s="117"/>
      <c r="AV24" s="117"/>
      <c r="AW24" s="117"/>
      <c r="AX24" s="117"/>
      <c r="AY24" s="117"/>
      <c r="AZ24" s="118"/>
      <c r="BA24" s="19"/>
      <c r="BB24" s="116" t="s">
        <v>19</v>
      </c>
      <c r="BC24" s="117"/>
      <c r="BD24" s="117"/>
      <c r="BE24" s="117"/>
      <c r="BF24" s="117"/>
      <c r="BG24" s="117"/>
      <c r="BH24" s="117"/>
      <c r="BI24" s="117"/>
      <c r="BJ24" s="152"/>
      <c r="BK24" s="153"/>
      <c r="BL24" s="16"/>
      <c r="BM24" s="1"/>
      <c r="BN24" s="1"/>
      <c r="BO24" s="1"/>
      <c r="BP24" s="1"/>
      <c r="BQ24" s="1"/>
      <c r="BR24" s="1"/>
      <c r="BS24" s="18"/>
    </row>
    <row r="25" spans="1:71" ht="15.65" customHeight="1">
      <c r="A25" s="1"/>
      <c r="B25" s="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M25" s="1"/>
      <c r="BN25" s="1"/>
      <c r="BO25" s="1"/>
      <c r="BP25" s="1"/>
      <c r="BQ25" s="1"/>
      <c r="BR25" s="1"/>
      <c r="BS25" s="18"/>
    </row>
    <row r="26" spans="1:71" ht="15.65" customHeight="1">
      <c r="A26" s="1"/>
      <c r="B26" s="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204" t="s">
        <v>12</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1"/>
    </row>
    <row r="32" spans="1:71" ht="22" customHeight="1">
      <c r="A32" s="1"/>
      <c r="B32" s="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1"/>
    </row>
    <row r="33" spans="1:71" ht="22" customHeight="1">
      <c r="A33" s="1"/>
      <c r="B33" s="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1"/>
    </row>
    <row r="34" spans="1:71" ht="15.65"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9" customHeight="1">
      <c r="A35" s="1"/>
      <c r="B35" s="1"/>
      <c r="C35" s="30"/>
      <c r="D35" s="205" t="s">
        <v>20</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7"/>
      <c r="BR35" s="31"/>
      <c r="BS35" s="1"/>
    </row>
    <row r="36" spans="1:71" ht="23.5" customHeight="1">
      <c r="A36" s="1"/>
      <c r="B36" s="1"/>
      <c r="C36" s="30"/>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31"/>
      <c r="BS36" s="1"/>
    </row>
    <row r="37" spans="1:71" ht="23.5" customHeight="1">
      <c r="A37" s="1"/>
      <c r="B37" s="1"/>
      <c r="C37" s="30"/>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1"/>
      <c r="BS37" s="1"/>
    </row>
    <row r="38" spans="1:71" ht="23.5" customHeight="1">
      <c r="A38" s="1"/>
      <c r="B38" s="1"/>
      <c r="C38" s="30"/>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1"/>
      <c r="BS38" s="1"/>
    </row>
    <row r="39" spans="1:71" ht="23.5" customHeight="1">
      <c r="A39" s="1"/>
      <c r="B39" s="1"/>
      <c r="C39" s="30"/>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1"/>
      <c r="BS39" s="1"/>
    </row>
    <row r="40" spans="1:71" ht="23.5" customHeight="1">
      <c r="A40" s="1"/>
      <c r="B40" s="1"/>
      <c r="C40" s="30"/>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1"/>
      <c r="BS40" s="1"/>
    </row>
    <row r="41" spans="1:71" ht="23.5" customHeight="1">
      <c r="A41" s="1"/>
      <c r="B41" s="1"/>
      <c r="C41" s="30"/>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1"/>
      <c r="BS41" s="1"/>
    </row>
    <row r="42" spans="1:71" ht="23.5" customHeight="1">
      <c r="A42" s="1"/>
      <c r="B42" s="1"/>
      <c r="C42" s="30"/>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1"/>
      <c r="BS42" s="1"/>
    </row>
    <row r="43" spans="1:71" ht="23.5" customHeight="1">
      <c r="A43" s="1"/>
      <c r="B43" s="1"/>
      <c r="C43" s="30"/>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1"/>
      <c r="BS43" s="1"/>
    </row>
    <row r="44" spans="1:71" ht="23.5" customHeight="1">
      <c r="A44" s="1"/>
      <c r="B44" s="1"/>
      <c r="C44" s="30"/>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1"/>
      <c r="BS44" s="1"/>
    </row>
    <row r="45" spans="1:71" ht="23.5" customHeight="1">
      <c r="A45" s="1"/>
      <c r="B45" s="1"/>
      <c r="C45" s="30"/>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1"/>
      <c r="BS45" s="1"/>
    </row>
    <row r="46" spans="1:71" ht="23.5" customHeight="1">
      <c r="A46" s="1"/>
      <c r="B46" s="1"/>
      <c r="C46" s="30"/>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1"/>
      <c r="BS46" s="1"/>
    </row>
    <row r="47" spans="1:71" ht="23.5" customHeight="1">
      <c r="A47" s="1"/>
      <c r="B47" s="1"/>
      <c r="C47" s="30"/>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1"/>
      <c r="BS47" s="1"/>
    </row>
    <row r="48" spans="1:71" ht="23.5" customHeight="1">
      <c r="A48" s="1"/>
      <c r="B48" s="1"/>
      <c r="C48" s="30"/>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1"/>
      <c r="BS48" s="1"/>
    </row>
    <row r="49" spans="1:71" ht="23.5" customHeight="1">
      <c r="A49" s="1"/>
      <c r="B49" s="1"/>
      <c r="C49" s="30"/>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1"/>
      <c r="BS49" s="1"/>
    </row>
    <row r="50" spans="1:71" ht="23.5" customHeight="1">
      <c r="A50" s="1"/>
      <c r="B50" s="1"/>
      <c r="C50" s="30"/>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1"/>
      <c r="BS50" s="1"/>
    </row>
    <row r="51" spans="1:71" ht="23.5" customHeight="1">
      <c r="A51" s="1"/>
      <c r="B51" s="1"/>
      <c r="C51" s="30"/>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1"/>
      <c r="BS51" s="1"/>
    </row>
    <row r="52" spans="1:71" ht="23.5" customHeight="1">
      <c r="A52" s="1"/>
      <c r="B52" s="1"/>
      <c r="C52" s="30"/>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1"/>
      <c r="BS52" s="1"/>
    </row>
    <row r="53" spans="1:71" ht="23.5" customHeight="1">
      <c r="A53" s="1"/>
      <c r="B53" s="1"/>
      <c r="C53" s="30"/>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25"/>
      <c r="BS53" s="1"/>
    </row>
    <row r="54" spans="1:71" ht="12.65"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F8DC-1142-4255-BA00-71B5B9B82E07}">
  <sheetPr>
    <pageSetUpPr fitToPage="1"/>
  </sheetPr>
  <dimension ref="A1:BS5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c r="BS8" s="1"/>
    </row>
    <row r="9" spans="1:71" ht="15.65"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5"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5" customHeight="1">
      <c r="A11" s="1"/>
      <c r="B11" s="1"/>
      <c r="C11" s="160" t="s">
        <v>16</v>
      </c>
      <c r="D11" s="161"/>
      <c r="E11" s="161"/>
      <c r="F11" s="161"/>
      <c r="G11" s="161"/>
      <c r="H11" s="161"/>
      <c r="I11" s="161"/>
      <c r="J11" s="161"/>
      <c r="K11" s="161"/>
      <c r="L11" s="161"/>
      <c r="M11" s="161"/>
      <c r="N11" s="161"/>
      <c r="O11" s="161"/>
      <c r="P11" s="161"/>
      <c r="Q11" s="161"/>
      <c r="R11" s="161"/>
      <c r="S11" s="161"/>
      <c r="T11" s="161"/>
      <c r="U11" s="162" t="s">
        <v>59</v>
      </c>
      <c r="V11" s="163"/>
      <c r="W11" s="163"/>
      <c r="X11" s="163"/>
      <c r="Y11" s="163"/>
      <c r="Z11" s="163"/>
      <c r="AA11" s="163"/>
      <c r="AB11" s="163"/>
      <c r="AC11" s="163"/>
      <c r="AD11" s="163"/>
      <c r="AE11" s="163"/>
      <c r="AF11" s="163"/>
      <c r="AG11" s="163"/>
      <c r="AH11" s="163"/>
      <c r="AI11" s="163"/>
      <c r="AJ11" s="163"/>
      <c r="AK11" s="163"/>
      <c r="AL11" s="163"/>
      <c r="AM11" s="163"/>
      <c r="AN11" s="164"/>
      <c r="AO11" s="162" t="s">
        <v>58</v>
      </c>
      <c r="AP11" s="163"/>
      <c r="AQ11" s="163"/>
      <c r="AR11" s="163"/>
      <c r="AS11" s="163"/>
      <c r="AT11" s="163"/>
      <c r="AU11" s="163"/>
      <c r="AV11" s="163"/>
      <c r="AW11" s="163"/>
      <c r="AX11" s="163"/>
      <c r="AY11" s="163"/>
      <c r="AZ11" s="163"/>
      <c r="BA11" s="163"/>
      <c r="BB11" s="163"/>
      <c r="BC11" s="163"/>
      <c r="BD11" s="163"/>
      <c r="BE11" s="163"/>
      <c r="BF11" s="164"/>
      <c r="BG11" s="160" t="s">
        <v>4</v>
      </c>
      <c r="BH11" s="159"/>
      <c r="BI11" s="159"/>
      <c r="BJ11" s="159"/>
      <c r="BK11" s="159"/>
      <c r="BL11" s="159"/>
      <c r="BM11" s="159"/>
      <c r="BN11" s="159"/>
      <c r="BO11" s="159"/>
      <c r="BP11" s="159"/>
      <c r="BQ11" s="159"/>
      <c r="BR11" s="6"/>
      <c r="BS11" s="1"/>
    </row>
    <row r="12" spans="1:71" ht="15.65"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5"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M20" s="1"/>
      <c r="BN20" s="1"/>
      <c r="BO20" s="1"/>
      <c r="BP20" s="1"/>
      <c r="BQ20" s="1"/>
      <c r="BR20" s="1"/>
      <c r="BS20" s="18"/>
    </row>
    <row r="21" spans="1:71" ht="13.4" customHeight="1">
      <c r="A21" s="1"/>
      <c r="B21" s="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M21" s="1"/>
      <c r="BN21" s="1"/>
      <c r="BO21" s="1"/>
      <c r="BP21" s="1"/>
      <c r="BQ21" s="1"/>
      <c r="BR21" s="1"/>
      <c r="BS21" s="18"/>
    </row>
    <row r="22" spans="1:71" ht="13.4" customHeight="1">
      <c r="A22" s="1"/>
      <c r="B22" s="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M22" s="1"/>
      <c r="BN22" s="1"/>
      <c r="BO22" s="1"/>
      <c r="BP22" s="1"/>
      <c r="BQ22" s="1"/>
      <c r="BR22" s="1"/>
      <c r="BS22" s="18"/>
    </row>
    <row r="23" spans="1:71" ht="31.4" customHeight="1">
      <c r="A23" s="1"/>
      <c r="B23" s="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56"/>
      <c r="BK23" s="157"/>
      <c r="BL23" s="16"/>
      <c r="BM23" s="1"/>
      <c r="BN23" s="1"/>
      <c r="BO23" s="1"/>
      <c r="BP23" s="1"/>
      <c r="BQ23" s="1"/>
      <c r="BR23" s="1"/>
      <c r="BS23" s="18"/>
    </row>
    <row r="24" spans="1:71" ht="15.65" customHeight="1">
      <c r="A24" s="1"/>
      <c r="B24" s="1"/>
      <c r="C24" s="14"/>
      <c r="D24" s="119" t="s">
        <v>4</v>
      </c>
      <c r="E24" s="120"/>
      <c r="F24" s="120"/>
      <c r="G24" s="120"/>
      <c r="H24" s="120"/>
      <c r="I24" s="120"/>
      <c r="J24" s="121"/>
      <c r="K24" s="119" t="s">
        <v>4</v>
      </c>
      <c r="L24" s="120"/>
      <c r="M24" s="120"/>
      <c r="N24" s="120"/>
      <c r="O24" s="120"/>
      <c r="P24" s="120"/>
      <c r="Q24" s="121"/>
      <c r="R24" s="119" t="s">
        <v>4</v>
      </c>
      <c r="S24" s="120"/>
      <c r="T24" s="120"/>
      <c r="U24" s="120"/>
      <c r="V24" s="120"/>
      <c r="W24" s="120"/>
      <c r="X24" s="121"/>
      <c r="Y24" s="119" t="s">
        <v>4</v>
      </c>
      <c r="Z24" s="120"/>
      <c r="AA24" s="120"/>
      <c r="AB24" s="120"/>
      <c r="AC24" s="120"/>
      <c r="AD24" s="120"/>
      <c r="AE24" s="121"/>
      <c r="AF24" s="116" t="s">
        <v>4</v>
      </c>
      <c r="AG24" s="117"/>
      <c r="AH24" s="117"/>
      <c r="AI24" s="117"/>
      <c r="AJ24" s="117"/>
      <c r="AK24" s="117"/>
      <c r="AL24" s="118"/>
      <c r="AM24" s="116" t="s">
        <v>4</v>
      </c>
      <c r="AN24" s="117"/>
      <c r="AO24" s="117"/>
      <c r="AP24" s="117"/>
      <c r="AQ24" s="117"/>
      <c r="AR24" s="117"/>
      <c r="AS24" s="118"/>
      <c r="AT24" s="116" t="s">
        <v>4</v>
      </c>
      <c r="AU24" s="117"/>
      <c r="AV24" s="117"/>
      <c r="AW24" s="117"/>
      <c r="AX24" s="117"/>
      <c r="AY24" s="117"/>
      <c r="AZ24" s="118"/>
      <c r="BA24" s="19"/>
      <c r="BB24" s="116" t="s">
        <v>19</v>
      </c>
      <c r="BC24" s="117"/>
      <c r="BD24" s="117"/>
      <c r="BE24" s="117"/>
      <c r="BF24" s="117"/>
      <c r="BG24" s="117"/>
      <c r="BH24" s="117"/>
      <c r="BI24" s="117"/>
      <c r="BJ24" s="152"/>
      <c r="BK24" s="153"/>
      <c r="BL24" s="16"/>
      <c r="BM24" s="1"/>
      <c r="BN24" s="1"/>
      <c r="BO24" s="1"/>
      <c r="BP24" s="1"/>
      <c r="BQ24" s="1"/>
      <c r="BR24" s="1"/>
      <c r="BS24" s="18"/>
    </row>
    <row r="25" spans="1:71" ht="15.65" customHeight="1">
      <c r="A25" s="1"/>
      <c r="B25" s="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M25" s="1"/>
      <c r="BN25" s="1"/>
      <c r="BO25" s="1"/>
      <c r="BP25" s="1"/>
      <c r="BQ25" s="1"/>
      <c r="BR25" s="1"/>
      <c r="BS25" s="18"/>
    </row>
    <row r="26" spans="1:71" ht="15.65" customHeight="1">
      <c r="A26" s="1"/>
      <c r="B26" s="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204" t="s">
        <v>12</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1"/>
    </row>
    <row r="32" spans="1:71" ht="22" customHeight="1">
      <c r="A32" s="1"/>
      <c r="B32" s="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1"/>
    </row>
    <row r="33" spans="1:71" ht="22" customHeight="1">
      <c r="A33" s="1"/>
      <c r="B33" s="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1"/>
    </row>
    <row r="34" spans="1:71" ht="15.65"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9" customHeight="1">
      <c r="A35" s="1"/>
      <c r="B35" s="1"/>
      <c r="C35" s="30"/>
      <c r="D35" s="205" t="s">
        <v>57</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7"/>
      <c r="BR35" s="31"/>
      <c r="BS35" s="1"/>
    </row>
    <row r="36" spans="1:71" ht="23.5" customHeight="1">
      <c r="A36" s="1"/>
      <c r="B36" s="1"/>
      <c r="C36" s="30"/>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31"/>
      <c r="BS36" s="1"/>
    </row>
    <row r="37" spans="1:71" ht="23.5" customHeight="1">
      <c r="A37" s="1"/>
      <c r="B37" s="1"/>
      <c r="C37" s="30"/>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31"/>
      <c r="BS37" s="1"/>
    </row>
    <row r="38" spans="1:71" ht="23.5" customHeight="1">
      <c r="A38" s="1"/>
      <c r="B38" s="1"/>
      <c r="C38" s="30"/>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31"/>
      <c r="BS38" s="1"/>
    </row>
    <row r="39" spans="1:71" ht="23.5" customHeight="1">
      <c r="A39" s="1"/>
      <c r="B39" s="1"/>
      <c r="C39" s="30"/>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31"/>
      <c r="BS39" s="1"/>
    </row>
    <row r="40" spans="1:71" ht="23.5" customHeight="1">
      <c r="A40" s="1"/>
      <c r="B40" s="1"/>
      <c r="C40" s="30"/>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31"/>
      <c r="BS40" s="1"/>
    </row>
    <row r="41" spans="1:71" ht="23.5" customHeight="1">
      <c r="A41" s="1"/>
      <c r="B41" s="1"/>
      <c r="C41" s="30"/>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31"/>
      <c r="BS41" s="1"/>
    </row>
    <row r="42" spans="1:71" ht="23.5" customHeight="1">
      <c r="A42" s="1"/>
      <c r="B42" s="1"/>
      <c r="C42" s="30"/>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31"/>
      <c r="BS42" s="1"/>
    </row>
    <row r="43" spans="1:71" ht="23.5" customHeight="1">
      <c r="A43" s="1"/>
      <c r="B43" s="1"/>
      <c r="C43" s="30"/>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31"/>
      <c r="BS43" s="1"/>
    </row>
    <row r="44" spans="1:71" ht="23.5" customHeight="1">
      <c r="A44" s="1"/>
      <c r="B44" s="1"/>
      <c r="C44" s="30"/>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31"/>
      <c r="BS44" s="1"/>
    </row>
    <row r="45" spans="1:71" ht="23.5" customHeight="1">
      <c r="A45" s="1"/>
      <c r="B45" s="1"/>
      <c r="C45" s="30"/>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31"/>
      <c r="BS45" s="1"/>
    </row>
    <row r="46" spans="1:71" ht="23.5" customHeight="1">
      <c r="A46" s="1"/>
      <c r="B46" s="1"/>
      <c r="C46" s="30"/>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31"/>
      <c r="BS46" s="1"/>
    </row>
    <row r="47" spans="1:71" ht="23.5" customHeight="1">
      <c r="A47" s="1"/>
      <c r="B47" s="1"/>
      <c r="C47" s="30"/>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31"/>
      <c r="BS47" s="1"/>
    </row>
    <row r="48" spans="1:71" ht="23.5" customHeight="1">
      <c r="A48" s="1"/>
      <c r="B48" s="1"/>
      <c r="C48" s="30"/>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31"/>
      <c r="BS48" s="1"/>
    </row>
    <row r="49" spans="1:71" ht="23.5" customHeight="1">
      <c r="A49" s="1"/>
      <c r="B49" s="1"/>
      <c r="C49" s="30"/>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31"/>
      <c r="BS49" s="1"/>
    </row>
    <row r="50" spans="1:71" ht="23.5" customHeight="1">
      <c r="A50" s="1"/>
      <c r="B50" s="1"/>
      <c r="C50" s="30"/>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31"/>
      <c r="BS50" s="1"/>
    </row>
    <row r="51" spans="1:71" ht="23.5" customHeight="1">
      <c r="A51" s="1"/>
      <c r="B51" s="1"/>
      <c r="C51" s="30"/>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31"/>
      <c r="BS51" s="1"/>
    </row>
    <row r="52" spans="1:71" ht="23.5" customHeight="1">
      <c r="A52" s="1"/>
      <c r="B52" s="1"/>
      <c r="C52" s="30"/>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31"/>
      <c r="BS52" s="1"/>
    </row>
    <row r="53" spans="1:71" ht="23.5" customHeight="1">
      <c r="A53" s="1"/>
      <c r="B53" s="1"/>
      <c r="C53" s="30"/>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25"/>
      <c r="BS53" s="1"/>
    </row>
    <row r="54" spans="1:71" ht="12.65"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74C1-B2FE-4A82-9B4E-DA64CBF83DEF}">
  <sheetPr>
    <pageSetUpPr fitToPage="1"/>
  </sheetPr>
  <dimension ref="A1:BS61"/>
  <sheetViews>
    <sheetView showZeros="0" view="pageBreakPreview" zoomScale="50" zoomScaleNormal="55" zoomScaleSheetLayoutView="50" workbookViewId="0"/>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5" customHeight="1">
      <c r="C11" s="160" t="s">
        <v>53</v>
      </c>
      <c r="D11" s="161"/>
      <c r="E11" s="161"/>
      <c r="F11" s="161"/>
      <c r="G11" s="161"/>
      <c r="H11" s="161"/>
      <c r="I11" s="161"/>
      <c r="J11" s="161"/>
      <c r="K11" s="161"/>
      <c r="L11" s="161"/>
      <c r="M11" s="161"/>
      <c r="N11" s="161"/>
      <c r="O11" s="161"/>
      <c r="P11" s="161"/>
      <c r="Q11" s="161"/>
      <c r="R11" s="161"/>
      <c r="S11" s="161"/>
      <c r="T11" s="161"/>
      <c r="U11" s="162" t="s">
        <v>56</v>
      </c>
      <c r="V11" s="163"/>
      <c r="W11" s="163"/>
      <c r="X11" s="163"/>
      <c r="Y11" s="163"/>
      <c r="Z11" s="163"/>
      <c r="AA11" s="163"/>
      <c r="AB11" s="163"/>
      <c r="AC11" s="163"/>
      <c r="AD11" s="163"/>
      <c r="AE11" s="163"/>
      <c r="AF11" s="163"/>
      <c r="AG11" s="163"/>
      <c r="AH11" s="163"/>
      <c r="AI11" s="163"/>
      <c r="AJ11" s="163"/>
      <c r="AK11" s="163"/>
      <c r="AL11" s="163"/>
      <c r="AM11" s="163"/>
      <c r="AN11" s="164"/>
      <c r="AO11" s="162" t="s">
        <v>55</v>
      </c>
      <c r="AP11" s="163"/>
      <c r="AQ11" s="163"/>
      <c r="AR11" s="163"/>
      <c r="AS11" s="163"/>
      <c r="AT11" s="163"/>
      <c r="AU11" s="163"/>
      <c r="AV11" s="163"/>
      <c r="AW11" s="163"/>
      <c r="AX11" s="163"/>
      <c r="AY11" s="163"/>
      <c r="AZ11" s="163"/>
      <c r="BA11" s="163"/>
      <c r="BB11" s="163"/>
      <c r="BC11" s="163"/>
      <c r="BD11" s="163"/>
      <c r="BE11" s="163"/>
      <c r="BF11" s="164"/>
      <c r="BG11" s="160" t="s">
        <v>54</v>
      </c>
      <c r="BH11" s="159"/>
      <c r="BI11" s="159"/>
      <c r="BJ11" s="159"/>
      <c r="BK11" s="159"/>
      <c r="BL11" s="159"/>
      <c r="BM11" s="159"/>
      <c r="BN11" s="159"/>
      <c r="BO11" s="159"/>
      <c r="BP11" s="159"/>
      <c r="BQ11" s="159"/>
      <c r="BR11" s="6"/>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5"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15" customHeight="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S20" s="18"/>
    </row>
    <row r="21" spans="3:71" ht="13.1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S21" s="18"/>
    </row>
    <row r="22" spans="3:71" ht="13.1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S22" s="18"/>
    </row>
    <row r="23" spans="3:71" ht="31.1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56"/>
      <c r="BK23" s="157"/>
      <c r="BL23" s="16"/>
      <c r="BS23" s="18"/>
    </row>
    <row r="24" spans="3:71" ht="15.65" customHeight="1">
      <c r="C24" s="14"/>
      <c r="D24" s="119" t="str">
        <f>IF([1]回答表!R49="●","●","")</f>
        <v/>
      </c>
      <c r="E24" s="120"/>
      <c r="F24" s="120"/>
      <c r="G24" s="120"/>
      <c r="H24" s="120"/>
      <c r="I24" s="120"/>
      <c r="J24" s="121"/>
      <c r="K24" s="119" t="str">
        <f>IF([1]回答表!R50="●","●","")</f>
        <v/>
      </c>
      <c r="L24" s="120"/>
      <c r="M24" s="120"/>
      <c r="N24" s="120"/>
      <c r="O24" s="120"/>
      <c r="P24" s="120"/>
      <c r="Q24" s="121"/>
      <c r="R24" s="119" t="str">
        <f>IF([1]回答表!R51="●","●","")</f>
        <v/>
      </c>
      <c r="S24" s="120"/>
      <c r="T24" s="120"/>
      <c r="U24" s="120"/>
      <c r="V24" s="120"/>
      <c r="W24" s="120"/>
      <c r="X24" s="121"/>
      <c r="Y24" s="119" t="str">
        <f>IF([1]回答表!R52="●","●","")</f>
        <v/>
      </c>
      <c r="Z24" s="120"/>
      <c r="AA24" s="120"/>
      <c r="AB24" s="120"/>
      <c r="AC24" s="120"/>
      <c r="AD24" s="120"/>
      <c r="AE24" s="121"/>
      <c r="AF24" s="116" t="s">
        <v>44</v>
      </c>
      <c r="AG24" s="117"/>
      <c r="AH24" s="117"/>
      <c r="AI24" s="117"/>
      <c r="AJ24" s="117"/>
      <c r="AK24" s="117"/>
      <c r="AL24" s="118"/>
      <c r="AM24" s="116" t="str">
        <f>IF([1]回答表!R54="●","●","")</f>
        <v/>
      </c>
      <c r="AN24" s="117"/>
      <c r="AO24" s="117"/>
      <c r="AP24" s="117"/>
      <c r="AQ24" s="117"/>
      <c r="AR24" s="117"/>
      <c r="AS24" s="118"/>
      <c r="AT24" s="116" t="str">
        <f>IF([1]回答表!R55="●","●","")</f>
        <v/>
      </c>
      <c r="AU24" s="117"/>
      <c r="AV24" s="117"/>
      <c r="AW24" s="117"/>
      <c r="AX24" s="117"/>
      <c r="AY24" s="117"/>
      <c r="AZ24" s="118"/>
      <c r="BA24" s="19"/>
      <c r="BB24" s="116" t="str">
        <f>IF([1]回答表!R56="●","●","")</f>
        <v/>
      </c>
      <c r="BC24" s="117"/>
      <c r="BD24" s="117"/>
      <c r="BE24" s="117"/>
      <c r="BF24" s="117"/>
      <c r="BG24" s="117"/>
      <c r="BH24" s="117"/>
      <c r="BI24" s="117"/>
      <c r="BJ24" s="152"/>
      <c r="BK24" s="153"/>
      <c r="BL24" s="16"/>
      <c r="BS24" s="18"/>
    </row>
    <row r="25" spans="3:71" ht="15.65"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S25" s="18"/>
    </row>
    <row r="26" spans="3:71" ht="15.65"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69"/>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67"/>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138"/>
      <c r="AS31" s="138"/>
      <c r="AT31" s="138"/>
      <c r="AU31" s="138"/>
      <c r="AV31" s="138"/>
      <c r="AW31" s="138"/>
      <c r="AX31" s="138"/>
      <c r="AY31" s="138"/>
      <c r="AZ31" s="138"/>
      <c r="BA31" s="138"/>
      <c r="BB31" s="138"/>
      <c r="BC31" s="65"/>
      <c r="BD31" s="64"/>
      <c r="BE31" s="64"/>
      <c r="BF31" s="64"/>
      <c r="BG31" s="64"/>
      <c r="BH31" s="64"/>
      <c r="BI31" s="64"/>
      <c r="BJ31" s="64"/>
      <c r="BK31" s="64"/>
      <c r="BL31" s="64"/>
      <c r="BM31" s="64"/>
      <c r="BN31" s="64"/>
      <c r="BO31" s="64"/>
      <c r="BP31" s="64"/>
      <c r="BQ31" s="64"/>
      <c r="BR31" s="63"/>
      <c r="BS31" s="35"/>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9"/>
      <c r="Y32" s="19"/>
      <c r="Z32" s="19"/>
      <c r="AA32" s="42"/>
      <c r="AB32" s="49"/>
      <c r="AC32" s="49"/>
      <c r="AD32" s="49"/>
      <c r="AE32" s="49"/>
      <c r="AF32" s="49"/>
      <c r="AG32" s="49"/>
      <c r="AH32" s="49"/>
      <c r="AI32" s="49"/>
      <c r="AJ32" s="49"/>
      <c r="AK32" s="49"/>
      <c r="AL32" s="49"/>
      <c r="AM32" s="49"/>
      <c r="AN32" s="53"/>
      <c r="AO32" s="49"/>
      <c r="AP32" s="62"/>
      <c r="AQ32" s="62"/>
      <c r="AR32" s="139"/>
      <c r="AS32" s="139"/>
      <c r="AT32" s="139"/>
      <c r="AU32" s="139"/>
      <c r="AV32" s="139"/>
      <c r="AW32" s="139"/>
      <c r="AX32" s="139"/>
      <c r="AY32" s="139"/>
      <c r="AZ32" s="139"/>
      <c r="BA32" s="139"/>
      <c r="BB32" s="139"/>
      <c r="BC32" s="60"/>
      <c r="BD32" s="42"/>
      <c r="BE32" s="42"/>
      <c r="BF32" s="42"/>
      <c r="BG32" s="42"/>
      <c r="BH32" s="42"/>
      <c r="BI32" s="42"/>
      <c r="BJ32" s="42"/>
      <c r="BK32" s="42"/>
      <c r="BL32" s="42"/>
      <c r="BM32" s="42"/>
      <c r="BN32" s="43"/>
      <c r="BO32" s="43"/>
      <c r="BP32" s="43"/>
      <c r="BQ32" s="53"/>
      <c r="BR32" s="25"/>
      <c r="BS32" s="35"/>
    </row>
    <row r="33" spans="1:71" ht="15.65" customHeight="1">
      <c r="C33" s="41"/>
      <c r="D33" s="140" t="s">
        <v>41</v>
      </c>
      <c r="E33" s="141"/>
      <c r="F33" s="141"/>
      <c r="G33" s="141"/>
      <c r="H33" s="141"/>
      <c r="I33" s="141"/>
      <c r="J33" s="141"/>
      <c r="K33" s="141"/>
      <c r="L33" s="141"/>
      <c r="M33" s="141"/>
      <c r="N33" s="141"/>
      <c r="O33" s="141"/>
      <c r="P33" s="141"/>
      <c r="Q33" s="142"/>
      <c r="R33" s="146" t="s">
        <v>49</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60"/>
      <c r="BD33" s="42"/>
      <c r="BE33" s="42"/>
      <c r="BF33" s="42"/>
      <c r="BG33" s="42"/>
      <c r="BH33" s="42"/>
      <c r="BI33" s="42"/>
      <c r="BJ33" s="42"/>
      <c r="BK33" s="42"/>
      <c r="BL33" s="42"/>
      <c r="BM33" s="42"/>
      <c r="BN33" s="43"/>
      <c r="BO33" s="43"/>
      <c r="BP33" s="43"/>
      <c r="BQ33" s="53"/>
      <c r="BR33" s="25"/>
      <c r="BS33" s="35"/>
    </row>
    <row r="34" spans="1:71" ht="15.65" customHeight="1">
      <c r="C34" s="41"/>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60"/>
      <c r="BD34" s="42"/>
      <c r="BE34" s="42"/>
      <c r="BF34" s="42"/>
      <c r="BG34" s="42"/>
      <c r="BH34" s="42"/>
      <c r="BI34" s="42"/>
      <c r="BJ34" s="42"/>
      <c r="BK34" s="42"/>
      <c r="BL34" s="42"/>
      <c r="BM34" s="42"/>
      <c r="BN34" s="43"/>
      <c r="BO34" s="43"/>
      <c r="BP34" s="43"/>
      <c r="BQ34" s="53"/>
      <c r="BR34" s="25"/>
      <c r="BS34" s="35"/>
    </row>
    <row r="35" spans="1:71" ht="15.65" customHeight="1">
      <c r="C35" s="41"/>
      <c r="D35" s="40"/>
      <c r="E35" s="40"/>
      <c r="F35" s="40"/>
      <c r="G35" s="40"/>
      <c r="H35" s="40"/>
      <c r="I35" s="40"/>
      <c r="J35" s="40"/>
      <c r="K35" s="40"/>
      <c r="L35" s="40"/>
      <c r="M35" s="40"/>
      <c r="N35" s="40"/>
      <c r="O35" s="40"/>
      <c r="P35" s="40"/>
      <c r="Q35" s="40"/>
      <c r="R35" s="40"/>
      <c r="S35" s="40"/>
      <c r="T35" s="40"/>
      <c r="U35" s="40"/>
      <c r="V35" s="40"/>
      <c r="W35" s="40"/>
      <c r="X35" s="19"/>
      <c r="Y35" s="19"/>
      <c r="Z35" s="19"/>
      <c r="AA35" s="42"/>
      <c r="AB35" s="49"/>
      <c r="AC35" s="49"/>
      <c r="AD35" s="49"/>
      <c r="AE35" s="49"/>
      <c r="AF35" s="49"/>
      <c r="AG35" s="49"/>
      <c r="AH35" s="49"/>
      <c r="AI35" s="49"/>
      <c r="AJ35" s="49"/>
      <c r="AK35" s="49"/>
      <c r="AL35" s="49"/>
      <c r="AM35" s="49"/>
      <c r="AN35" s="53"/>
      <c r="AO35" s="49"/>
      <c r="AP35" s="62"/>
      <c r="AQ35" s="62"/>
      <c r="AR35" s="61"/>
      <c r="AS35" s="61"/>
      <c r="AT35" s="61"/>
      <c r="AU35" s="61"/>
      <c r="AV35" s="61"/>
      <c r="AW35" s="61"/>
      <c r="AX35" s="61"/>
      <c r="AY35" s="61"/>
      <c r="AZ35" s="61"/>
      <c r="BA35" s="61"/>
      <c r="BB35" s="61"/>
      <c r="BC35" s="60"/>
      <c r="BD35" s="42"/>
      <c r="BE35" s="42"/>
      <c r="BF35" s="42"/>
      <c r="BG35" s="42"/>
      <c r="BH35" s="42"/>
      <c r="BI35" s="42"/>
      <c r="BJ35" s="42"/>
      <c r="BK35" s="42"/>
      <c r="BL35" s="42"/>
      <c r="BM35" s="42"/>
      <c r="BN35" s="43"/>
      <c r="BO35" s="43"/>
      <c r="BP35" s="43"/>
      <c r="BQ35" s="53"/>
      <c r="BR35" s="25"/>
      <c r="BS35" s="35"/>
    </row>
    <row r="36" spans="1:71" ht="19">
      <c r="C36" s="41"/>
      <c r="D36" s="40"/>
      <c r="E36" s="40"/>
      <c r="F36" s="40"/>
      <c r="G36" s="40"/>
      <c r="H36" s="40"/>
      <c r="I36" s="40"/>
      <c r="J36" s="40"/>
      <c r="K36" s="40"/>
      <c r="L36" s="40"/>
      <c r="M36" s="40"/>
      <c r="N36" s="40"/>
      <c r="O36" s="40"/>
      <c r="P36" s="40"/>
      <c r="Q36" s="40"/>
      <c r="R36" s="40"/>
      <c r="S36" s="40"/>
      <c r="T36" s="40"/>
      <c r="U36" s="44" t="s">
        <v>25</v>
      </c>
      <c r="V36" s="40"/>
      <c r="W36" s="40"/>
      <c r="X36" s="40"/>
      <c r="Y36" s="40"/>
      <c r="Z36" s="40"/>
      <c r="AA36" s="43"/>
      <c r="AB36" s="45"/>
      <c r="AC36" s="45"/>
      <c r="AD36" s="45"/>
      <c r="AE36" s="45"/>
      <c r="AF36" s="45"/>
      <c r="AG36" s="45"/>
      <c r="AH36" s="45"/>
      <c r="AI36" s="45"/>
      <c r="AJ36" s="45"/>
      <c r="AK36" s="45"/>
      <c r="AL36" s="45"/>
      <c r="AM36" s="44" t="s">
        <v>48</v>
      </c>
      <c r="AN36" s="59"/>
      <c r="AO36" s="45"/>
      <c r="AP36" s="58"/>
      <c r="AQ36" s="58"/>
      <c r="AR36" s="57"/>
      <c r="AS36" s="57"/>
      <c r="AT36" s="57"/>
      <c r="AU36" s="57"/>
      <c r="AV36" s="57"/>
      <c r="AW36" s="57"/>
      <c r="AX36" s="57"/>
      <c r="AY36" s="57"/>
      <c r="AZ36" s="57"/>
      <c r="BA36" s="57"/>
      <c r="BB36" s="57"/>
      <c r="BC36" s="56"/>
      <c r="BD36" s="43"/>
      <c r="BE36" s="43"/>
      <c r="BF36" s="55" t="s">
        <v>38</v>
      </c>
      <c r="BG36" s="54"/>
      <c r="BH36" s="54"/>
      <c r="BI36" s="54"/>
      <c r="BJ36" s="54"/>
      <c r="BK36" s="54"/>
      <c r="BL36" s="54"/>
      <c r="BM36" s="43"/>
      <c r="BN36" s="43"/>
      <c r="BO36" s="43"/>
      <c r="BP36" s="43"/>
      <c r="BQ36" s="59"/>
      <c r="BR36" s="25"/>
      <c r="BS36" s="35"/>
    </row>
    <row r="37" spans="1:71" ht="15.65" customHeight="1">
      <c r="C37" s="41"/>
      <c r="D37" s="70" t="s">
        <v>37</v>
      </c>
      <c r="E37" s="70"/>
      <c r="F37" s="70"/>
      <c r="G37" s="70"/>
      <c r="H37" s="70"/>
      <c r="I37" s="70"/>
      <c r="J37" s="70"/>
      <c r="K37" s="70"/>
      <c r="L37" s="70"/>
      <c r="M37" s="70"/>
      <c r="N37" s="72" t="s">
        <v>44</v>
      </c>
      <c r="O37" s="73"/>
      <c r="P37" s="73"/>
      <c r="Q37" s="74"/>
      <c r="R37" s="40"/>
      <c r="S37" s="40"/>
      <c r="T37" s="40"/>
      <c r="U37" s="90" t="s">
        <v>47</v>
      </c>
      <c r="V37" s="91"/>
      <c r="W37" s="91"/>
      <c r="X37" s="91"/>
      <c r="Y37" s="91"/>
      <c r="Z37" s="91"/>
      <c r="AA37" s="91"/>
      <c r="AB37" s="91"/>
      <c r="AC37" s="91"/>
      <c r="AD37" s="91"/>
      <c r="AE37" s="91"/>
      <c r="AF37" s="91"/>
      <c r="AG37" s="91"/>
      <c r="AH37" s="91"/>
      <c r="AI37" s="91"/>
      <c r="AJ37" s="92"/>
      <c r="AK37" s="47"/>
      <c r="AL37" s="47"/>
      <c r="AM37" s="214" t="s">
        <v>46</v>
      </c>
      <c r="AN37" s="215"/>
      <c r="AO37" s="215"/>
      <c r="AP37" s="215"/>
      <c r="AQ37" s="215"/>
      <c r="AR37" s="215"/>
      <c r="AS37" s="215"/>
      <c r="AT37" s="216"/>
      <c r="AU37" s="214" t="s">
        <v>45</v>
      </c>
      <c r="AV37" s="215"/>
      <c r="AW37" s="215"/>
      <c r="AX37" s="215"/>
      <c r="AY37" s="215"/>
      <c r="AZ37" s="215"/>
      <c r="BA37" s="215"/>
      <c r="BB37" s="216"/>
      <c r="BC37" s="49"/>
      <c r="BD37" s="42"/>
      <c r="BE37" s="42"/>
      <c r="BF37" s="113" t="str">
        <f>IF([1]回答表!X53="●",[1]回答表!U444,IF([1]回答表!AA53="●",[1]回答表!U472,""))</f>
        <v>平成</v>
      </c>
      <c r="BG37" s="114"/>
      <c r="BH37" s="114"/>
      <c r="BI37" s="114"/>
      <c r="BJ37" s="113"/>
      <c r="BK37" s="114"/>
      <c r="BL37" s="114"/>
      <c r="BM37" s="114"/>
      <c r="BN37" s="113"/>
      <c r="BO37" s="114"/>
      <c r="BP37" s="114"/>
      <c r="BQ37" s="115"/>
      <c r="BR37" s="25"/>
      <c r="BS37" s="35"/>
    </row>
    <row r="38" spans="1:71" ht="15.65" customHeight="1">
      <c r="C38" s="41"/>
      <c r="D38" s="70"/>
      <c r="E38" s="70"/>
      <c r="F38" s="70"/>
      <c r="G38" s="70"/>
      <c r="H38" s="70"/>
      <c r="I38" s="70"/>
      <c r="J38" s="70"/>
      <c r="K38" s="70"/>
      <c r="L38" s="70"/>
      <c r="M38" s="70"/>
      <c r="N38" s="75"/>
      <c r="O38" s="76"/>
      <c r="P38" s="76"/>
      <c r="Q38" s="77"/>
      <c r="R38" s="40"/>
      <c r="S38" s="40"/>
      <c r="T38" s="40"/>
      <c r="U38" s="93"/>
      <c r="V38" s="94"/>
      <c r="W38" s="94"/>
      <c r="X38" s="94"/>
      <c r="Y38" s="94"/>
      <c r="Z38" s="94"/>
      <c r="AA38" s="94"/>
      <c r="AB38" s="94"/>
      <c r="AC38" s="94"/>
      <c r="AD38" s="94"/>
      <c r="AE38" s="94"/>
      <c r="AF38" s="94"/>
      <c r="AG38" s="94"/>
      <c r="AH38" s="94"/>
      <c r="AI38" s="94"/>
      <c r="AJ38" s="95"/>
      <c r="AK38" s="47"/>
      <c r="AL38" s="47"/>
      <c r="AM38" s="217"/>
      <c r="AN38" s="218"/>
      <c r="AO38" s="218"/>
      <c r="AP38" s="218"/>
      <c r="AQ38" s="218"/>
      <c r="AR38" s="218"/>
      <c r="AS38" s="218"/>
      <c r="AT38" s="219"/>
      <c r="AU38" s="217"/>
      <c r="AV38" s="218"/>
      <c r="AW38" s="218"/>
      <c r="AX38" s="218"/>
      <c r="AY38" s="218"/>
      <c r="AZ38" s="218"/>
      <c r="BA38" s="218"/>
      <c r="BB38" s="219"/>
      <c r="BC38" s="49"/>
      <c r="BD38" s="42"/>
      <c r="BE38" s="42"/>
      <c r="BF38" s="99"/>
      <c r="BG38" s="100"/>
      <c r="BH38" s="100"/>
      <c r="BI38" s="100"/>
      <c r="BJ38" s="99"/>
      <c r="BK38" s="100"/>
      <c r="BL38" s="100"/>
      <c r="BM38" s="100"/>
      <c r="BN38" s="99"/>
      <c r="BO38" s="100"/>
      <c r="BP38" s="100"/>
      <c r="BQ38" s="103"/>
      <c r="BR38" s="25"/>
      <c r="BS38" s="35"/>
    </row>
    <row r="39" spans="1:71" ht="15.65" customHeight="1">
      <c r="C39" s="41"/>
      <c r="D39" s="70"/>
      <c r="E39" s="70"/>
      <c r="F39" s="70"/>
      <c r="G39" s="70"/>
      <c r="H39" s="70"/>
      <c r="I39" s="70"/>
      <c r="J39" s="70"/>
      <c r="K39" s="70"/>
      <c r="L39" s="70"/>
      <c r="M39" s="70"/>
      <c r="N39" s="75"/>
      <c r="O39" s="76"/>
      <c r="P39" s="76"/>
      <c r="Q39" s="77"/>
      <c r="R39" s="40"/>
      <c r="S39" s="40"/>
      <c r="T39" s="40"/>
      <c r="U39" s="93"/>
      <c r="V39" s="94"/>
      <c r="W39" s="94"/>
      <c r="X39" s="94"/>
      <c r="Y39" s="94"/>
      <c r="Z39" s="94"/>
      <c r="AA39" s="94"/>
      <c r="AB39" s="94"/>
      <c r="AC39" s="94"/>
      <c r="AD39" s="94"/>
      <c r="AE39" s="94"/>
      <c r="AF39" s="94"/>
      <c r="AG39" s="94"/>
      <c r="AH39" s="94"/>
      <c r="AI39" s="94"/>
      <c r="AJ39" s="95"/>
      <c r="AK39" s="47"/>
      <c r="AL39" s="47"/>
      <c r="AM39" s="220"/>
      <c r="AN39" s="221"/>
      <c r="AO39" s="221"/>
      <c r="AP39" s="221"/>
      <c r="AQ39" s="221"/>
      <c r="AR39" s="221"/>
      <c r="AS39" s="221"/>
      <c r="AT39" s="222"/>
      <c r="AU39" s="220"/>
      <c r="AV39" s="221"/>
      <c r="AW39" s="221"/>
      <c r="AX39" s="221"/>
      <c r="AY39" s="221"/>
      <c r="AZ39" s="221"/>
      <c r="BA39" s="221"/>
      <c r="BB39" s="222"/>
      <c r="BC39" s="49"/>
      <c r="BD39" s="42"/>
      <c r="BE39" s="42"/>
      <c r="BF39" s="99"/>
      <c r="BG39" s="100"/>
      <c r="BH39" s="100"/>
      <c r="BI39" s="100"/>
      <c r="BJ39" s="99"/>
      <c r="BK39" s="100"/>
      <c r="BL39" s="100"/>
      <c r="BM39" s="100"/>
      <c r="BN39" s="99"/>
      <c r="BO39" s="100"/>
      <c r="BP39" s="100"/>
      <c r="BQ39" s="103"/>
      <c r="BR39" s="25"/>
      <c r="BS39" s="35"/>
    </row>
    <row r="40" spans="1:71" ht="15.65" customHeight="1">
      <c r="C40" s="41"/>
      <c r="D40" s="70"/>
      <c r="E40" s="70"/>
      <c r="F40" s="70"/>
      <c r="G40" s="70"/>
      <c r="H40" s="70"/>
      <c r="I40" s="70"/>
      <c r="J40" s="70"/>
      <c r="K40" s="70"/>
      <c r="L40" s="70"/>
      <c r="M40" s="70"/>
      <c r="N40" s="78"/>
      <c r="O40" s="79"/>
      <c r="P40" s="79"/>
      <c r="Q40" s="80"/>
      <c r="R40" s="40"/>
      <c r="S40" s="40"/>
      <c r="T40" s="40"/>
      <c r="U40" s="93"/>
      <c r="V40" s="94"/>
      <c r="W40" s="94"/>
      <c r="X40" s="94"/>
      <c r="Y40" s="94"/>
      <c r="Z40" s="94"/>
      <c r="AA40" s="94"/>
      <c r="AB40" s="94"/>
      <c r="AC40" s="94"/>
      <c r="AD40" s="94"/>
      <c r="AE40" s="94"/>
      <c r="AF40" s="94"/>
      <c r="AG40" s="94"/>
      <c r="AH40" s="94"/>
      <c r="AI40" s="94"/>
      <c r="AJ40" s="95"/>
      <c r="AK40" s="47"/>
      <c r="AL40" s="47"/>
      <c r="AM40" s="116" t="str">
        <f>IF([1]回答表!X53="●",[1]回答表!G444,IF([1]回答表!AA53="●",[1]回答表!G472,""))</f>
        <v xml:space="preserve"> </v>
      </c>
      <c r="AN40" s="117"/>
      <c r="AO40" s="117"/>
      <c r="AP40" s="117"/>
      <c r="AQ40" s="117"/>
      <c r="AR40" s="117"/>
      <c r="AS40" s="117"/>
      <c r="AT40" s="118"/>
      <c r="AU40" s="116" t="s">
        <v>44</v>
      </c>
      <c r="AV40" s="117"/>
      <c r="AW40" s="117"/>
      <c r="AX40" s="117"/>
      <c r="AY40" s="117"/>
      <c r="AZ40" s="117"/>
      <c r="BA40" s="117"/>
      <c r="BB40" s="118"/>
      <c r="BC40" s="49"/>
      <c r="BD40" s="42"/>
      <c r="BE40" s="42"/>
      <c r="BF40" s="99">
        <v>18</v>
      </c>
      <c r="BG40" s="100"/>
      <c r="BH40" s="100"/>
      <c r="BI40" s="100"/>
      <c r="BJ40" s="99">
        <v>4</v>
      </c>
      <c r="BK40" s="100"/>
      <c r="BL40" s="100"/>
      <c r="BM40" s="103"/>
      <c r="BN40" s="99">
        <v>1</v>
      </c>
      <c r="BO40" s="100"/>
      <c r="BP40" s="100"/>
      <c r="BQ40" s="103"/>
      <c r="BR40" s="25"/>
      <c r="BS40" s="35"/>
    </row>
    <row r="41" spans="1:71" ht="15.65" customHeight="1">
      <c r="C41" s="41"/>
      <c r="D41" s="46"/>
      <c r="E41" s="46"/>
      <c r="F41" s="46"/>
      <c r="G41" s="46"/>
      <c r="H41" s="46"/>
      <c r="I41" s="46"/>
      <c r="J41" s="46"/>
      <c r="K41" s="46"/>
      <c r="L41" s="46"/>
      <c r="M41" s="46"/>
      <c r="N41" s="51"/>
      <c r="O41" s="51"/>
      <c r="P41" s="51"/>
      <c r="Q41" s="51"/>
      <c r="R41" s="51"/>
      <c r="S41" s="51"/>
      <c r="T41" s="51"/>
      <c r="U41" s="93"/>
      <c r="V41" s="94"/>
      <c r="W41" s="94"/>
      <c r="X41" s="94"/>
      <c r="Y41" s="94"/>
      <c r="Z41" s="94"/>
      <c r="AA41" s="94"/>
      <c r="AB41" s="94"/>
      <c r="AC41" s="94"/>
      <c r="AD41" s="94"/>
      <c r="AE41" s="94"/>
      <c r="AF41" s="94"/>
      <c r="AG41" s="94"/>
      <c r="AH41" s="94"/>
      <c r="AI41" s="94"/>
      <c r="AJ41" s="95"/>
      <c r="AK41" s="47"/>
      <c r="AL41" s="47"/>
      <c r="AM41" s="119"/>
      <c r="AN41" s="120"/>
      <c r="AO41" s="120"/>
      <c r="AP41" s="120"/>
      <c r="AQ41" s="120"/>
      <c r="AR41" s="120"/>
      <c r="AS41" s="120"/>
      <c r="AT41" s="121"/>
      <c r="AU41" s="119"/>
      <c r="AV41" s="120"/>
      <c r="AW41" s="120"/>
      <c r="AX41" s="120"/>
      <c r="AY41" s="120"/>
      <c r="AZ41" s="120"/>
      <c r="BA41" s="120"/>
      <c r="BB41" s="121"/>
      <c r="BC41" s="49"/>
      <c r="BD41" s="49"/>
      <c r="BE41" s="49"/>
      <c r="BF41" s="99"/>
      <c r="BG41" s="100"/>
      <c r="BH41" s="100"/>
      <c r="BI41" s="100"/>
      <c r="BJ41" s="99"/>
      <c r="BK41" s="100"/>
      <c r="BL41" s="100"/>
      <c r="BM41" s="103"/>
      <c r="BN41" s="99"/>
      <c r="BO41" s="100"/>
      <c r="BP41" s="100"/>
      <c r="BQ41" s="103"/>
      <c r="BR41" s="25"/>
      <c r="BS41" s="35"/>
    </row>
    <row r="42" spans="1:71" ht="15.65" customHeight="1">
      <c r="C42" s="41"/>
      <c r="D42" s="46"/>
      <c r="E42" s="46"/>
      <c r="F42" s="46"/>
      <c r="G42" s="46"/>
      <c r="H42" s="46"/>
      <c r="I42" s="46"/>
      <c r="J42" s="46"/>
      <c r="K42" s="46"/>
      <c r="L42" s="46"/>
      <c r="M42" s="46"/>
      <c r="N42" s="51"/>
      <c r="O42" s="51"/>
      <c r="P42" s="51"/>
      <c r="Q42" s="51"/>
      <c r="R42" s="51"/>
      <c r="S42" s="51"/>
      <c r="T42" s="51"/>
      <c r="U42" s="93"/>
      <c r="V42" s="94"/>
      <c r="W42" s="94"/>
      <c r="X42" s="94"/>
      <c r="Y42" s="94"/>
      <c r="Z42" s="94"/>
      <c r="AA42" s="94"/>
      <c r="AB42" s="94"/>
      <c r="AC42" s="94"/>
      <c r="AD42" s="94"/>
      <c r="AE42" s="94"/>
      <c r="AF42" s="94"/>
      <c r="AG42" s="94"/>
      <c r="AH42" s="94"/>
      <c r="AI42" s="94"/>
      <c r="AJ42" s="95"/>
      <c r="AK42" s="47"/>
      <c r="AL42" s="47"/>
      <c r="AM42" s="122"/>
      <c r="AN42" s="123"/>
      <c r="AO42" s="123"/>
      <c r="AP42" s="123"/>
      <c r="AQ42" s="123"/>
      <c r="AR42" s="123"/>
      <c r="AS42" s="123"/>
      <c r="AT42" s="124"/>
      <c r="AU42" s="122"/>
      <c r="AV42" s="123"/>
      <c r="AW42" s="123"/>
      <c r="AX42" s="123"/>
      <c r="AY42" s="123"/>
      <c r="AZ42" s="123"/>
      <c r="BA42" s="123"/>
      <c r="BB42" s="124"/>
      <c r="BC42" s="49"/>
      <c r="BD42" s="42"/>
      <c r="BE42" s="42"/>
      <c r="BF42" s="99"/>
      <c r="BG42" s="100"/>
      <c r="BH42" s="100"/>
      <c r="BI42" s="100"/>
      <c r="BJ42" s="99"/>
      <c r="BK42" s="100"/>
      <c r="BL42" s="100"/>
      <c r="BM42" s="103"/>
      <c r="BN42" s="99"/>
      <c r="BO42" s="100"/>
      <c r="BP42" s="100"/>
      <c r="BQ42" s="103"/>
      <c r="BR42" s="25"/>
      <c r="BS42" s="35"/>
    </row>
    <row r="43" spans="1:71" ht="15.65" customHeight="1">
      <c r="C43" s="41"/>
      <c r="D43" s="137" t="s">
        <v>32</v>
      </c>
      <c r="E43" s="70"/>
      <c r="F43" s="70"/>
      <c r="G43" s="70"/>
      <c r="H43" s="70"/>
      <c r="I43" s="70"/>
      <c r="J43" s="70"/>
      <c r="K43" s="70"/>
      <c r="L43" s="70"/>
      <c r="M43" s="71"/>
      <c r="N43" s="72" t="str">
        <f>IF([1]回答表!AA53="●","●","")</f>
        <v/>
      </c>
      <c r="O43" s="73"/>
      <c r="P43" s="73"/>
      <c r="Q43" s="74"/>
      <c r="R43" s="40"/>
      <c r="S43" s="40"/>
      <c r="T43" s="40"/>
      <c r="U43" s="93"/>
      <c r="V43" s="94"/>
      <c r="W43" s="94"/>
      <c r="X43" s="94"/>
      <c r="Y43" s="94"/>
      <c r="Z43" s="94"/>
      <c r="AA43" s="94"/>
      <c r="AB43" s="94"/>
      <c r="AC43" s="94"/>
      <c r="AD43" s="94"/>
      <c r="AE43" s="94"/>
      <c r="AF43" s="94"/>
      <c r="AG43" s="94"/>
      <c r="AH43" s="94"/>
      <c r="AI43" s="94"/>
      <c r="AJ43" s="95"/>
      <c r="AK43" s="47"/>
      <c r="AL43" s="47"/>
      <c r="AM43" s="42"/>
      <c r="AN43" s="42"/>
      <c r="AO43" s="42"/>
      <c r="AP43" s="42"/>
      <c r="AQ43" s="42"/>
      <c r="AR43" s="42"/>
      <c r="AS43" s="42"/>
      <c r="AT43" s="42"/>
      <c r="AU43" s="42"/>
      <c r="AV43" s="42"/>
      <c r="AW43" s="42"/>
      <c r="AX43" s="42"/>
      <c r="AY43" s="42"/>
      <c r="AZ43" s="42"/>
      <c r="BA43" s="42"/>
      <c r="BB43" s="42"/>
      <c r="BC43" s="49"/>
      <c r="BD43" s="48"/>
      <c r="BE43" s="48"/>
      <c r="BF43" s="99"/>
      <c r="BG43" s="100"/>
      <c r="BH43" s="100"/>
      <c r="BI43" s="100"/>
      <c r="BJ43" s="99"/>
      <c r="BK43" s="100"/>
      <c r="BL43" s="100"/>
      <c r="BM43" s="103"/>
      <c r="BN43" s="99"/>
      <c r="BO43" s="100"/>
      <c r="BP43" s="100"/>
      <c r="BQ43" s="103"/>
      <c r="BR43" s="25"/>
      <c r="BS43" s="35"/>
    </row>
    <row r="44" spans="1:71" ht="15.65" customHeight="1">
      <c r="C44" s="41"/>
      <c r="D44" s="70"/>
      <c r="E44" s="70"/>
      <c r="F44" s="70"/>
      <c r="G44" s="70"/>
      <c r="H44" s="70"/>
      <c r="I44" s="70"/>
      <c r="J44" s="70"/>
      <c r="K44" s="70"/>
      <c r="L44" s="70"/>
      <c r="M44" s="71"/>
      <c r="N44" s="75"/>
      <c r="O44" s="76"/>
      <c r="P44" s="76"/>
      <c r="Q44" s="77"/>
      <c r="R44" s="40"/>
      <c r="S44" s="40"/>
      <c r="T44" s="40"/>
      <c r="U44" s="93"/>
      <c r="V44" s="94"/>
      <c r="W44" s="94"/>
      <c r="X44" s="94"/>
      <c r="Y44" s="94"/>
      <c r="Z44" s="94"/>
      <c r="AA44" s="94"/>
      <c r="AB44" s="94"/>
      <c r="AC44" s="94"/>
      <c r="AD44" s="94"/>
      <c r="AE44" s="94"/>
      <c r="AF44" s="94"/>
      <c r="AG44" s="94"/>
      <c r="AH44" s="94"/>
      <c r="AI44" s="94"/>
      <c r="AJ44" s="95"/>
      <c r="AK44" s="47"/>
      <c r="AL44" s="47"/>
      <c r="AM44" s="42"/>
      <c r="AN44" s="42"/>
      <c r="AO44" s="42"/>
      <c r="AP44" s="42"/>
      <c r="AQ44" s="42"/>
      <c r="AR44" s="42"/>
      <c r="AS44" s="42"/>
      <c r="AT44" s="42"/>
      <c r="AU44" s="42"/>
      <c r="AV44" s="42"/>
      <c r="AW44" s="42"/>
      <c r="AX44" s="42"/>
      <c r="AY44" s="42"/>
      <c r="AZ44" s="42"/>
      <c r="BA44" s="42"/>
      <c r="BB44" s="42"/>
      <c r="BC44" s="49"/>
      <c r="BD44" s="48"/>
      <c r="BE44" s="48"/>
      <c r="BF44" s="99" t="s">
        <v>31</v>
      </c>
      <c r="BG44" s="100"/>
      <c r="BH44" s="100"/>
      <c r="BI44" s="100"/>
      <c r="BJ44" s="99" t="s">
        <v>30</v>
      </c>
      <c r="BK44" s="100"/>
      <c r="BL44" s="100"/>
      <c r="BM44" s="100"/>
      <c r="BN44" s="99" t="s">
        <v>29</v>
      </c>
      <c r="BO44" s="100"/>
      <c r="BP44" s="100"/>
      <c r="BQ44" s="103"/>
      <c r="BR44" s="25"/>
      <c r="BS44" s="35"/>
    </row>
    <row r="45" spans="1:71" ht="15.65" customHeight="1">
      <c r="C45" s="41"/>
      <c r="D45" s="70"/>
      <c r="E45" s="70"/>
      <c r="F45" s="70"/>
      <c r="G45" s="70"/>
      <c r="H45" s="70"/>
      <c r="I45" s="70"/>
      <c r="J45" s="70"/>
      <c r="K45" s="70"/>
      <c r="L45" s="70"/>
      <c r="M45" s="71"/>
      <c r="N45" s="75"/>
      <c r="O45" s="76"/>
      <c r="P45" s="76"/>
      <c r="Q45" s="77"/>
      <c r="R45" s="40"/>
      <c r="S45" s="40"/>
      <c r="T45" s="40"/>
      <c r="U45" s="93"/>
      <c r="V45" s="94"/>
      <c r="W45" s="94"/>
      <c r="X45" s="94"/>
      <c r="Y45" s="94"/>
      <c r="Z45" s="94"/>
      <c r="AA45" s="94"/>
      <c r="AB45" s="94"/>
      <c r="AC45" s="94"/>
      <c r="AD45" s="94"/>
      <c r="AE45" s="94"/>
      <c r="AF45" s="94"/>
      <c r="AG45" s="94"/>
      <c r="AH45" s="94"/>
      <c r="AI45" s="94"/>
      <c r="AJ45" s="95"/>
      <c r="AK45" s="47"/>
      <c r="AL45" s="47"/>
      <c r="AM45" s="42"/>
      <c r="AN45" s="42"/>
      <c r="AO45" s="42"/>
      <c r="AP45" s="42"/>
      <c r="AQ45" s="42"/>
      <c r="AR45" s="42"/>
      <c r="AS45" s="42"/>
      <c r="AT45" s="42"/>
      <c r="AU45" s="42"/>
      <c r="AV45" s="42"/>
      <c r="AW45" s="42"/>
      <c r="AX45" s="42"/>
      <c r="AY45" s="42"/>
      <c r="AZ45" s="42"/>
      <c r="BA45" s="42"/>
      <c r="BB45" s="42"/>
      <c r="BC45" s="49"/>
      <c r="BD45" s="48"/>
      <c r="BE45" s="48"/>
      <c r="BF45" s="99"/>
      <c r="BG45" s="100"/>
      <c r="BH45" s="100"/>
      <c r="BI45" s="100"/>
      <c r="BJ45" s="99"/>
      <c r="BK45" s="100"/>
      <c r="BL45" s="100"/>
      <c r="BM45" s="100"/>
      <c r="BN45" s="99"/>
      <c r="BO45" s="100"/>
      <c r="BP45" s="100"/>
      <c r="BQ45" s="103"/>
      <c r="BR45" s="25"/>
      <c r="BS45" s="35"/>
    </row>
    <row r="46" spans="1:71" ht="15.65" customHeight="1">
      <c r="C46" s="41"/>
      <c r="D46" s="70"/>
      <c r="E46" s="70"/>
      <c r="F46" s="70"/>
      <c r="G46" s="70"/>
      <c r="H46" s="70"/>
      <c r="I46" s="70"/>
      <c r="J46" s="70"/>
      <c r="K46" s="70"/>
      <c r="L46" s="70"/>
      <c r="M46" s="71"/>
      <c r="N46" s="78"/>
      <c r="O46" s="79"/>
      <c r="P46" s="79"/>
      <c r="Q46" s="80"/>
      <c r="R46" s="40"/>
      <c r="S46" s="40"/>
      <c r="T46" s="40"/>
      <c r="U46" s="96"/>
      <c r="V46" s="97"/>
      <c r="W46" s="97"/>
      <c r="X46" s="97"/>
      <c r="Y46" s="97"/>
      <c r="Z46" s="97"/>
      <c r="AA46" s="97"/>
      <c r="AB46" s="97"/>
      <c r="AC46" s="97"/>
      <c r="AD46" s="97"/>
      <c r="AE46" s="97"/>
      <c r="AF46" s="97"/>
      <c r="AG46" s="97"/>
      <c r="AH46" s="97"/>
      <c r="AI46" s="97"/>
      <c r="AJ46" s="98"/>
      <c r="AK46" s="47"/>
      <c r="AL46" s="47"/>
      <c r="AM46" s="42"/>
      <c r="AN46" s="42"/>
      <c r="AO46" s="42"/>
      <c r="AP46" s="42"/>
      <c r="AQ46" s="42"/>
      <c r="AR46" s="42"/>
      <c r="AS46" s="42"/>
      <c r="AT46" s="42"/>
      <c r="AU46" s="42"/>
      <c r="AV46" s="42"/>
      <c r="AW46" s="42"/>
      <c r="AX46" s="42"/>
      <c r="AY46" s="42"/>
      <c r="AZ46" s="42"/>
      <c r="BA46" s="42"/>
      <c r="BB46" s="42"/>
      <c r="BC46" s="49"/>
      <c r="BD46" s="48"/>
      <c r="BE46" s="48"/>
      <c r="BF46" s="101"/>
      <c r="BG46" s="102"/>
      <c r="BH46" s="102"/>
      <c r="BI46" s="102"/>
      <c r="BJ46" s="101"/>
      <c r="BK46" s="102"/>
      <c r="BL46" s="102"/>
      <c r="BM46" s="102"/>
      <c r="BN46" s="101"/>
      <c r="BO46" s="102"/>
      <c r="BP46" s="102"/>
      <c r="BQ46" s="104"/>
      <c r="BR46" s="25"/>
      <c r="BS46" s="35"/>
    </row>
    <row r="47" spans="1:71" ht="15.4" customHeight="1">
      <c r="A47" s="35"/>
      <c r="B47" s="35"/>
      <c r="C47" s="41"/>
      <c r="D47" s="46"/>
      <c r="E47" s="46"/>
      <c r="F47" s="46"/>
      <c r="G47" s="46"/>
      <c r="H47" s="46"/>
      <c r="I47" s="46"/>
      <c r="J47" s="46"/>
      <c r="K47" s="46"/>
      <c r="L47" s="46"/>
      <c r="M47" s="46"/>
      <c r="N47" s="46"/>
      <c r="O47" s="46"/>
      <c r="P47" s="46"/>
      <c r="Q47" s="46"/>
      <c r="R47" s="40"/>
      <c r="S47" s="40"/>
      <c r="T47" s="40"/>
      <c r="U47" s="40"/>
      <c r="V47" s="40"/>
      <c r="W47" s="40"/>
      <c r="X47" s="40"/>
      <c r="Y47" s="40"/>
      <c r="Z47" s="40"/>
      <c r="AA47" s="40"/>
      <c r="AB47" s="40"/>
      <c r="AC47" s="40"/>
      <c r="AD47" s="40"/>
      <c r="AE47" s="40"/>
      <c r="AF47" s="40"/>
      <c r="AG47" s="40"/>
      <c r="AH47" s="40"/>
      <c r="AI47" s="40"/>
      <c r="AJ47" s="40"/>
      <c r="AK47" s="47"/>
      <c r="AL47" s="47"/>
      <c r="AM47" s="50"/>
      <c r="AN47" s="50"/>
      <c r="AO47" s="50"/>
      <c r="AP47" s="50"/>
      <c r="AQ47" s="50"/>
      <c r="AR47" s="50"/>
      <c r="AS47" s="50"/>
      <c r="AT47" s="50"/>
      <c r="AU47" s="50"/>
      <c r="AV47" s="50"/>
      <c r="AW47" s="50"/>
      <c r="AX47" s="50"/>
      <c r="AY47" s="50"/>
      <c r="AZ47" s="50"/>
      <c r="BA47" s="50"/>
      <c r="BB47" s="50"/>
      <c r="BC47" s="49"/>
      <c r="BD47" s="48"/>
      <c r="BE47" s="48"/>
      <c r="BF47" s="19"/>
      <c r="BG47" s="19"/>
      <c r="BH47" s="19"/>
      <c r="BI47" s="19"/>
      <c r="BJ47" s="19"/>
      <c r="BK47" s="19"/>
      <c r="BL47" s="19"/>
      <c r="BM47" s="19"/>
      <c r="BN47" s="19"/>
      <c r="BO47" s="19"/>
      <c r="BP47" s="19"/>
      <c r="BQ47" s="19"/>
      <c r="BR47" s="25"/>
      <c r="BS47" s="35"/>
    </row>
    <row r="48" spans="1:71" ht="15.4" customHeight="1">
      <c r="A48" s="35"/>
      <c r="B48" s="35"/>
      <c r="C48" s="41"/>
      <c r="D48" s="46"/>
      <c r="E48" s="46"/>
      <c r="F48" s="46"/>
      <c r="G48" s="46"/>
      <c r="H48" s="46"/>
      <c r="I48" s="46"/>
      <c r="J48" s="46"/>
      <c r="K48" s="46"/>
      <c r="L48" s="46"/>
      <c r="M48" s="46"/>
      <c r="N48" s="46"/>
      <c r="O48" s="46"/>
      <c r="P48" s="46"/>
      <c r="Q48" s="46"/>
      <c r="R48" s="40"/>
      <c r="S48" s="40"/>
      <c r="T48" s="40"/>
      <c r="U48" s="44" t="s">
        <v>28</v>
      </c>
      <c r="V48" s="40"/>
      <c r="W48" s="40"/>
      <c r="X48" s="40"/>
      <c r="Y48" s="40"/>
      <c r="Z48" s="40"/>
      <c r="AA48" s="40"/>
      <c r="AB48" s="40"/>
      <c r="AC48" s="40"/>
      <c r="AD48" s="40"/>
      <c r="AE48" s="40"/>
      <c r="AF48" s="40"/>
      <c r="AG48" s="40"/>
      <c r="AH48" s="40"/>
      <c r="AI48" s="40"/>
      <c r="AJ48" s="40"/>
      <c r="AK48" s="47"/>
      <c r="AL48" s="47"/>
      <c r="AM48" s="44" t="s">
        <v>27</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19"/>
      <c r="BR48" s="25"/>
      <c r="BS48" s="35"/>
    </row>
    <row r="49" spans="1:71" ht="15.4" customHeight="1">
      <c r="A49" s="35"/>
      <c r="B49" s="35"/>
      <c r="C49" s="41"/>
      <c r="D49" s="46"/>
      <c r="E49" s="46"/>
      <c r="F49" s="46"/>
      <c r="G49" s="46"/>
      <c r="H49" s="46"/>
      <c r="I49" s="46"/>
      <c r="J49" s="46"/>
      <c r="K49" s="46"/>
      <c r="L49" s="46"/>
      <c r="M49" s="46"/>
      <c r="N49" s="46"/>
      <c r="O49" s="46"/>
      <c r="P49" s="46"/>
      <c r="Q49" s="46"/>
      <c r="R49" s="40"/>
      <c r="S49" s="40"/>
      <c r="T49" s="40"/>
      <c r="U49" s="105">
        <f>IF([1]回答表!X53="●",[1]回答表!E453,IF([1]回答表!AA53="●",[1]回答表!E477,""))</f>
        <v>0</v>
      </c>
      <c r="V49" s="106"/>
      <c r="W49" s="106"/>
      <c r="X49" s="106"/>
      <c r="Y49" s="106"/>
      <c r="Z49" s="106"/>
      <c r="AA49" s="106"/>
      <c r="AB49" s="106"/>
      <c r="AC49" s="106"/>
      <c r="AD49" s="106"/>
      <c r="AE49" s="109" t="s">
        <v>26</v>
      </c>
      <c r="AF49" s="109"/>
      <c r="AG49" s="109"/>
      <c r="AH49" s="109"/>
      <c r="AI49" s="109"/>
      <c r="AJ49" s="110"/>
      <c r="AK49" s="47"/>
      <c r="AL49" s="47"/>
      <c r="AM49" s="90">
        <f>IF([1]回答表!X53="●",[1]回答表!B455,IF([1]回答表!AA53="●",[1]回答表!B479,""))</f>
        <v>0</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25"/>
      <c r="BS49" s="35"/>
    </row>
    <row r="50" spans="1:71" ht="15.4" customHeight="1">
      <c r="A50" s="35"/>
      <c r="B50" s="35"/>
      <c r="C50" s="41"/>
      <c r="D50" s="46"/>
      <c r="E50" s="46"/>
      <c r="F50" s="46"/>
      <c r="G50" s="46"/>
      <c r="H50" s="46"/>
      <c r="I50" s="46"/>
      <c r="J50" s="46"/>
      <c r="K50" s="46"/>
      <c r="L50" s="46"/>
      <c r="M50" s="46"/>
      <c r="N50" s="46"/>
      <c r="O50" s="46"/>
      <c r="P50" s="46"/>
      <c r="Q50" s="46"/>
      <c r="R50" s="40"/>
      <c r="S50" s="40"/>
      <c r="T50" s="40"/>
      <c r="U50" s="107"/>
      <c r="V50" s="108"/>
      <c r="W50" s="108"/>
      <c r="X50" s="108"/>
      <c r="Y50" s="108"/>
      <c r="Z50" s="108"/>
      <c r="AA50" s="108"/>
      <c r="AB50" s="108"/>
      <c r="AC50" s="108"/>
      <c r="AD50" s="108"/>
      <c r="AE50" s="111"/>
      <c r="AF50" s="111"/>
      <c r="AG50" s="111"/>
      <c r="AH50" s="111"/>
      <c r="AI50" s="111"/>
      <c r="AJ50" s="112"/>
      <c r="AK50" s="47"/>
      <c r="AL50" s="47"/>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25"/>
      <c r="BS50" s="35"/>
    </row>
    <row r="51" spans="1:71" ht="15.4" customHeight="1">
      <c r="A51" s="35"/>
      <c r="B51" s="3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25"/>
      <c r="BS51" s="35"/>
    </row>
    <row r="52" spans="1:71" ht="15.4"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25"/>
      <c r="BS52" s="35"/>
    </row>
    <row r="53" spans="1:71" ht="15.4"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25"/>
      <c r="BS53" s="35"/>
    </row>
    <row r="54" spans="1:71" ht="15.65" customHeight="1">
      <c r="C54" s="41"/>
      <c r="D54" s="46"/>
      <c r="E54" s="46"/>
      <c r="F54" s="46"/>
      <c r="G54" s="46"/>
      <c r="H54" s="46"/>
      <c r="I54" s="46"/>
      <c r="J54" s="46"/>
      <c r="K54" s="46"/>
      <c r="L54" s="46"/>
      <c r="M54" s="46"/>
      <c r="N54" s="40"/>
      <c r="O54" s="40"/>
      <c r="P54" s="40"/>
      <c r="Q54" s="40"/>
      <c r="R54" s="40"/>
      <c r="S54" s="40"/>
      <c r="T54" s="40"/>
      <c r="U54" s="40"/>
      <c r="V54" s="40"/>
      <c r="W54" s="40"/>
      <c r="X54" s="19"/>
      <c r="Y54" s="19"/>
      <c r="Z54" s="19"/>
      <c r="AA54" s="43"/>
      <c r="AB54" s="43"/>
      <c r="AC54" s="43"/>
      <c r="AD54" s="43"/>
      <c r="AE54" s="43"/>
      <c r="AF54" s="43"/>
      <c r="AG54" s="43"/>
      <c r="AH54" s="43"/>
      <c r="AI54" s="43"/>
      <c r="AJ54" s="19"/>
      <c r="AK54" s="19"/>
      <c r="AL54" s="19"/>
      <c r="AM54" s="42"/>
      <c r="AN54" s="42"/>
      <c r="AO54" s="42"/>
      <c r="AP54" s="42"/>
      <c r="AQ54" s="42"/>
      <c r="AR54" s="42"/>
      <c r="AS54" s="42"/>
      <c r="AT54" s="42"/>
      <c r="AU54" s="42"/>
      <c r="AV54" s="42"/>
      <c r="AW54" s="42"/>
      <c r="AX54" s="42"/>
      <c r="AY54" s="42"/>
      <c r="AZ54" s="42"/>
      <c r="BA54" s="42"/>
      <c r="BB54" s="42"/>
      <c r="BC54" s="19"/>
      <c r="BD54" s="19"/>
      <c r="BE54" s="19"/>
      <c r="BF54" s="19"/>
      <c r="BG54" s="19"/>
      <c r="BH54" s="19"/>
      <c r="BI54" s="19"/>
      <c r="BJ54" s="19"/>
      <c r="BK54" s="19"/>
      <c r="BL54" s="19"/>
      <c r="BM54" s="19"/>
      <c r="BN54" s="19"/>
      <c r="BO54" s="19"/>
      <c r="BP54" s="19"/>
      <c r="BQ54" s="19"/>
      <c r="BR54" s="25"/>
      <c r="BS54" s="35"/>
    </row>
    <row r="55" spans="1:71" ht="18.649999999999999" customHeight="1">
      <c r="C55" s="41"/>
      <c r="D55" s="46"/>
      <c r="E55" s="46"/>
      <c r="F55" s="46"/>
      <c r="G55" s="46"/>
      <c r="H55" s="46"/>
      <c r="I55" s="46"/>
      <c r="J55" s="46"/>
      <c r="K55" s="46"/>
      <c r="L55" s="46"/>
      <c r="M55" s="46"/>
      <c r="N55" s="40"/>
      <c r="O55" s="40"/>
      <c r="P55" s="40"/>
      <c r="Q55" s="40"/>
      <c r="R55" s="40"/>
      <c r="S55" s="40"/>
      <c r="T55" s="40"/>
      <c r="U55" s="44" t="s">
        <v>25</v>
      </c>
      <c r="V55" s="40"/>
      <c r="W55" s="40"/>
      <c r="X55" s="40"/>
      <c r="Y55" s="40"/>
      <c r="Z55" s="40"/>
      <c r="AA55" s="43"/>
      <c r="AB55" s="45"/>
      <c r="AC55" s="43"/>
      <c r="AD55" s="43"/>
      <c r="AE55" s="43"/>
      <c r="AF55" s="43"/>
      <c r="AG55" s="43"/>
      <c r="AH55" s="43"/>
      <c r="AI55" s="43"/>
      <c r="AJ55" s="43"/>
      <c r="AK55" s="43"/>
      <c r="AL55" s="43"/>
      <c r="AM55" s="44" t="s">
        <v>24</v>
      </c>
      <c r="AN55" s="43"/>
      <c r="AO55" s="43"/>
      <c r="AP55" s="43"/>
      <c r="AQ55" s="43"/>
      <c r="AR55" s="43"/>
      <c r="AS55" s="43"/>
      <c r="AT55" s="43"/>
      <c r="AU55" s="43"/>
      <c r="AV55" s="43"/>
      <c r="AW55" s="43"/>
      <c r="AX55" s="43"/>
      <c r="AY55" s="43"/>
      <c r="AZ55" s="42"/>
      <c r="BA55" s="42"/>
      <c r="BB55" s="42"/>
      <c r="BC55" s="42"/>
      <c r="BD55" s="42"/>
      <c r="BE55" s="42"/>
      <c r="BF55" s="42"/>
      <c r="BG55" s="42"/>
      <c r="BH55" s="42"/>
      <c r="BI55" s="42"/>
      <c r="BJ55" s="42"/>
      <c r="BK55" s="42"/>
      <c r="BL55" s="42"/>
      <c r="BM55" s="42"/>
      <c r="BN55" s="42"/>
      <c r="BO55" s="42"/>
      <c r="BP55" s="42"/>
      <c r="BQ55" s="19"/>
      <c r="BR55" s="25"/>
      <c r="BS55" s="35"/>
    </row>
    <row r="56" spans="1:71" ht="15.65" customHeight="1">
      <c r="C56" s="41"/>
      <c r="D56" s="70" t="s">
        <v>23</v>
      </c>
      <c r="E56" s="70"/>
      <c r="F56" s="70"/>
      <c r="G56" s="70"/>
      <c r="H56" s="70"/>
      <c r="I56" s="70"/>
      <c r="J56" s="70"/>
      <c r="K56" s="70"/>
      <c r="L56" s="70"/>
      <c r="M56" s="71"/>
      <c r="N56" s="72" t="str">
        <f>IF([1]回答表!AD53="●","●","")</f>
        <v/>
      </c>
      <c r="O56" s="73"/>
      <c r="P56" s="73"/>
      <c r="Q56" s="74"/>
      <c r="R56" s="40"/>
      <c r="S56" s="40"/>
      <c r="T56" s="40"/>
      <c r="U56" s="90" t="str">
        <f>IF([1]回答表!AD53="●",[1]回答表!B490,"")</f>
        <v/>
      </c>
      <c r="V56" s="91"/>
      <c r="W56" s="91"/>
      <c r="X56" s="91"/>
      <c r="Y56" s="91"/>
      <c r="Z56" s="91"/>
      <c r="AA56" s="91"/>
      <c r="AB56" s="91"/>
      <c r="AC56" s="91"/>
      <c r="AD56" s="91"/>
      <c r="AE56" s="91"/>
      <c r="AF56" s="91"/>
      <c r="AG56" s="91"/>
      <c r="AH56" s="91"/>
      <c r="AI56" s="91"/>
      <c r="AJ56" s="92"/>
      <c r="AK56" s="68"/>
      <c r="AL56" s="68"/>
      <c r="AM56" s="90" t="str">
        <f>IF([1]回答表!AD53="●",[1]回答表!B496,"")</f>
        <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25"/>
      <c r="BS56" s="35"/>
    </row>
    <row r="57" spans="1:71" ht="15.65" customHeight="1">
      <c r="C57" s="41"/>
      <c r="D57" s="70"/>
      <c r="E57" s="70"/>
      <c r="F57" s="70"/>
      <c r="G57" s="70"/>
      <c r="H57" s="70"/>
      <c r="I57" s="70"/>
      <c r="J57" s="70"/>
      <c r="K57" s="70"/>
      <c r="L57" s="70"/>
      <c r="M57" s="71"/>
      <c r="N57" s="75"/>
      <c r="O57" s="76"/>
      <c r="P57" s="76"/>
      <c r="Q57" s="77"/>
      <c r="R57" s="40"/>
      <c r="S57" s="40"/>
      <c r="T57" s="40"/>
      <c r="U57" s="93"/>
      <c r="V57" s="94"/>
      <c r="W57" s="94"/>
      <c r="X57" s="94"/>
      <c r="Y57" s="94"/>
      <c r="Z57" s="94"/>
      <c r="AA57" s="94"/>
      <c r="AB57" s="94"/>
      <c r="AC57" s="94"/>
      <c r="AD57" s="94"/>
      <c r="AE57" s="94"/>
      <c r="AF57" s="94"/>
      <c r="AG57" s="94"/>
      <c r="AH57" s="94"/>
      <c r="AI57" s="94"/>
      <c r="AJ57" s="95"/>
      <c r="AK57" s="68"/>
      <c r="AL57" s="68"/>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25"/>
      <c r="BS57" s="35"/>
    </row>
    <row r="58" spans="1:71" ht="15.65" customHeight="1">
      <c r="C58" s="41"/>
      <c r="D58" s="70"/>
      <c r="E58" s="70"/>
      <c r="F58" s="70"/>
      <c r="G58" s="70"/>
      <c r="H58" s="70"/>
      <c r="I58" s="70"/>
      <c r="J58" s="70"/>
      <c r="K58" s="70"/>
      <c r="L58" s="70"/>
      <c r="M58" s="71"/>
      <c r="N58" s="75"/>
      <c r="O58" s="76"/>
      <c r="P58" s="76"/>
      <c r="Q58" s="77"/>
      <c r="R58" s="40"/>
      <c r="S58" s="40"/>
      <c r="T58" s="40"/>
      <c r="U58" s="93"/>
      <c r="V58" s="94"/>
      <c r="W58" s="94"/>
      <c r="X58" s="94"/>
      <c r="Y58" s="94"/>
      <c r="Z58" s="94"/>
      <c r="AA58" s="94"/>
      <c r="AB58" s="94"/>
      <c r="AC58" s="94"/>
      <c r="AD58" s="94"/>
      <c r="AE58" s="94"/>
      <c r="AF58" s="94"/>
      <c r="AG58" s="94"/>
      <c r="AH58" s="94"/>
      <c r="AI58" s="94"/>
      <c r="AJ58" s="95"/>
      <c r="AK58" s="68"/>
      <c r="AL58" s="68"/>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25"/>
      <c r="BS58" s="35"/>
    </row>
    <row r="59" spans="1:71" ht="15.65" customHeight="1">
      <c r="C59" s="41"/>
      <c r="D59" s="70"/>
      <c r="E59" s="70"/>
      <c r="F59" s="70"/>
      <c r="G59" s="70"/>
      <c r="H59" s="70"/>
      <c r="I59" s="70"/>
      <c r="J59" s="70"/>
      <c r="K59" s="70"/>
      <c r="L59" s="70"/>
      <c r="M59" s="71"/>
      <c r="N59" s="78"/>
      <c r="O59" s="79"/>
      <c r="P59" s="79"/>
      <c r="Q59" s="80"/>
      <c r="R59" s="40"/>
      <c r="S59" s="40"/>
      <c r="T59" s="40"/>
      <c r="U59" s="96"/>
      <c r="V59" s="97"/>
      <c r="W59" s="97"/>
      <c r="X59" s="97"/>
      <c r="Y59" s="97"/>
      <c r="Z59" s="97"/>
      <c r="AA59" s="97"/>
      <c r="AB59" s="97"/>
      <c r="AC59" s="97"/>
      <c r="AD59" s="97"/>
      <c r="AE59" s="97"/>
      <c r="AF59" s="97"/>
      <c r="AG59" s="97"/>
      <c r="AH59" s="97"/>
      <c r="AI59" s="97"/>
      <c r="AJ59" s="98"/>
      <c r="AK59" s="68"/>
      <c r="AL59" s="68"/>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25"/>
      <c r="BS59" s="35"/>
    </row>
    <row r="60" spans="1:71" ht="15.65" customHeight="1">
      <c r="C60" s="3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6"/>
      <c r="BS60" s="35"/>
    </row>
    <row r="61" spans="1:71" ht="15.6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sheetData>
  <mergeCells count="54">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CEA3-4A4A-4928-A515-01E8C7EA9DF5}">
  <sheetPr>
    <pageSetUpPr fitToPage="1"/>
  </sheetPr>
  <dimension ref="A1:BS61"/>
  <sheetViews>
    <sheetView showZeros="0" view="pageBreakPreview" zoomScale="50" zoomScaleNormal="55" zoomScaleSheetLayoutView="50" workbookViewId="0"/>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5" customHeight="1">
      <c r="C11" s="160" t="s">
        <v>53</v>
      </c>
      <c r="D11" s="161"/>
      <c r="E11" s="161"/>
      <c r="F11" s="161"/>
      <c r="G11" s="161"/>
      <c r="H11" s="161"/>
      <c r="I11" s="161"/>
      <c r="J11" s="161"/>
      <c r="K11" s="161"/>
      <c r="L11" s="161"/>
      <c r="M11" s="161"/>
      <c r="N11" s="161"/>
      <c r="O11" s="161"/>
      <c r="P11" s="161"/>
      <c r="Q11" s="161"/>
      <c r="R11" s="161"/>
      <c r="S11" s="161"/>
      <c r="T11" s="161"/>
      <c r="U11" s="162" t="s">
        <v>52</v>
      </c>
      <c r="V11" s="163"/>
      <c r="W11" s="163"/>
      <c r="X11" s="163"/>
      <c r="Y11" s="163"/>
      <c r="Z11" s="163"/>
      <c r="AA11" s="163"/>
      <c r="AB11" s="163"/>
      <c r="AC11" s="163"/>
      <c r="AD11" s="163"/>
      <c r="AE11" s="163"/>
      <c r="AF11" s="163"/>
      <c r="AG11" s="163"/>
      <c r="AH11" s="163"/>
      <c r="AI11" s="163"/>
      <c r="AJ11" s="163"/>
      <c r="AK11" s="163"/>
      <c r="AL11" s="163"/>
      <c r="AM11" s="163"/>
      <c r="AN11" s="164"/>
      <c r="AO11" s="162" t="s">
        <v>51</v>
      </c>
      <c r="AP11" s="163"/>
      <c r="AQ11" s="163"/>
      <c r="AR11" s="163"/>
      <c r="AS11" s="163"/>
      <c r="AT11" s="163"/>
      <c r="AU11" s="163"/>
      <c r="AV11" s="163"/>
      <c r="AW11" s="163"/>
      <c r="AX11" s="163"/>
      <c r="AY11" s="163"/>
      <c r="AZ11" s="163"/>
      <c r="BA11" s="163"/>
      <c r="BB11" s="163"/>
      <c r="BC11" s="163"/>
      <c r="BD11" s="163"/>
      <c r="BE11" s="163"/>
      <c r="BF11" s="164"/>
      <c r="BG11" s="160" t="s">
        <v>50</v>
      </c>
      <c r="BH11" s="159"/>
      <c r="BI11" s="159"/>
      <c r="BJ11" s="159"/>
      <c r="BK11" s="159"/>
      <c r="BL11" s="159"/>
      <c r="BM11" s="159"/>
      <c r="BN11" s="159"/>
      <c r="BO11" s="159"/>
      <c r="BP11" s="159"/>
      <c r="BQ11" s="159"/>
      <c r="BR11" s="6"/>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5"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15" customHeight="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S20" s="18"/>
    </row>
    <row r="21" spans="3:71" ht="13.1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S21" s="18"/>
    </row>
    <row r="22" spans="3:71" ht="13.1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S22" s="18"/>
    </row>
    <row r="23" spans="3:71" ht="31.1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56"/>
      <c r="BK23" s="157"/>
      <c r="BL23" s="16"/>
      <c r="BS23" s="18"/>
    </row>
    <row r="24" spans="3:71" ht="15.65" customHeight="1">
      <c r="C24" s="14"/>
      <c r="D24" s="119" t="str">
        <f>IF([2]回答表!R49="●","●","")</f>
        <v/>
      </c>
      <c r="E24" s="120"/>
      <c r="F24" s="120"/>
      <c r="G24" s="120"/>
      <c r="H24" s="120"/>
      <c r="I24" s="120"/>
      <c r="J24" s="121"/>
      <c r="K24" s="119" t="str">
        <f>IF([2]回答表!R50="●","●","")</f>
        <v/>
      </c>
      <c r="L24" s="120"/>
      <c r="M24" s="120"/>
      <c r="N24" s="120"/>
      <c r="O24" s="120"/>
      <c r="P24" s="120"/>
      <c r="Q24" s="121"/>
      <c r="R24" s="119" t="str">
        <f>IF([2]回答表!R51="●","●","")</f>
        <v/>
      </c>
      <c r="S24" s="120"/>
      <c r="T24" s="120"/>
      <c r="U24" s="120"/>
      <c r="V24" s="120"/>
      <c r="W24" s="120"/>
      <c r="X24" s="121"/>
      <c r="Y24" s="119" t="str">
        <f>IF([2]回答表!R52="●","●","")</f>
        <v/>
      </c>
      <c r="Z24" s="120"/>
      <c r="AA24" s="120"/>
      <c r="AB24" s="120"/>
      <c r="AC24" s="120"/>
      <c r="AD24" s="120"/>
      <c r="AE24" s="121"/>
      <c r="AF24" s="116" t="s">
        <v>44</v>
      </c>
      <c r="AG24" s="117"/>
      <c r="AH24" s="117"/>
      <c r="AI24" s="117"/>
      <c r="AJ24" s="117"/>
      <c r="AK24" s="117"/>
      <c r="AL24" s="118"/>
      <c r="AM24" s="116" t="str">
        <f>IF([2]回答表!R54="●","●","")</f>
        <v/>
      </c>
      <c r="AN24" s="117"/>
      <c r="AO24" s="117"/>
      <c r="AP24" s="117"/>
      <c r="AQ24" s="117"/>
      <c r="AR24" s="117"/>
      <c r="AS24" s="118"/>
      <c r="AT24" s="116" t="str">
        <f>IF([2]回答表!R55="●","●","")</f>
        <v/>
      </c>
      <c r="AU24" s="117"/>
      <c r="AV24" s="117"/>
      <c r="AW24" s="117"/>
      <c r="AX24" s="117"/>
      <c r="AY24" s="117"/>
      <c r="AZ24" s="118"/>
      <c r="BA24" s="19"/>
      <c r="BB24" s="116" t="str">
        <f>IF([2]回答表!R56="●","●","")</f>
        <v/>
      </c>
      <c r="BC24" s="117"/>
      <c r="BD24" s="117"/>
      <c r="BE24" s="117"/>
      <c r="BF24" s="117"/>
      <c r="BG24" s="117"/>
      <c r="BH24" s="117"/>
      <c r="BI24" s="117"/>
      <c r="BJ24" s="152"/>
      <c r="BK24" s="153"/>
      <c r="BL24" s="16"/>
      <c r="BS24" s="18"/>
    </row>
    <row r="25" spans="3:71" ht="15.65"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S25" s="18"/>
    </row>
    <row r="26" spans="3:71" ht="15.65"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69"/>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67"/>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138"/>
      <c r="AS31" s="138"/>
      <c r="AT31" s="138"/>
      <c r="AU31" s="138"/>
      <c r="AV31" s="138"/>
      <c r="AW31" s="138"/>
      <c r="AX31" s="138"/>
      <c r="AY31" s="138"/>
      <c r="AZ31" s="138"/>
      <c r="BA31" s="138"/>
      <c r="BB31" s="138"/>
      <c r="BC31" s="65"/>
      <c r="BD31" s="64"/>
      <c r="BE31" s="64"/>
      <c r="BF31" s="64"/>
      <c r="BG31" s="64"/>
      <c r="BH31" s="64"/>
      <c r="BI31" s="64"/>
      <c r="BJ31" s="64"/>
      <c r="BK31" s="64"/>
      <c r="BL31" s="64"/>
      <c r="BM31" s="64"/>
      <c r="BN31" s="64"/>
      <c r="BO31" s="64"/>
      <c r="BP31" s="64"/>
      <c r="BQ31" s="64"/>
      <c r="BR31" s="63"/>
      <c r="BS31" s="35"/>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9"/>
      <c r="Y32" s="19"/>
      <c r="Z32" s="19"/>
      <c r="AA32" s="42"/>
      <c r="AB32" s="49"/>
      <c r="AC32" s="49"/>
      <c r="AD32" s="49"/>
      <c r="AE32" s="49"/>
      <c r="AF32" s="49"/>
      <c r="AG32" s="49"/>
      <c r="AH32" s="49"/>
      <c r="AI32" s="49"/>
      <c r="AJ32" s="49"/>
      <c r="AK32" s="49"/>
      <c r="AL32" s="49"/>
      <c r="AM32" s="49"/>
      <c r="AN32" s="53"/>
      <c r="AO32" s="49"/>
      <c r="AP32" s="62"/>
      <c r="AQ32" s="62"/>
      <c r="AR32" s="139"/>
      <c r="AS32" s="139"/>
      <c r="AT32" s="139"/>
      <c r="AU32" s="139"/>
      <c r="AV32" s="139"/>
      <c r="AW32" s="139"/>
      <c r="AX32" s="139"/>
      <c r="AY32" s="139"/>
      <c r="AZ32" s="139"/>
      <c r="BA32" s="139"/>
      <c r="BB32" s="139"/>
      <c r="BC32" s="60"/>
      <c r="BD32" s="42"/>
      <c r="BE32" s="42"/>
      <c r="BF32" s="42"/>
      <c r="BG32" s="42"/>
      <c r="BH32" s="42"/>
      <c r="BI32" s="42"/>
      <c r="BJ32" s="42"/>
      <c r="BK32" s="42"/>
      <c r="BL32" s="42"/>
      <c r="BM32" s="42"/>
      <c r="BN32" s="43"/>
      <c r="BO32" s="43"/>
      <c r="BP32" s="43"/>
      <c r="BQ32" s="53"/>
      <c r="BR32" s="25"/>
      <c r="BS32" s="35"/>
    </row>
    <row r="33" spans="1:71" ht="15.65" customHeight="1">
      <c r="C33" s="41"/>
      <c r="D33" s="140" t="s">
        <v>41</v>
      </c>
      <c r="E33" s="141"/>
      <c r="F33" s="141"/>
      <c r="G33" s="141"/>
      <c r="H33" s="141"/>
      <c r="I33" s="141"/>
      <c r="J33" s="141"/>
      <c r="K33" s="141"/>
      <c r="L33" s="141"/>
      <c r="M33" s="141"/>
      <c r="N33" s="141"/>
      <c r="O33" s="141"/>
      <c r="P33" s="141"/>
      <c r="Q33" s="142"/>
      <c r="R33" s="146" t="s">
        <v>49</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60"/>
      <c r="BD33" s="42"/>
      <c r="BE33" s="42"/>
      <c r="BF33" s="42"/>
      <c r="BG33" s="42"/>
      <c r="BH33" s="42"/>
      <c r="BI33" s="42"/>
      <c r="BJ33" s="42"/>
      <c r="BK33" s="42"/>
      <c r="BL33" s="42"/>
      <c r="BM33" s="42"/>
      <c r="BN33" s="43"/>
      <c r="BO33" s="43"/>
      <c r="BP33" s="43"/>
      <c r="BQ33" s="53"/>
      <c r="BR33" s="25"/>
      <c r="BS33" s="35"/>
    </row>
    <row r="34" spans="1:71" ht="15.65" customHeight="1">
      <c r="C34" s="41"/>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60"/>
      <c r="BD34" s="42"/>
      <c r="BE34" s="42"/>
      <c r="BF34" s="42"/>
      <c r="BG34" s="42"/>
      <c r="BH34" s="42"/>
      <c r="BI34" s="42"/>
      <c r="BJ34" s="42"/>
      <c r="BK34" s="42"/>
      <c r="BL34" s="42"/>
      <c r="BM34" s="42"/>
      <c r="BN34" s="43"/>
      <c r="BO34" s="43"/>
      <c r="BP34" s="43"/>
      <c r="BQ34" s="53"/>
      <c r="BR34" s="25"/>
      <c r="BS34" s="35"/>
    </row>
    <row r="35" spans="1:71" ht="15.65" customHeight="1">
      <c r="C35" s="41"/>
      <c r="D35" s="40"/>
      <c r="E35" s="40"/>
      <c r="F35" s="40"/>
      <c r="G35" s="40"/>
      <c r="H35" s="40"/>
      <c r="I35" s="40"/>
      <c r="J35" s="40"/>
      <c r="K35" s="40"/>
      <c r="L35" s="40"/>
      <c r="M35" s="40"/>
      <c r="N35" s="40"/>
      <c r="O35" s="40"/>
      <c r="P35" s="40"/>
      <c r="Q35" s="40"/>
      <c r="R35" s="40"/>
      <c r="S35" s="40"/>
      <c r="T35" s="40"/>
      <c r="U35" s="40"/>
      <c r="V35" s="40"/>
      <c r="W35" s="40"/>
      <c r="X35" s="19"/>
      <c r="Y35" s="19"/>
      <c r="Z35" s="19"/>
      <c r="AA35" s="42"/>
      <c r="AB35" s="49"/>
      <c r="AC35" s="49"/>
      <c r="AD35" s="49"/>
      <c r="AE35" s="49"/>
      <c r="AF35" s="49"/>
      <c r="AG35" s="49"/>
      <c r="AH35" s="49"/>
      <c r="AI35" s="49"/>
      <c r="AJ35" s="49"/>
      <c r="AK35" s="49"/>
      <c r="AL35" s="49"/>
      <c r="AM35" s="49"/>
      <c r="AN35" s="53"/>
      <c r="AO35" s="49"/>
      <c r="AP35" s="62"/>
      <c r="AQ35" s="62"/>
      <c r="AR35" s="61"/>
      <c r="AS35" s="61"/>
      <c r="AT35" s="61"/>
      <c r="AU35" s="61"/>
      <c r="AV35" s="61"/>
      <c r="AW35" s="61"/>
      <c r="AX35" s="61"/>
      <c r="AY35" s="61"/>
      <c r="AZ35" s="61"/>
      <c r="BA35" s="61"/>
      <c r="BB35" s="61"/>
      <c r="BC35" s="60"/>
      <c r="BD35" s="42"/>
      <c r="BE35" s="42"/>
      <c r="BF35" s="42"/>
      <c r="BG35" s="42"/>
      <c r="BH35" s="42"/>
      <c r="BI35" s="42"/>
      <c r="BJ35" s="42"/>
      <c r="BK35" s="42"/>
      <c r="BL35" s="42"/>
      <c r="BM35" s="42"/>
      <c r="BN35" s="43"/>
      <c r="BO35" s="43"/>
      <c r="BP35" s="43"/>
      <c r="BQ35" s="53"/>
      <c r="BR35" s="25"/>
      <c r="BS35" s="35"/>
    </row>
    <row r="36" spans="1:71" ht="19">
      <c r="C36" s="41"/>
      <c r="D36" s="40"/>
      <c r="E36" s="40"/>
      <c r="F36" s="40"/>
      <c r="G36" s="40"/>
      <c r="H36" s="40"/>
      <c r="I36" s="40"/>
      <c r="J36" s="40"/>
      <c r="K36" s="40"/>
      <c r="L36" s="40"/>
      <c r="M36" s="40"/>
      <c r="N36" s="40"/>
      <c r="O36" s="40"/>
      <c r="P36" s="40"/>
      <c r="Q36" s="40"/>
      <c r="R36" s="40"/>
      <c r="S36" s="40"/>
      <c r="T36" s="40"/>
      <c r="U36" s="44" t="s">
        <v>25</v>
      </c>
      <c r="V36" s="40"/>
      <c r="W36" s="40"/>
      <c r="X36" s="40"/>
      <c r="Y36" s="40"/>
      <c r="Z36" s="40"/>
      <c r="AA36" s="43"/>
      <c r="AB36" s="45"/>
      <c r="AC36" s="45"/>
      <c r="AD36" s="45"/>
      <c r="AE36" s="45"/>
      <c r="AF36" s="45"/>
      <c r="AG36" s="45"/>
      <c r="AH36" s="45"/>
      <c r="AI36" s="45"/>
      <c r="AJ36" s="45"/>
      <c r="AK36" s="45"/>
      <c r="AL36" s="45"/>
      <c r="AM36" s="44" t="s">
        <v>48</v>
      </c>
      <c r="AN36" s="59"/>
      <c r="AO36" s="45"/>
      <c r="AP36" s="58"/>
      <c r="AQ36" s="58"/>
      <c r="AR36" s="57"/>
      <c r="AS36" s="57"/>
      <c r="AT36" s="57"/>
      <c r="AU36" s="57"/>
      <c r="AV36" s="57"/>
      <c r="AW36" s="57"/>
      <c r="AX36" s="57"/>
      <c r="AY36" s="57"/>
      <c r="AZ36" s="57"/>
      <c r="BA36" s="57"/>
      <c r="BB36" s="57"/>
      <c r="BC36" s="56"/>
      <c r="BD36" s="43"/>
      <c r="BE36" s="43"/>
      <c r="BF36" s="55" t="s">
        <v>38</v>
      </c>
      <c r="BG36" s="54"/>
      <c r="BH36" s="54"/>
      <c r="BI36" s="54"/>
      <c r="BJ36" s="54"/>
      <c r="BK36" s="54"/>
      <c r="BL36" s="54"/>
      <c r="BM36" s="43"/>
      <c r="BN36" s="43"/>
      <c r="BO36" s="43"/>
      <c r="BP36" s="43"/>
      <c r="BQ36" s="59"/>
      <c r="BR36" s="25"/>
      <c r="BS36" s="35"/>
    </row>
    <row r="37" spans="1:71" ht="15.65" customHeight="1">
      <c r="C37" s="41"/>
      <c r="D37" s="70" t="s">
        <v>37</v>
      </c>
      <c r="E37" s="70"/>
      <c r="F37" s="70"/>
      <c r="G37" s="70"/>
      <c r="H37" s="70"/>
      <c r="I37" s="70"/>
      <c r="J37" s="70"/>
      <c r="K37" s="70"/>
      <c r="L37" s="70"/>
      <c r="M37" s="70"/>
      <c r="N37" s="72" t="s">
        <v>44</v>
      </c>
      <c r="O37" s="73"/>
      <c r="P37" s="73"/>
      <c r="Q37" s="74"/>
      <c r="R37" s="40"/>
      <c r="S37" s="40"/>
      <c r="T37" s="40"/>
      <c r="U37" s="90" t="s">
        <v>47</v>
      </c>
      <c r="V37" s="91"/>
      <c r="W37" s="91"/>
      <c r="X37" s="91"/>
      <c r="Y37" s="91"/>
      <c r="Z37" s="91"/>
      <c r="AA37" s="91"/>
      <c r="AB37" s="91"/>
      <c r="AC37" s="91"/>
      <c r="AD37" s="91"/>
      <c r="AE37" s="91"/>
      <c r="AF37" s="91"/>
      <c r="AG37" s="91"/>
      <c r="AH37" s="91"/>
      <c r="AI37" s="91"/>
      <c r="AJ37" s="92"/>
      <c r="AK37" s="47"/>
      <c r="AL37" s="47"/>
      <c r="AM37" s="214" t="s">
        <v>46</v>
      </c>
      <c r="AN37" s="215"/>
      <c r="AO37" s="215"/>
      <c r="AP37" s="215"/>
      <c r="AQ37" s="215"/>
      <c r="AR37" s="215"/>
      <c r="AS37" s="215"/>
      <c r="AT37" s="216"/>
      <c r="AU37" s="214" t="s">
        <v>45</v>
      </c>
      <c r="AV37" s="215"/>
      <c r="AW37" s="215"/>
      <c r="AX37" s="215"/>
      <c r="AY37" s="215"/>
      <c r="AZ37" s="215"/>
      <c r="BA37" s="215"/>
      <c r="BB37" s="216"/>
      <c r="BC37" s="49"/>
      <c r="BD37" s="42"/>
      <c r="BE37" s="42"/>
      <c r="BF37" s="113" t="str">
        <f>IF([2]回答表!X53="●",[2]回答表!U444,IF([2]回答表!AA53="●",[2]回答表!U472,""))</f>
        <v>平成</v>
      </c>
      <c r="BG37" s="114"/>
      <c r="BH37" s="114"/>
      <c r="BI37" s="114"/>
      <c r="BJ37" s="113"/>
      <c r="BK37" s="114"/>
      <c r="BL37" s="114"/>
      <c r="BM37" s="114"/>
      <c r="BN37" s="113"/>
      <c r="BO37" s="114"/>
      <c r="BP37" s="114"/>
      <c r="BQ37" s="115"/>
      <c r="BR37" s="25"/>
      <c r="BS37" s="35"/>
    </row>
    <row r="38" spans="1:71" ht="15.65" customHeight="1">
      <c r="C38" s="41"/>
      <c r="D38" s="70"/>
      <c r="E38" s="70"/>
      <c r="F38" s="70"/>
      <c r="G38" s="70"/>
      <c r="H38" s="70"/>
      <c r="I38" s="70"/>
      <c r="J38" s="70"/>
      <c r="K38" s="70"/>
      <c r="L38" s="70"/>
      <c r="M38" s="70"/>
      <c r="N38" s="75"/>
      <c r="O38" s="76"/>
      <c r="P38" s="76"/>
      <c r="Q38" s="77"/>
      <c r="R38" s="40"/>
      <c r="S38" s="40"/>
      <c r="T38" s="40"/>
      <c r="U38" s="93"/>
      <c r="V38" s="94"/>
      <c r="W38" s="94"/>
      <c r="X38" s="94"/>
      <c r="Y38" s="94"/>
      <c r="Z38" s="94"/>
      <c r="AA38" s="94"/>
      <c r="AB38" s="94"/>
      <c r="AC38" s="94"/>
      <c r="AD38" s="94"/>
      <c r="AE38" s="94"/>
      <c r="AF38" s="94"/>
      <c r="AG38" s="94"/>
      <c r="AH38" s="94"/>
      <c r="AI38" s="94"/>
      <c r="AJ38" s="95"/>
      <c r="AK38" s="47"/>
      <c r="AL38" s="47"/>
      <c r="AM38" s="217"/>
      <c r="AN38" s="218"/>
      <c r="AO38" s="218"/>
      <c r="AP38" s="218"/>
      <c r="AQ38" s="218"/>
      <c r="AR38" s="218"/>
      <c r="AS38" s="218"/>
      <c r="AT38" s="219"/>
      <c r="AU38" s="217"/>
      <c r="AV38" s="218"/>
      <c r="AW38" s="218"/>
      <c r="AX38" s="218"/>
      <c r="AY38" s="218"/>
      <c r="AZ38" s="218"/>
      <c r="BA38" s="218"/>
      <c r="BB38" s="219"/>
      <c r="BC38" s="49"/>
      <c r="BD38" s="42"/>
      <c r="BE38" s="42"/>
      <c r="BF38" s="99"/>
      <c r="BG38" s="100"/>
      <c r="BH38" s="100"/>
      <c r="BI38" s="100"/>
      <c r="BJ38" s="99"/>
      <c r="BK38" s="100"/>
      <c r="BL38" s="100"/>
      <c r="BM38" s="100"/>
      <c r="BN38" s="99"/>
      <c r="BO38" s="100"/>
      <c r="BP38" s="100"/>
      <c r="BQ38" s="103"/>
      <c r="BR38" s="25"/>
      <c r="BS38" s="35"/>
    </row>
    <row r="39" spans="1:71" ht="15.65" customHeight="1">
      <c r="C39" s="41"/>
      <c r="D39" s="70"/>
      <c r="E39" s="70"/>
      <c r="F39" s="70"/>
      <c r="G39" s="70"/>
      <c r="H39" s="70"/>
      <c r="I39" s="70"/>
      <c r="J39" s="70"/>
      <c r="K39" s="70"/>
      <c r="L39" s="70"/>
      <c r="M39" s="70"/>
      <c r="N39" s="75"/>
      <c r="O39" s="76"/>
      <c r="P39" s="76"/>
      <c r="Q39" s="77"/>
      <c r="R39" s="40"/>
      <c r="S39" s="40"/>
      <c r="T39" s="40"/>
      <c r="U39" s="93"/>
      <c r="V39" s="94"/>
      <c r="W39" s="94"/>
      <c r="X39" s="94"/>
      <c r="Y39" s="94"/>
      <c r="Z39" s="94"/>
      <c r="AA39" s="94"/>
      <c r="AB39" s="94"/>
      <c r="AC39" s="94"/>
      <c r="AD39" s="94"/>
      <c r="AE39" s="94"/>
      <c r="AF39" s="94"/>
      <c r="AG39" s="94"/>
      <c r="AH39" s="94"/>
      <c r="AI39" s="94"/>
      <c r="AJ39" s="95"/>
      <c r="AK39" s="47"/>
      <c r="AL39" s="47"/>
      <c r="AM39" s="220"/>
      <c r="AN39" s="221"/>
      <c r="AO39" s="221"/>
      <c r="AP39" s="221"/>
      <c r="AQ39" s="221"/>
      <c r="AR39" s="221"/>
      <c r="AS39" s="221"/>
      <c r="AT39" s="222"/>
      <c r="AU39" s="220"/>
      <c r="AV39" s="221"/>
      <c r="AW39" s="221"/>
      <c r="AX39" s="221"/>
      <c r="AY39" s="221"/>
      <c r="AZ39" s="221"/>
      <c r="BA39" s="221"/>
      <c r="BB39" s="222"/>
      <c r="BC39" s="49"/>
      <c r="BD39" s="42"/>
      <c r="BE39" s="42"/>
      <c r="BF39" s="99"/>
      <c r="BG39" s="100"/>
      <c r="BH39" s="100"/>
      <c r="BI39" s="100"/>
      <c r="BJ39" s="99"/>
      <c r="BK39" s="100"/>
      <c r="BL39" s="100"/>
      <c r="BM39" s="100"/>
      <c r="BN39" s="99"/>
      <c r="BO39" s="100"/>
      <c r="BP39" s="100"/>
      <c r="BQ39" s="103"/>
      <c r="BR39" s="25"/>
      <c r="BS39" s="35"/>
    </row>
    <row r="40" spans="1:71" ht="15.65" customHeight="1">
      <c r="C40" s="41"/>
      <c r="D40" s="70"/>
      <c r="E40" s="70"/>
      <c r="F40" s="70"/>
      <c r="G40" s="70"/>
      <c r="H40" s="70"/>
      <c r="I40" s="70"/>
      <c r="J40" s="70"/>
      <c r="K40" s="70"/>
      <c r="L40" s="70"/>
      <c r="M40" s="70"/>
      <c r="N40" s="78"/>
      <c r="O40" s="79"/>
      <c r="P40" s="79"/>
      <c r="Q40" s="80"/>
      <c r="R40" s="40"/>
      <c r="S40" s="40"/>
      <c r="T40" s="40"/>
      <c r="U40" s="93"/>
      <c r="V40" s="94"/>
      <c r="W40" s="94"/>
      <c r="X40" s="94"/>
      <c r="Y40" s="94"/>
      <c r="Z40" s="94"/>
      <c r="AA40" s="94"/>
      <c r="AB40" s="94"/>
      <c r="AC40" s="94"/>
      <c r="AD40" s="94"/>
      <c r="AE40" s="94"/>
      <c r="AF40" s="94"/>
      <c r="AG40" s="94"/>
      <c r="AH40" s="94"/>
      <c r="AI40" s="94"/>
      <c r="AJ40" s="95"/>
      <c r="AK40" s="47"/>
      <c r="AL40" s="47"/>
      <c r="AM40" s="116" t="str">
        <f>IF([2]回答表!X53="●",[2]回答表!G444,IF([2]回答表!AA53="●",[2]回答表!G472,""))</f>
        <v xml:space="preserve"> </v>
      </c>
      <c r="AN40" s="117"/>
      <c r="AO40" s="117"/>
      <c r="AP40" s="117"/>
      <c r="AQ40" s="117"/>
      <c r="AR40" s="117"/>
      <c r="AS40" s="117"/>
      <c r="AT40" s="118"/>
      <c r="AU40" s="116" t="s">
        <v>44</v>
      </c>
      <c r="AV40" s="117"/>
      <c r="AW40" s="117"/>
      <c r="AX40" s="117"/>
      <c r="AY40" s="117"/>
      <c r="AZ40" s="117"/>
      <c r="BA40" s="117"/>
      <c r="BB40" s="118"/>
      <c r="BC40" s="49"/>
      <c r="BD40" s="42"/>
      <c r="BE40" s="42"/>
      <c r="BF40" s="99">
        <v>18</v>
      </c>
      <c r="BG40" s="100"/>
      <c r="BH40" s="100"/>
      <c r="BI40" s="100"/>
      <c r="BJ40" s="99">
        <v>4</v>
      </c>
      <c r="BK40" s="100"/>
      <c r="BL40" s="100"/>
      <c r="BM40" s="103"/>
      <c r="BN40" s="99">
        <v>1</v>
      </c>
      <c r="BO40" s="100"/>
      <c r="BP40" s="100"/>
      <c r="BQ40" s="103"/>
      <c r="BR40" s="25"/>
      <c r="BS40" s="35"/>
    </row>
    <row r="41" spans="1:71" ht="15.65" customHeight="1">
      <c r="C41" s="41"/>
      <c r="D41" s="46"/>
      <c r="E41" s="46"/>
      <c r="F41" s="46"/>
      <c r="G41" s="46"/>
      <c r="H41" s="46"/>
      <c r="I41" s="46"/>
      <c r="J41" s="46"/>
      <c r="K41" s="46"/>
      <c r="L41" s="46"/>
      <c r="M41" s="46"/>
      <c r="N41" s="51"/>
      <c r="O41" s="51"/>
      <c r="P41" s="51"/>
      <c r="Q41" s="51"/>
      <c r="R41" s="51"/>
      <c r="S41" s="51"/>
      <c r="T41" s="51"/>
      <c r="U41" s="93"/>
      <c r="V41" s="94"/>
      <c r="W41" s="94"/>
      <c r="X41" s="94"/>
      <c r="Y41" s="94"/>
      <c r="Z41" s="94"/>
      <c r="AA41" s="94"/>
      <c r="AB41" s="94"/>
      <c r="AC41" s="94"/>
      <c r="AD41" s="94"/>
      <c r="AE41" s="94"/>
      <c r="AF41" s="94"/>
      <c r="AG41" s="94"/>
      <c r="AH41" s="94"/>
      <c r="AI41" s="94"/>
      <c r="AJ41" s="95"/>
      <c r="AK41" s="47"/>
      <c r="AL41" s="47"/>
      <c r="AM41" s="119"/>
      <c r="AN41" s="120"/>
      <c r="AO41" s="120"/>
      <c r="AP41" s="120"/>
      <c r="AQ41" s="120"/>
      <c r="AR41" s="120"/>
      <c r="AS41" s="120"/>
      <c r="AT41" s="121"/>
      <c r="AU41" s="119"/>
      <c r="AV41" s="120"/>
      <c r="AW41" s="120"/>
      <c r="AX41" s="120"/>
      <c r="AY41" s="120"/>
      <c r="AZ41" s="120"/>
      <c r="BA41" s="120"/>
      <c r="BB41" s="121"/>
      <c r="BC41" s="49"/>
      <c r="BD41" s="49"/>
      <c r="BE41" s="49"/>
      <c r="BF41" s="99"/>
      <c r="BG41" s="100"/>
      <c r="BH41" s="100"/>
      <c r="BI41" s="100"/>
      <c r="BJ41" s="99"/>
      <c r="BK41" s="100"/>
      <c r="BL41" s="100"/>
      <c r="BM41" s="103"/>
      <c r="BN41" s="99"/>
      <c r="BO41" s="100"/>
      <c r="BP41" s="100"/>
      <c r="BQ41" s="103"/>
      <c r="BR41" s="25"/>
      <c r="BS41" s="35"/>
    </row>
    <row r="42" spans="1:71" ht="15.65" customHeight="1">
      <c r="C42" s="41"/>
      <c r="D42" s="46"/>
      <c r="E42" s="46"/>
      <c r="F42" s="46"/>
      <c r="G42" s="46"/>
      <c r="H42" s="46"/>
      <c r="I42" s="46"/>
      <c r="J42" s="46"/>
      <c r="K42" s="46"/>
      <c r="L42" s="46"/>
      <c r="M42" s="46"/>
      <c r="N42" s="51"/>
      <c r="O42" s="51"/>
      <c r="P42" s="51"/>
      <c r="Q42" s="51"/>
      <c r="R42" s="51"/>
      <c r="S42" s="51"/>
      <c r="T42" s="51"/>
      <c r="U42" s="93"/>
      <c r="V42" s="94"/>
      <c r="W42" s="94"/>
      <c r="X42" s="94"/>
      <c r="Y42" s="94"/>
      <c r="Z42" s="94"/>
      <c r="AA42" s="94"/>
      <c r="AB42" s="94"/>
      <c r="AC42" s="94"/>
      <c r="AD42" s="94"/>
      <c r="AE42" s="94"/>
      <c r="AF42" s="94"/>
      <c r="AG42" s="94"/>
      <c r="AH42" s="94"/>
      <c r="AI42" s="94"/>
      <c r="AJ42" s="95"/>
      <c r="AK42" s="47"/>
      <c r="AL42" s="47"/>
      <c r="AM42" s="122"/>
      <c r="AN42" s="123"/>
      <c r="AO42" s="123"/>
      <c r="AP42" s="123"/>
      <c r="AQ42" s="123"/>
      <c r="AR42" s="123"/>
      <c r="AS42" s="123"/>
      <c r="AT42" s="124"/>
      <c r="AU42" s="122"/>
      <c r="AV42" s="123"/>
      <c r="AW42" s="123"/>
      <c r="AX42" s="123"/>
      <c r="AY42" s="123"/>
      <c r="AZ42" s="123"/>
      <c r="BA42" s="123"/>
      <c r="BB42" s="124"/>
      <c r="BC42" s="49"/>
      <c r="BD42" s="42"/>
      <c r="BE42" s="42"/>
      <c r="BF42" s="99"/>
      <c r="BG42" s="100"/>
      <c r="BH42" s="100"/>
      <c r="BI42" s="100"/>
      <c r="BJ42" s="99"/>
      <c r="BK42" s="100"/>
      <c r="BL42" s="100"/>
      <c r="BM42" s="103"/>
      <c r="BN42" s="99"/>
      <c r="BO42" s="100"/>
      <c r="BP42" s="100"/>
      <c r="BQ42" s="103"/>
      <c r="BR42" s="25"/>
      <c r="BS42" s="35"/>
    </row>
    <row r="43" spans="1:71" ht="15.65" customHeight="1">
      <c r="C43" s="41"/>
      <c r="D43" s="137" t="s">
        <v>32</v>
      </c>
      <c r="E43" s="70"/>
      <c r="F43" s="70"/>
      <c r="G43" s="70"/>
      <c r="H43" s="70"/>
      <c r="I43" s="70"/>
      <c r="J43" s="70"/>
      <c r="K43" s="70"/>
      <c r="L43" s="70"/>
      <c r="M43" s="71"/>
      <c r="N43" s="72" t="str">
        <f>IF([2]回答表!AA53="●","●","")</f>
        <v/>
      </c>
      <c r="O43" s="73"/>
      <c r="P43" s="73"/>
      <c r="Q43" s="74"/>
      <c r="R43" s="40"/>
      <c r="S43" s="40"/>
      <c r="T43" s="40"/>
      <c r="U43" s="93"/>
      <c r="V43" s="94"/>
      <c r="W43" s="94"/>
      <c r="X43" s="94"/>
      <c r="Y43" s="94"/>
      <c r="Z43" s="94"/>
      <c r="AA43" s="94"/>
      <c r="AB43" s="94"/>
      <c r="AC43" s="94"/>
      <c r="AD43" s="94"/>
      <c r="AE43" s="94"/>
      <c r="AF43" s="94"/>
      <c r="AG43" s="94"/>
      <c r="AH43" s="94"/>
      <c r="AI43" s="94"/>
      <c r="AJ43" s="95"/>
      <c r="AK43" s="47"/>
      <c r="AL43" s="47"/>
      <c r="AM43" s="42"/>
      <c r="AN43" s="42"/>
      <c r="AO43" s="42"/>
      <c r="AP43" s="42"/>
      <c r="AQ43" s="42"/>
      <c r="AR43" s="42"/>
      <c r="AS43" s="42"/>
      <c r="AT43" s="42"/>
      <c r="AU43" s="42"/>
      <c r="AV43" s="42"/>
      <c r="AW43" s="42"/>
      <c r="AX43" s="42"/>
      <c r="AY43" s="42"/>
      <c r="AZ43" s="42"/>
      <c r="BA43" s="42"/>
      <c r="BB43" s="42"/>
      <c r="BC43" s="49"/>
      <c r="BD43" s="48"/>
      <c r="BE43" s="48"/>
      <c r="BF43" s="99"/>
      <c r="BG43" s="100"/>
      <c r="BH43" s="100"/>
      <c r="BI43" s="100"/>
      <c r="BJ43" s="99"/>
      <c r="BK43" s="100"/>
      <c r="BL43" s="100"/>
      <c r="BM43" s="103"/>
      <c r="BN43" s="99"/>
      <c r="BO43" s="100"/>
      <c r="BP43" s="100"/>
      <c r="BQ43" s="103"/>
      <c r="BR43" s="25"/>
      <c r="BS43" s="35"/>
    </row>
    <row r="44" spans="1:71" ht="15.65" customHeight="1">
      <c r="C44" s="41"/>
      <c r="D44" s="70"/>
      <c r="E44" s="70"/>
      <c r="F44" s="70"/>
      <c r="G44" s="70"/>
      <c r="H44" s="70"/>
      <c r="I44" s="70"/>
      <c r="J44" s="70"/>
      <c r="K44" s="70"/>
      <c r="L44" s="70"/>
      <c r="M44" s="71"/>
      <c r="N44" s="75"/>
      <c r="O44" s="76"/>
      <c r="P44" s="76"/>
      <c r="Q44" s="77"/>
      <c r="R44" s="40"/>
      <c r="S44" s="40"/>
      <c r="T44" s="40"/>
      <c r="U44" s="93"/>
      <c r="V44" s="94"/>
      <c r="W44" s="94"/>
      <c r="X44" s="94"/>
      <c r="Y44" s="94"/>
      <c r="Z44" s="94"/>
      <c r="AA44" s="94"/>
      <c r="AB44" s="94"/>
      <c r="AC44" s="94"/>
      <c r="AD44" s="94"/>
      <c r="AE44" s="94"/>
      <c r="AF44" s="94"/>
      <c r="AG44" s="94"/>
      <c r="AH44" s="94"/>
      <c r="AI44" s="94"/>
      <c r="AJ44" s="95"/>
      <c r="AK44" s="47"/>
      <c r="AL44" s="47"/>
      <c r="AM44" s="42"/>
      <c r="AN44" s="42"/>
      <c r="AO44" s="42"/>
      <c r="AP44" s="42"/>
      <c r="AQ44" s="42"/>
      <c r="AR44" s="42"/>
      <c r="AS44" s="42"/>
      <c r="AT44" s="42"/>
      <c r="AU44" s="42"/>
      <c r="AV44" s="42"/>
      <c r="AW44" s="42"/>
      <c r="AX44" s="42"/>
      <c r="AY44" s="42"/>
      <c r="AZ44" s="42"/>
      <c r="BA44" s="42"/>
      <c r="BB44" s="42"/>
      <c r="BC44" s="49"/>
      <c r="BD44" s="48"/>
      <c r="BE44" s="48"/>
      <c r="BF44" s="99" t="s">
        <v>31</v>
      </c>
      <c r="BG44" s="100"/>
      <c r="BH44" s="100"/>
      <c r="BI44" s="100"/>
      <c r="BJ44" s="99" t="s">
        <v>30</v>
      </c>
      <c r="BK44" s="100"/>
      <c r="BL44" s="100"/>
      <c r="BM44" s="100"/>
      <c r="BN44" s="99" t="s">
        <v>29</v>
      </c>
      <c r="BO44" s="100"/>
      <c r="BP44" s="100"/>
      <c r="BQ44" s="103"/>
      <c r="BR44" s="25"/>
      <c r="BS44" s="35"/>
    </row>
    <row r="45" spans="1:71" ht="15.65" customHeight="1">
      <c r="C45" s="41"/>
      <c r="D45" s="70"/>
      <c r="E45" s="70"/>
      <c r="F45" s="70"/>
      <c r="G45" s="70"/>
      <c r="H45" s="70"/>
      <c r="I45" s="70"/>
      <c r="J45" s="70"/>
      <c r="K45" s="70"/>
      <c r="L45" s="70"/>
      <c r="M45" s="71"/>
      <c r="N45" s="75"/>
      <c r="O45" s="76"/>
      <c r="P45" s="76"/>
      <c r="Q45" s="77"/>
      <c r="R45" s="40"/>
      <c r="S45" s="40"/>
      <c r="T45" s="40"/>
      <c r="U45" s="93"/>
      <c r="V45" s="94"/>
      <c r="W45" s="94"/>
      <c r="X45" s="94"/>
      <c r="Y45" s="94"/>
      <c r="Z45" s="94"/>
      <c r="AA45" s="94"/>
      <c r="AB45" s="94"/>
      <c r="AC45" s="94"/>
      <c r="AD45" s="94"/>
      <c r="AE45" s="94"/>
      <c r="AF45" s="94"/>
      <c r="AG45" s="94"/>
      <c r="AH45" s="94"/>
      <c r="AI45" s="94"/>
      <c r="AJ45" s="95"/>
      <c r="AK45" s="47"/>
      <c r="AL45" s="47"/>
      <c r="AM45" s="42"/>
      <c r="AN45" s="42"/>
      <c r="AO45" s="42"/>
      <c r="AP45" s="42"/>
      <c r="AQ45" s="42"/>
      <c r="AR45" s="42"/>
      <c r="AS45" s="42"/>
      <c r="AT45" s="42"/>
      <c r="AU45" s="42"/>
      <c r="AV45" s="42"/>
      <c r="AW45" s="42"/>
      <c r="AX45" s="42"/>
      <c r="AY45" s="42"/>
      <c r="AZ45" s="42"/>
      <c r="BA45" s="42"/>
      <c r="BB45" s="42"/>
      <c r="BC45" s="49"/>
      <c r="BD45" s="48"/>
      <c r="BE45" s="48"/>
      <c r="BF45" s="99"/>
      <c r="BG45" s="100"/>
      <c r="BH45" s="100"/>
      <c r="BI45" s="100"/>
      <c r="BJ45" s="99"/>
      <c r="BK45" s="100"/>
      <c r="BL45" s="100"/>
      <c r="BM45" s="100"/>
      <c r="BN45" s="99"/>
      <c r="BO45" s="100"/>
      <c r="BP45" s="100"/>
      <c r="BQ45" s="103"/>
      <c r="BR45" s="25"/>
      <c r="BS45" s="35"/>
    </row>
    <row r="46" spans="1:71" ht="15.65" customHeight="1">
      <c r="C46" s="41"/>
      <c r="D46" s="70"/>
      <c r="E46" s="70"/>
      <c r="F46" s="70"/>
      <c r="G46" s="70"/>
      <c r="H46" s="70"/>
      <c r="I46" s="70"/>
      <c r="J46" s="70"/>
      <c r="K46" s="70"/>
      <c r="L46" s="70"/>
      <c r="M46" s="71"/>
      <c r="N46" s="78"/>
      <c r="O46" s="79"/>
      <c r="P46" s="79"/>
      <c r="Q46" s="80"/>
      <c r="R46" s="40"/>
      <c r="S46" s="40"/>
      <c r="T46" s="40"/>
      <c r="U46" s="96"/>
      <c r="V46" s="97"/>
      <c r="W46" s="97"/>
      <c r="X46" s="97"/>
      <c r="Y46" s="97"/>
      <c r="Z46" s="97"/>
      <c r="AA46" s="97"/>
      <c r="AB46" s="97"/>
      <c r="AC46" s="97"/>
      <c r="AD46" s="97"/>
      <c r="AE46" s="97"/>
      <c r="AF46" s="97"/>
      <c r="AG46" s="97"/>
      <c r="AH46" s="97"/>
      <c r="AI46" s="97"/>
      <c r="AJ46" s="98"/>
      <c r="AK46" s="47"/>
      <c r="AL46" s="47"/>
      <c r="AM46" s="42"/>
      <c r="AN46" s="42"/>
      <c r="AO46" s="42"/>
      <c r="AP46" s="42"/>
      <c r="AQ46" s="42"/>
      <c r="AR46" s="42"/>
      <c r="AS46" s="42"/>
      <c r="AT46" s="42"/>
      <c r="AU46" s="42"/>
      <c r="AV46" s="42"/>
      <c r="AW46" s="42"/>
      <c r="AX46" s="42"/>
      <c r="AY46" s="42"/>
      <c r="AZ46" s="42"/>
      <c r="BA46" s="42"/>
      <c r="BB46" s="42"/>
      <c r="BC46" s="49"/>
      <c r="BD46" s="48"/>
      <c r="BE46" s="48"/>
      <c r="BF46" s="101"/>
      <c r="BG46" s="102"/>
      <c r="BH46" s="102"/>
      <c r="BI46" s="102"/>
      <c r="BJ46" s="101"/>
      <c r="BK46" s="102"/>
      <c r="BL46" s="102"/>
      <c r="BM46" s="102"/>
      <c r="BN46" s="101"/>
      <c r="BO46" s="102"/>
      <c r="BP46" s="102"/>
      <c r="BQ46" s="104"/>
      <c r="BR46" s="25"/>
      <c r="BS46" s="35"/>
    </row>
    <row r="47" spans="1:71" ht="15.4" customHeight="1">
      <c r="A47" s="35"/>
      <c r="B47" s="35"/>
      <c r="C47" s="41"/>
      <c r="D47" s="46"/>
      <c r="E47" s="46"/>
      <c r="F47" s="46"/>
      <c r="G47" s="46"/>
      <c r="H47" s="46"/>
      <c r="I47" s="46"/>
      <c r="J47" s="46"/>
      <c r="K47" s="46"/>
      <c r="L47" s="46"/>
      <c r="M47" s="46"/>
      <c r="N47" s="46"/>
      <c r="O47" s="46"/>
      <c r="P47" s="46"/>
      <c r="Q47" s="46"/>
      <c r="R47" s="40"/>
      <c r="S47" s="40"/>
      <c r="T47" s="40"/>
      <c r="U47" s="40"/>
      <c r="V47" s="40"/>
      <c r="W47" s="40"/>
      <c r="X47" s="40"/>
      <c r="Y47" s="40"/>
      <c r="Z47" s="40"/>
      <c r="AA47" s="40"/>
      <c r="AB47" s="40"/>
      <c r="AC47" s="40"/>
      <c r="AD47" s="40"/>
      <c r="AE47" s="40"/>
      <c r="AF47" s="40"/>
      <c r="AG47" s="40"/>
      <c r="AH47" s="40"/>
      <c r="AI47" s="40"/>
      <c r="AJ47" s="40"/>
      <c r="AK47" s="47"/>
      <c r="AL47" s="47"/>
      <c r="AM47" s="50"/>
      <c r="AN47" s="50"/>
      <c r="AO47" s="50"/>
      <c r="AP47" s="50"/>
      <c r="AQ47" s="50"/>
      <c r="AR47" s="50"/>
      <c r="AS47" s="50"/>
      <c r="AT47" s="50"/>
      <c r="AU47" s="50"/>
      <c r="AV47" s="50"/>
      <c r="AW47" s="50"/>
      <c r="AX47" s="50"/>
      <c r="AY47" s="50"/>
      <c r="AZ47" s="50"/>
      <c r="BA47" s="50"/>
      <c r="BB47" s="50"/>
      <c r="BC47" s="49"/>
      <c r="BD47" s="48"/>
      <c r="BE47" s="48"/>
      <c r="BF47" s="19"/>
      <c r="BG47" s="19"/>
      <c r="BH47" s="19"/>
      <c r="BI47" s="19"/>
      <c r="BJ47" s="19"/>
      <c r="BK47" s="19"/>
      <c r="BL47" s="19"/>
      <c r="BM47" s="19"/>
      <c r="BN47" s="19"/>
      <c r="BO47" s="19"/>
      <c r="BP47" s="19"/>
      <c r="BQ47" s="19"/>
      <c r="BR47" s="25"/>
      <c r="BS47" s="35"/>
    </row>
    <row r="48" spans="1:71" ht="15.4" customHeight="1">
      <c r="A48" s="35"/>
      <c r="B48" s="35"/>
      <c r="C48" s="41"/>
      <c r="D48" s="46"/>
      <c r="E48" s="46"/>
      <c r="F48" s="46"/>
      <c r="G48" s="46"/>
      <c r="H48" s="46"/>
      <c r="I48" s="46"/>
      <c r="J48" s="46"/>
      <c r="K48" s="46"/>
      <c r="L48" s="46"/>
      <c r="M48" s="46"/>
      <c r="N48" s="46"/>
      <c r="O48" s="46"/>
      <c r="P48" s="46"/>
      <c r="Q48" s="46"/>
      <c r="R48" s="40"/>
      <c r="S48" s="40"/>
      <c r="T48" s="40"/>
      <c r="U48" s="44" t="s">
        <v>28</v>
      </c>
      <c r="V48" s="40"/>
      <c r="W48" s="40"/>
      <c r="X48" s="40"/>
      <c r="Y48" s="40"/>
      <c r="Z48" s="40"/>
      <c r="AA48" s="40"/>
      <c r="AB48" s="40"/>
      <c r="AC48" s="40"/>
      <c r="AD48" s="40"/>
      <c r="AE48" s="40"/>
      <c r="AF48" s="40"/>
      <c r="AG48" s="40"/>
      <c r="AH48" s="40"/>
      <c r="AI48" s="40"/>
      <c r="AJ48" s="40"/>
      <c r="AK48" s="47"/>
      <c r="AL48" s="47"/>
      <c r="AM48" s="44" t="s">
        <v>27</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19"/>
      <c r="BR48" s="25"/>
      <c r="BS48" s="35"/>
    </row>
    <row r="49" spans="1:71" ht="15.4" customHeight="1">
      <c r="A49" s="35"/>
      <c r="B49" s="35"/>
      <c r="C49" s="41"/>
      <c r="D49" s="46"/>
      <c r="E49" s="46"/>
      <c r="F49" s="46"/>
      <c r="G49" s="46"/>
      <c r="H49" s="46"/>
      <c r="I49" s="46"/>
      <c r="J49" s="46"/>
      <c r="K49" s="46"/>
      <c r="L49" s="46"/>
      <c r="M49" s="46"/>
      <c r="N49" s="46"/>
      <c r="O49" s="46"/>
      <c r="P49" s="46"/>
      <c r="Q49" s="46"/>
      <c r="R49" s="40"/>
      <c r="S49" s="40"/>
      <c r="T49" s="40"/>
      <c r="U49" s="105">
        <f>IF([2]回答表!X53="●",[2]回答表!E453,IF([2]回答表!AA53="●",[2]回答表!E477,""))</f>
        <v>0</v>
      </c>
      <c r="V49" s="106"/>
      <c r="W49" s="106"/>
      <c r="X49" s="106"/>
      <c r="Y49" s="106"/>
      <c r="Z49" s="106"/>
      <c r="AA49" s="106"/>
      <c r="AB49" s="106"/>
      <c r="AC49" s="106"/>
      <c r="AD49" s="106"/>
      <c r="AE49" s="109" t="s">
        <v>26</v>
      </c>
      <c r="AF49" s="109"/>
      <c r="AG49" s="109"/>
      <c r="AH49" s="109"/>
      <c r="AI49" s="109"/>
      <c r="AJ49" s="110"/>
      <c r="AK49" s="47"/>
      <c r="AL49" s="47"/>
      <c r="AM49" s="90">
        <f>IF([2]回答表!X53="●",[2]回答表!B455,IF([2]回答表!AA53="●",[2]回答表!B479,""))</f>
        <v>0</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25"/>
      <c r="BS49" s="35"/>
    </row>
    <row r="50" spans="1:71" ht="15.4" customHeight="1">
      <c r="A50" s="35"/>
      <c r="B50" s="35"/>
      <c r="C50" s="41"/>
      <c r="D50" s="46"/>
      <c r="E50" s="46"/>
      <c r="F50" s="46"/>
      <c r="G50" s="46"/>
      <c r="H50" s="46"/>
      <c r="I50" s="46"/>
      <c r="J50" s="46"/>
      <c r="K50" s="46"/>
      <c r="L50" s="46"/>
      <c r="M50" s="46"/>
      <c r="N50" s="46"/>
      <c r="O50" s="46"/>
      <c r="P50" s="46"/>
      <c r="Q50" s="46"/>
      <c r="R50" s="40"/>
      <c r="S50" s="40"/>
      <c r="T50" s="40"/>
      <c r="U50" s="107"/>
      <c r="V50" s="108"/>
      <c r="W50" s="108"/>
      <c r="X50" s="108"/>
      <c r="Y50" s="108"/>
      <c r="Z50" s="108"/>
      <c r="AA50" s="108"/>
      <c r="AB50" s="108"/>
      <c r="AC50" s="108"/>
      <c r="AD50" s="108"/>
      <c r="AE50" s="111"/>
      <c r="AF50" s="111"/>
      <c r="AG50" s="111"/>
      <c r="AH50" s="111"/>
      <c r="AI50" s="111"/>
      <c r="AJ50" s="112"/>
      <c r="AK50" s="47"/>
      <c r="AL50" s="47"/>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25"/>
      <c r="BS50" s="35"/>
    </row>
    <row r="51" spans="1:71" ht="15.4" customHeight="1">
      <c r="A51" s="35"/>
      <c r="B51" s="3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25"/>
      <c r="BS51" s="35"/>
    </row>
    <row r="52" spans="1:71" ht="15.4"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25"/>
      <c r="BS52" s="35"/>
    </row>
    <row r="53" spans="1:71" ht="15.4"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25"/>
      <c r="BS53" s="35"/>
    </row>
    <row r="54" spans="1:71" ht="15.65" customHeight="1">
      <c r="C54" s="41"/>
      <c r="D54" s="46"/>
      <c r="E54" s="46"/>
      <c r="F54" s="46"/>
      <c r="G54" s="46"/>
      <c r="H54" s="46"/>
      <c r="I54" s="46"/>
      <c r="J54" s="46"/>
      <c r="K54" s="46"/>
      <c r="L54" s="46"/>
      <c r="M54" s="46"/>
      <c r="N54" s="40"/>
      <c r="O54" s="40"/>
      <c r="P54" s="40"/>
      <c r="Q54" s="40"/>
      <c r="R54" s="40"/>
      <c r="S54" s="40"/>
      <c r="T54" s="40"/>
      <c r="U54" s="40"/>
      <c r="V54" s="40"/>
      <c r="W54" s="40"/>
      <c r="X54" s="19"/>
      <c r="Y54" s="19"/>
      <c r="Z54" s="19"/>
      <c r="AA54" s="43"/>
      <c r="AB54" s="43"/>
      <c r="AC54" s="43"/>
      <c r="AD54" s="43"/>
      <c r="AE54" s="43"/>
      <c r="AF54" s="43"/>
      <c r="AG54" s="43"/>
      <c r="AH54" s="43"/>
      <c r="AI54" s="43"/>
      <c r="AJ54" s="19"/>
      <c r="AK54" s="19"/>
      <c r="AL54" s="19"/>
      <c r="AM54" s="42"/>
      <c r="AN54" s="42"/>
      <c r="AO54" s="42"/>
      <c r="AP54" s="42"/>
      <c r="AQ54" s="42"/>
      <c r="AR54" s="42"/>
      <c r="AS54" s="42"/>
      <c r="AT54" s="42"/>
      <c r="AU54" s="42"/>
      <c r="AV54" s="42"/>
      <c r="AW54" s="42"/>
      <c r="AX54" s="42"/>
      <c r="AY54" s="42"/>
      <c r="AZ54" s="42"/>
      <c r="BA54" s="42"/>
      <c r="BB54" s="42"/>
      <c r="BC54" s="19"/>
      <c r="BD54" s="19"/>
      <c r="BE54" s="19"/>
      <c r="BF54" s="19"/>
      <c r="BG54" s="19"/>
      <c r="BH54" s="19"/>
      <c r="BI54" s="19"/>
      <c r="BJ54" s="19"/>
      <c r="BK54" s="19"/>
      <c r="BL54" s="19"/>
      <c r="BM54" s="19"/>
      <c r="BN54" s="19"/>
      <c r="BO54" s="19"/>
      <c r="BP54" s="19"/>
      <c r="BQ54" s="19"/>
      <c r="BR54" s="25"/>
      <c r="BS54" s="35"/>
    </row>
    <row r="55" spans="1:71" ht="18.649999999999999" customHeight="1">
      <c r="C55" s="41"/>
      <c r="D55" s="46"/>
      <c r="E55" s="46"/>
      <c r="F55" s="46"/>
      <c r="G55" s="46"/>
      <c r="H55" s="46"/>
      <c r="I55" s="46"/>
      <c r="J55" s="46"/>
      <c r="K55" s="46"/>
      <c r="L55" s="46"/>
      <c r="M55" s="46"/>
      <c r="N55" s="40"/>
      <c r="O55" s="40"/>
      <c r="P55" s="40"/>
      <c r="Q55" s="40"/>
      <c r="R55" s="40"/>
      <c r="S55" s="40"/>
      <c r="T55" s="40"/>
      <c r="U55" s="44" t="s">
        <v>25</v>
      </c>
      <c r="V55" s="40"/>
      <c r="W55" s="40"/>
      <c r="X55" s="40"/>
      <c r="Y55" s="40"/>
      <c r="Z55" s="40"/>
      <c r="AA55" s="43"/>
      <c r="AB55" s="45"/>
      <c r="AC55" s="43"/>
      <c r="AD55" s="43"/>
      <c r="AE55" s="43"/>
      <c r="AF55" s="43"/>
      <c r="AG55" s="43"/>
      <c r="AH55" s="43"/>
      <c r="AI55" s="43"/>
      <c r="AJ55" s="43"/>
      <c r="AK55" s="43"/>
      <c r="AL55" s="43"/>
      <c r="AM55" s="44" t="s">
        <v>24</v>
      </c>
      <c r="AN55" s="43"/>
      <c r="AO55" s="43"/>
      <c r="AP55" s="43"/>
      <c r="AQ55" s="43"/>
      <c r="AR55" s="43"/>
      <c r="AS55" s="43"/>
      <c r="AT55" s="43"/>
      <c r="AU55" s="43"/>
      <c r="AV55" s="43"/>
      <c r="AW55" s="43"/>
      <c r="AX55" s="43"/>
      <c r="AY55" s="43"/>
      <c r="AZ55" s="42"/>
      <c r="BA55" s="42"/>
      <c r="BB55" s="42"/>
      <c r="BC55" s="42"/>
      <c r="BD55" s="42"/>
      <c r="BE55" s="42"/>
      <c r="BF55" s="42"/>
      <c r="BG55" s="42"/>
      <c r="BH55" s="42"/>
      <c r="BI55" s="42"/>
      <c r="BJ55" s="42"/>
      <c r="BK55" s="42"/>
      <c r="BL55" s="42"/>
      <c r="BM55" s="42"/>
      <c r="BN55" s="42"/>
      <c r="BO55" s="42"/>
      <c r="BP55" s="42"/>
      <c r="BQ55" s="19"/>
      <c r="BR55" s="25"/>
      <c r="BS55" s="35"/>
    </row>
    <row r="56" spans="1:71" ht="15.65" customHeight="1">
      <c r="C56" s="41"/>
      <c r="D56" s="70" t="s">
        <v>23</v>
      </c>
      <c r="E56" s="70"/>
      <c r="F56" s="70"/>
      <c r="G56" s="70"/>
      <c r="H56" s="70"/>
      <c r="I56" s="70"/>
      <c r="J56" s="70"/>
      <c r="K56" s="70"/>
      <c r="L56" s="70"/>
      <c r="M56" s="71"/>
      <c r="N56" s="72" t="str">
        <f>IF([2]回答表!AD53="●","●","")</f>
        <v/>
      </c>
      <c r="O56" s="73"/>
      <c r="P56" s="73"/>
      <c r="Q56" s="74"/>
      <c r="R56" s="40"/>
      <c r="S56" s="40"/>
      <c r="T56" s="40"/>
      <c r="U56" s="90" t="str">
        <f>IF([2]回答表!AD53="●",[2]回答表!B490,"")</f>
        <v/>
      </c>
      <c r="V56" s="91"/>
      <c r="W56" s="91"/>
      <c r="X56" s="91"/>
      <c r="Y56" s="91"/>
      <c r="Z56" s="91"/>
      <c r="AA56" s="91"/>
      <c r="AB56" s="91"/>
      <c r="AC56" s="91"/>
      <c r="AD56" s="91"/>
      <c r="AE56" s="91"/>
      <c r="AF56" s="91"/>
      <c r="AG56" s="91"/>
      <c r="AH56" s="91"/>
      <c r="AI56" s="91"/>
      <c r="AJ56" s="92"/>
      <c r="AK56" s="68"/>
      <c r="AL56" s="68"/>
      <c r="AM56" s="90" t="str">
        <f>IF([2]回答表!AD53="●",[2]回答表!B496,"")</f>
        <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25"/>
      <c r="BS56" s="35"/>
    </row>
    <row r="57" spans="1:71" ht="15.65" customHeight="1">
      <c r="C57" s="41"/>
      <c r="D57" s="70"/>
      <c r="E57" s="70"/>
      <c r="F57" s="70"/>
      <c r="G57" s="70"/>
      <c r="H57" s="70"/>
      <c r="I57" s="70"/>
      <c r="J57" s="70"/>
      <c r="K57" s="70"/>
      <c r="L57" s="70"/>
      <c r="M57" s="71"/>
      <c r="N57" s="75"/>
      <c r="O57" s="76"/>
      <c r="P57" s="76"/>
      <c r="Q57" s="77"/>
      <c r="R57" s="40"/>
      <c r="S57" s="40"/>
      <c r="T57" s="40"/>
      <c r="U57" s="93"/>
      <c r="V57" s="94"/>
      <c r="W57" s="94"/>
      <c r="X57" s="94"/>
      <c r="Y57" s="94"/>
      <c r="Z57" s="94"/>
      <c r="AA57" s="94"/>
      <c r="AB57" s="94"/>
      <c r="AC57" s="94"/>
      <c r="AD57" s="94"/>
      <c r="AE57" s="94"/>
      <c r="AF57" s="94"/>
      <c r="AG57" s="94"/>
      <c r="AH57" s="94"/>
      <c r="AI57" s="94"/>
      <c r="AJ57" s="95"/>
      <c r="AK57" s="68"/>
      <c r="AL57" s="68"/>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25"/>
      <c r="BS57" s="35"/>
    </row>
    <row r="58" spans="1:71" ht="15.65" customHeight="1">
      <c r="C58" s="41"/>
      <c r="D58" s="70"/>
      <c r="E58" s="70"/>
      <c r="F58" s="70"/>
      <c r="G58" s="70"/>
      <c r="H58" s="70"/>
      <c r="I58" s="70"/>
      <c r="J58" s="70"/>
      <c r="K58" s="70"/>
      <c r="L58" s="70"/>
      <c r="M58" s="71"/>
      <c r="N58" s="75"/>
      <c r="O58" s="76"/>
      <c r="P58" s="76"/>
      <c r="Q58" s="77"/>
      <c r="R58" s="40"/>
      <c r="S58" s="40"/>
      <c r="T58" s="40"/>
      <c r="U58" s="93"/>
      <c r="V58" s="94"/>
      <c r="W58" s="94"/>
      <c r="X58" s="94"/>
      <c r="Y58" s="94"/>
      <c r="Z58" s="94"/>
      <c r="AA58" s="94"/>
      <c r="AB58" s="94"/>
      <c r="AC58" s="94"/>
      <c r="AD58" s="94"/>
      <c r="AE58" s="94"/>
      <c r="AF58" s="94"/>
      <c r="AG58" s="94"/>
      <c r="AH58" s="94"/>
      <c r="AI58" s="94"/>
      <c r="AJ58" s="95"/>
      <c r="AK58" s="68"/>
      <c r="AL58" s="68"/>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25"/>
      <c r="BS58" s="35"/>
    </row>
    <row r="59" spans="1:71" ht="15.65" customHeight="1">
      <c r="C59" s="41"/>
      <c r="D59" s="70"/>
      <c r="E59" s="70"/>
      <c r="F59" s="70"/>
      <c r="G59" s="70"/>
      <c r="H59" s="70"/>
      <c r="I59" s="70"/>
      <c r="J59" s="70"/>
      <c r="K59" s="70"/>
      <c r="L59" s="70"/>
      <c r="M59" s="71"/>
      <c r="N59" s="78"/>
      <c r="O59" s="79"/>
      <c r="P59" s="79"/>
      <c r="Q59" s="80"/>
      <c r="R59" s="40"/>
      <c r="S59" s="40"/>
      <c r="T59" s="40"/>
      <c r="U59" s="96"/>
      <c r="V59" s="97"/>
      <c r="W59" s="97"/>
      <c r="X59" s="97"/>
      <c r="Y59" s="97"/>
      <c r="Z59" s="97"/>
      <c r="AA59" s="97"/>
      <c r="AB59" s="97"/>
      <c r="AC59" s="97"/>
      <c r="AD59" s="97"/>
      <c r="AE59" s="97"/>
      <c r="AF59" s="97"/>
      <c r="AG59" s="97"/>
      <c r="AH59" s="97"/>
      <c r="AI59" s="97"/>
      <c r="AJ59" s="98"/>
      <c r="AK59" s="68"/>
      <c r="AL59" s="68"/>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25"/>
      <c r="BS59" s="35"/>
    </row>
    <row r="60" spans="1:71" ht="15.65" customHeight="1">
      <c r="C60" s="3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6"/>
      <c r="BS60" s="35"/>
    </row>
    <row r="61" spans="1:71" ht="15.6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sheetData>
  <mergeCells count="54">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FD45-5FD8-47EB-B2F1-B6CB1C59CF1D}">
  <sheetPr>
    <pageSetUpPr fitToPage="1"/>
  </sheetPr>
  <dimension ref="A1:BS61"/>
  <sheetViews>
    <sheetView showZeros="0" view="pageBreakPreview" zoomScale="50" zoomScaleNormal="55" zoomScaleSheetLayoutView="50" workbookViewId="0"/>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8" t="s">
        <v>5</v>
      </c>
      <c r="D8" s="161"/>
      <c r="E8" s="161"/>
      <c r="F8" s="161"/>
      <c r="G8" s="161"/>
      <c r="H8" s="161"/>
      <c r="I8" s="161"/>
      <c r="J8" s="161"/>
      <c r="K8" s="161"/>
      <c r="L8" s="161"/>
      <c r="M8" s="161"/>
      <c r="N8" s="161"/>
      <c r="O8" s="161"/>
      <c r="P8" s="161"/>
      <c r="Q8" s="161"/>
      <c r="R8" s="161"/>
      <c r="S8" s="161"/>
      <c r="T8" s="161"/>
      <c r="U8" s="171" t="s">
        <v>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10</v>
      </c>
      <c r="BH8" s="159"/>
      <c r="BI8" s="159"/>
      <c r="BJ8" s="159"/>
      <c r="BK8" s="159"/>
      <c r="BL8" s="159"/>
      <c r="BM8" s="159"/>
      <c r="BN8" s="159"/>
      <c r="BO8" s="159"/>
      <c r="BP8" s="159"/>
      <c r="BQ8" s="159"/>
      <c r="BR8" s="8"/>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5" customHeight="1">
      <c r="C11" s="160" t="s">
        <v>53</v>
      </c>
      <c r="D11" s="161"/>
      <c r="E11" s="161"/>
      <c r="F11" s="161"/>
      <c r="G11" s="161"/>
      <c r="H11" s="161"/>
      <c r="I11" s="161"/>
      <c r="J11" s="161"/>
      <c r="K11" s="161"/>
      <c r="L11" s="161"/>
      <c r="M11" s="161"/>
      <c r="N11" s="161"/>
      <c r="O11" s="161"/>
      <c r="P11" s="161"/>
      <c r="Q11" s="161"/>
      <c r="R11" s="161"/>
      <c r="S11" s="161"/>
      <c r="T11" s="161"/>
      <c r="U11" s="162" t="s">
        <v>56</v>
      </c>
      <c r="V11" s="163"/>
      <c r="W11" s="163"/>
      <c r="X11" s="163"/>
      <c r="Y11" s="163"/>
      <c r="Z11" s="163"/>
      <c r="AA11" s="163"/>
      <c r="AB11" s="163"/>
      <c r="AC11" s="163"/>
      <c r="AD11" s="163"/>
      <c r="AE11" s="163"/>
      <c r="AF11" s="163"/>
      <c r="AG11" s="163"/>
      <c r="AH11" s="163"/>
      <c r="AI11" s="163"/>
      <c r="AJ11" s="163"/>
      <c r="AK11" s="163"/>
      <c r="AL11" s="163"/>
      <c r="AM11" s="163"/>
      <c r="AN11" s="164"/>
      <c r="AO11" s="162" t="s">
        <v>63</v>
      </c>
      <c r="AP11" s="163"/>
      <c r="AQ11" s="163"/>
      <c r="AR11" s="163"/>
      <c r="AS11" s="163"/>
      <c r="AT11" s="163"/>
      <c r="AU11" s="163"/>
      <c r="AV11" s="163"/>
      <c r="AW11" s="163"/>
      <c r="AX11" s="163"/>
      <c r="AY11" s="163"/>
      <c r="AZ11" s="163"/>
      <c r="BA11" s="163"/>
      <c r="BB11" s="163"/>
      <c r="BC11" s="163"/>
      <c r="BD11" s="163"/>
      <c r="BE11" s="163"/>
      <c r="BF11" s="164"/>
      <c r="BG11" s="160" t="s">
        <v>62</v>
      </c>
      <c r="BH11" s="159"/>
      <c r="BI11" s="159"/>
      <c r="BJ11" s="159"/>
      <c r="BK11" s="159"/>
      <c r="BL11" s="159"/>
      <c r="BM11" s="159"/>
      <c r="BN11" s="159"/>
      <c r="BO11" s="159"/>
      <c r="BP11" s="159"/>
      <c r="BQ11" s="159"/>
      <c r="BR11" s="6"/>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2" t="s">
        <v>11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5"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15" customHeight="1">
      <c r="C20" s="14"/>
      <c r="D20" s="188" t="s">
        <v>2</v>
      </c>
      <c r="E20" s="189"/>
      <c r="F20" s="189"/>
      <c r="G20" s="189"/>
      <c r="H20" s="189"/>
      <c r="I20" s="189"/>
      <c r="J20" s="190"/>
      <c r="K20" s="188" t="s">
        <v>3</v>
      </c>
      <c r="L20" s="189"/>
      <c r="M20" s="189"/>
      <c r="N20" s="189"/>
      <c r="O20" s="189"/>
      <c r="P20" s="189"/>
      <c r="Q20" s="190"/>
      <c r="R20" s="188" t="s">
        <v>8</v>
      </c>
      <c r="S20" s="189"/>
      <c r="T20" s="189"/>
      <c r="U20" s="189"/>
      <c r="V20" s="189"/>
      <c r="W20" s="189"/>
      <c r="X20" s="190"/>
      <c r="Y20" s="197" t="s">
        <v>6</v>
      </c>
      <c r="Z20" s="197"/>
      <c r="AA20" s="197"/>
      <c r="AB20" s="197"/>
      <c r="AC20" s="197"/>
      <c r="AD20" s="197"/>
      <c r="AE20" s="197"/>
      <c r="AF20" s="198" t="s">
        <v>7</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S20" s="18"/>
    </row>
    <row r="21" spans="3:71" ht="13.1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S21" s="18"/>
    </row>
    <row r="22" spans="3:71" ht="13.1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S22" s="18"/>
    </row>
    <row r="23" spans="3:71" ht="31.1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13</v>
      </c>
      <c r="AG23" s="179"/>
      <c r="AH23" s="179"/>
      <c r="AI23" s="179"/>
      <c r="AJ23" s="179"/>
      <c r="AK23" s="179"/>
      <c r="AL23" s="180"/>
      <c r="AM23" s="181" t="s">
        <v>14</v>
      </c>
      <c r="AN23" s="179"/>
      <c r="AO23" s="179"/>
      <c r="AP23" s="179"/>
      <c r="AQ23" s="179"/>
      <c r="AR23" s="179"/>
      <c r="AS23" s="180"/>
      <c r="AT23" s="181" t="s">
        <v>15</v>
      </c>
      <c r="AU23" s="179"/>
      <c r="AV23" s="179"/>
      <c r="AW23" s="179"/>
      <c r="AX23" s="179"/>
      <c r="AY23" s="179"/>
      <c r="AZ23" s="180"/>
      <c r="BA23" s="19"/>
      <c r="BB23" s="177"/>
      <c r="BC23" s="178"/>
      <c r="BD23" s="178"/>
      <c r="BE23" s="178"/>
      <c r="BF23" s="178"/>
      <c r="BG23" s="178"/>
      <c r="BH23" s="178"/>
      <c r="BI23" s="178"/>
      <c r="BJ23" s="156"/>
      <c r="BK23" s="157"/>
      <c r="BL23" s="16"/>
      <c r="BS23" s="18"/>
    </row>
    <row r="24" spans="3:71" ht="15.65" customHeight="1">
      <c r="C24" s="14"/>
      <c r="D24" s="119" t="str">
        <f>IF([3]回答表!R49="●","●","")</f>
        <v/>
      </c>
      <c r="E24" s="120"/>
      <c r="F24" s="120"/>
      <c r="G24" s="120"/>
      <c r="H24" s="120"/>
      <c r="I24" s="120"/>
      <c r="J24" s="121"/>
      <c r="K24" s="119" t="str">
        <f>IF([3]回答表!R50="●","●","")</f>
        <v/>
      </c>
      <c r="L24" s="120"/>
      <c r="M24" s="120"/>
      <c r="N24" s="120"/>
      <c r="O24" s="120"/>
      <c r="P24" s="120"/>
      <c r="Q24" s="121"/>
      <c r="R24" s="119" t="str">
        <f>IF([3]回答表!R51="●","●","")</f>
        <v/>
      </c>
      <c r="S24" s="120"/>
      <c r="T24" s="120"/>
      <c r="U24" s="120"/>
      <c r="V24" s="120"/>
      <c r="W24" s="120"/>
      <c r="X24" s="121"/>
      <c r="Y24" s="119" t="str">
        <f>IF([3]回答表!R52="●","●","")</f>
        <v/>
      </c>
      <c r="Z24" s="120"/>
      <c r="AA24" s="120"/>
      <c r="AB24" s="120"/>
      <c r="AC24" s="120"/>
      <c r="AD24" s="120"/>
      <c r="AE24" s="121"/>
      <c r="AF24" s="116" t="s">
        <v>44</v>
      </c>
      <c r="AG24" s="117"/>
      <c r="AH24" s="117"/>
      <c r="AI24" s="117"/>
      <c r="AJ24" s="117"/>
      <c r="AK24" s="117"/>
      <c r="AL24" s="118"/>
      <c r="AM24" s="116" t="str">
        <f>IF([3]回答表!R54="●","●","")</f>
        <v/>
      </c>
      <c r="AN24" s="117"/>
      <c r="AO24" s="117"/>
      <c r="AP24" s="117"/>
      <c r="AQ24" s="117"/>
      <c r="AR24" s="117"/>
      <c r="AS24" s="118"/>
      <c r="AT24" s="116" t="str">
        <f>IF([3]回答表!R55="●","●","")</f>
        <v/>
      </c>
      <c r="AU24" s="117"/>
      <c r="AV24" s="117"/>
      <c r="AW24" s="117"/>
      <c r="AX24" s="117"/>
      <c r="AY24" s="117"/>
      <c r="AZ24" s="118"/>
      <c r="BA24" s="19"/>
      <c r="BB24" s="116" t="str">
        <f>IF([3]回答表!R56="●","●","")</f>
        <v/>
      </c>
      <c r="BC24" s="117"/>
      <c r="BD24" s="117"/>
      <c r="BE24" s="117"/>
      <c r="BF24" s="117"/>
      <c r="BG24" s="117"/>
      <c r="BH24" s="117"/>
      <c r="BI24" s="117"/>
      <c r="BJ24" s="152"/>
      <c r="BK24" s="153"/>
      <c r="BL24" s="16"/>
      <c r="BS24" s="18"/>
    </row>
    <row r="25" spans="3:71" ht="15.65"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S25" s="18"/>
    </row>
    <row r="26" spans="3:71" ht="15.65"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69"/>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67"/>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138"/>
      <c r="AS31" s="138"/>
      <c r="AT31" s="138"/>
      <c r="AU31" s="138"/>
      <c r="AV31" s="138"/>
      <c r="AW31" s="138"/>
      <c r="AX31" s="138"/>
      <c r="AY31" s="138"/>
      <c r="AZ31" s="138"/>
      <c r="BA31" s="138"/>
      <c r="BB31" s="138"/>
      <c r="BC31" s="65"/>
      <c r="BD31" s="64"/>
      <c r="BE31" s="64"/>
      <c r="BF31" s="64"/>
      <c r="BG31" s="64"/>
      <c r="BH31" s="64"/>
      <c r="BI31" s="64"/>
      <c r="BJ31" s="64"/>
      <c r="BK31" s="64"/>
      <c r="BL31" s="64"/>
      <c r="BM31" s="64"/>
      <c r="BN31" s="64"/>
      <c r="BO31" s="64"/>
      <c r="BP31" s="64"/>
      <c r="BQ31" s="64"/>
      <c r="BR31" s="63"/>
      <c r="BS31" s="35"/>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9"/>
      <c r="Y32" s="19"/>
      <c r="Z32" s="19"/>
      <c r="AA32" s="42"/>
      <c r="AB32" s="49"/>
      <c r="AC32" s="49"/>
      <c r="AD32" s="49"/>
      <c r="AE32" s="49"/>
      <c r="AF32" s="49"/>
      <c r="AG32" s="49"/>
      <c r="AH32" s="49"/>
      <c r="AI32" s="49"/>
      <c r="AJ32" s="49"/>
      <c r="AK32" s="49"/>
      <c r="AL32" s="49"/>
      <c r="AM32" s="49"/>
      <c r="AN32" s="53"/>
      <c r="AO32" s="49"/>
      <c r="AP32" s="62"/>
      <c r="AQ32" s="62"/>
      <c r="AR32" s="139"/>
      <c r="AS32" s="139"/>
      <c r="AT32" s="139"/>
      <c r="AU32" s="139"/>
      <c r="AV32" s="139"/>
      <c r="AW32" s="139"/>
      <c r="AX32" s="139"/>
      <c r="AY32" s="139"/>
      <c r="AZ32" s="139"/>
      <c r="BA32" s="139"/>
      <c r="BB32" s="139"/>
      <c r="BC32" s="60"/>
      <c r="BD32" s="42"/>
      <c r="BE32" s="42"/>
      <c r="BF32" s="42"/>
      <c r="BG32" s="42"/>
      <c r="BH32" s="42"/>
      <c r="BI32" s="42"/>
      <c r="BJ32" s="42"/>
      <c r="BK32" s="42"/>
      <c r="BL32" s="42"/>
      <c r="BM32" s="42"/>
      <c r="BN32" s="43"/>
      <c r="BO32" s="43"/>
      <c r="BP32" s="43"/>
      <c r="BQ32" s="53"/>
      <c r="BR32" s="25"/>
      <c r="BS32" s="35"/>
    </row>
    <row r="33" spans="1:71" ht="15.65" customHeight="1">
      <c r="C33" s="41"/>
      <c r="D33" s="140" t="s">
        <v>41</v>
      </c>
      <c r="E33" s="141"/>
      <c r="F33" s="141"/>
      <c r="G33" s="141"/>
      <c r="H33" s="141"/>
      <c r="I33" s="141"/>
      <c r="J33" s="141"/>
      <c r="K33" s="141"/>
      <c r="L33" s="141"/>
      <c r="M33" s="141"/>
      <c r="N33" s="141"/>
      <c r="O33" s="141"/>
      <c r="P33" s="141"/>
      <c r="Q33" s="142"/>
      <c r="R33" s="146" t="s">
        <v>49</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60"/>
      <c r="BD33" s="42"/>
      <c r="BE33" s="42"/>
      <c r="BF33" s="42"/>
      <c r="BG33" s="42"/>
      <c r="BH33" s="42"/>
      <c r="BI33" s="42"/>
      <c r="BJ33" s="42"/>
      <c r="BK33" s="42"/>
      <c r="BL33" s="42"/>
      <c r="BM33" s="42"/>
      <c r="BN33" s="43"/>
      <c r="BO33" s="43"/>
      <c r="BP33" s="43"/>
      <c r="BQ33" s="53"/>
      <c r="BR33" s="25"/>
      <c r="BS33" s="35"/>
    </row>
    <row r="34" spans="1:71" ht="15.65" customHeight="1">
      <c r="C34" s="41"/>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60"/>
      <c r="BD34" s="42"/>
      <c r="BE34" s="42"/>
      <c r="BF34" s="42"/>
      <c r="BG34" s="42"/>
      <c r="BH34" s="42"/>
      <c r="BI34" s="42"/>
      <c r="BJ34" s="42"/>
      <c r="BK34" s="42"/>
      <c r="BL34" s="42"/>
      <c r="BM34" s="42"/>
      <c r="BN34" s="43"/>
      <c r="BO34" s="43"/>
      <c r="BP34" s="43"/>
      <c r="BQ34" s="53"/>
      <c r="BR34" s="25"/>
      <c r="BS34" s="35"/>
    </row>
    <row r="35" spans="1:71" ht="15.65" customHeight="1">
      <c r="C35" s="41"/>
      <c r="D35" s="40"/>
      <c r="E35" s="40"/>
      <c r="F35" s="40"/>
      <c r="G35" s="40"/>
      <c r="H35" s="40"/>
      <c r="I35" s="40"/>
      <c r="J35" s="40"/>
      <c r="K35" s="40"/>
      <c r="L35" s="40"/>
      <c r="M35" s="40"/>
      <c r="N35" s="40"/>
      <c r="O35" s="40"/>
      <c r="P35" s="40"/>
      <c r="Q35" s="40"/>
      <c r="R35" s="40"/>
      <c r="S35" s="40"/>
      <c r="T35" s="40"/>
      <c r="U35" s="40"/>
      <c r="V35" s="40"/>
      <c r="W35" s="40"/>
      <c r="X35" s="19"/>
      <c r="Y35" s="19"/>
      <c r="Z35" s="19"/>
      <c r="AA35" s="42"/>
      <c r="AB35" s="49"/>
      <c r="AC35" s="49"/>
      <c r="AD35" s="49"/>
      <c r="AE35" s="49"/>
      <c r="AF35" s="49"/>
      <c r="AG35" s="49"/>
      <c r="AH35" s="49"/>
      <c r="AI35" s="49"/>
      <c r="AJ35" s="49"/>
      <c r="AK35" s="49"/>
      <c r="AL35" s="49"/>
      <c r="AM35" s="49"/>
      <c r="AN35" s="53"/>
      <c r="AO35" s="49"/>
      <c r="AP35" s="62"/>
      <c r="AQ35" s="62"/>
      <c r="AR35" s="61"/>
      <c r="AS35" s="61"/>
      <c r="AT35" s="61"/>
      <c r="AU35" s="61"/>
      <c r="AV35" s="61"/>
      <c r="AW35" s="61"/>
      <c r="AX35" s="61"/>
      <c r="AY35" s="61"/>
      <c r="AZ35" s="61"/>
      <c r="BA35" s="61"/>
      <c r="BB35" s="61"/>
      <c r="BC35" s="60"/>
      <c r="BD35" s="42"/>
      <c r="BE35" s="42"/>
      <c r="BF35" s="42"/>
      <c r="BG35" s="42"/>
      <c r="BH35" s="42"/>
      <c r="BI35" s="42"/>
      <c r="BJ35" s="42"/>
      <c r="BK35" s="42"/>
      <c r="BL35" s="42"/>
      <c r="BM35" s="42"/>
      <c r="BN35" s="43"/>
      <c r="BO35" s="43"/>
      <c r="BP35" s="43"/>
      <c r="BQ35" s="53"/>
      <c r="BR35" s="25"/>
      <c r="BS35" s="35"/>
    </row>
    <row r="36" spans="1:71" ht="19">
      <c r="C36" s="41"/>
      <c r="D36" s="40"/>
      <c r="E36" s="40"/>
      <c r="F36" s="40"/>
      <c r="G36" s="40"/>
      <c r="H36" s="40"/>
      <c r="I36" s="40"/>
      <c r="J36" s="40"/>
      <c r="K36" s="40"/>
      <c r="L36" s="40"/>
      <c r="M36" s="40"/>
      <c r="N36" s="40"/>
      <c r="O36" s="40"/>
      <c r="P36" s="40"/>
      <c r="Q36" s="40"/>
      <c r="R36" s="40"/>
      <c r="S36" s="40"/>
      <c r="T36" s="40"/>
      <c r="U36" s="44" t="s">
        <v>25</v>
      </c>
      <c r="V36" s="40"/>
      <c r="W36" s="40"/>
      <c r="X36" s="40"/>
      <c r="Y36" s="40"/>
      <c r="Z36" s="40"/>
      <c r="AA36" s="43"/>
      <c r="AB36" s="45"/>
      <c r="AC36" s="45"/>
      <c r="AD36" s="45"/>
      <c r="AE36" s="45"/>
      <c r="AF36" s="45"/>
      <c r="AG36" s="45"/>
      <c r="AH36" s="45"/>
      <c r="AI36" s="45"/>
      <c r="AJ36" s="45"/>
      <c r="AK36" s="45"/>
      <c r="AL36" s="45"/>
      <c r="AM36" s="44" t="s">
        <v>48</v>
      </c>
      <c r="AN36" s="59"/>
      <c r="AO36" s="45"/>
      <c r="AP36" s="58"/>
      <c r="AQ36" s="58"/>
      <c r="AR36" s="57"/>
      <c r="AS36" s="57"/>
      <c r="AT36" s="57"/>
      <c r="AU36" s="57"/>
      <c r="AV36" s="57"/>
      <c r="AW36" s="57"/>
      <c r="AX36" s="57"/>
      <c r="AY36" s="57"/>
      <c r="AZ36" s="57"/>
      <c r="BA36" s="57"/>
      <c r="BB36" s="57"/>
      <c r="BC36" s="56"/>
      <c r="BD36" s="43"/>
      <c r="BE36" s="43"/>
      <c r="BF36" s="55" t="s">
        <v>38</v>
      </c>
      <c r="BG36" s="54"/>
      <c r="BH36" s="54"/>
      <c r="BI36" s="54"/>
      <c r="BJ36" s="54"/>
      <c r="BK36" s="54"/>
      <c r="BL36" s="54"/>
      <c r="BM36" s="43"/>
      <c r="BN36" s="43"/>
      <c r="BO36" s="43"/>
      <c r="BP36" s="43"/>
      <c r="BQ36" s="59"/>
      <c r="BR36" s="25"/>
      <c r="BS36" s="35"/>
    </row>
    <row r="37" spans="1:71" ht="15.65" customHeight="1">
      <c r="C37" s="41"/>
      <c r="D37" s="70" t="s">
        <v>37</v>
      </c>
      <c r="E37" s="70"/>
      <c r="F37" s="70"/>
      <c r="G37" s="70"/>
      <c r="H37" s="70"/>
      <c r="I37" s="70"/>
      <c r="J37" s="70"/>
      <c r="K37" s="70"/>
      <c r="L37" s="70"/>
      <c r="M37" s="70"/>
      <c r="N37" s="72" t="s">
        <v>44</v>
      </c>
      <c r="O37" s="73"/>
      <c r="P37" s="73"/>
      <c r="Q37" s="74"/>
      <c r="R37" s="40"/>
      <c r="S37" s="40"/>
      <c r="T37" s="40"/>
      <c r="U37" s="90" t="s">
        <v>61</v>
      </c>
      <c r="V37" s="91"/>
      <c r="W37" s="91"/>
      <c r="X37" s="91"/>
      <c r="Y37" s="91"/>
      <c r="Z37" s="91"/>
      <c r="AA37" s="91"/>
      <c r="AB37" s="91"/>
      <c r="AC37" s="91"/>
      <c r="AD37" s="91"/>
      <c r="AE37" s="91"/>
      <c r="AF37" s="91"/>
      <c r="AG37" s="91"/>
      <c r="AH37" s="91"/>
      <c r="AI37" s="91"/>
      <c r="AJ37" s="92"/>
      <c r="AK37" s="47"/>
      <c r="AL37" s="47"/>
      <c r="AM37" s="214" t="s">
        <v>46</v>
      </c>
      <c r="AN37" s="215"/>
      <c r="AO37" s="215"/>
      <c r="AP37" s="215"/>
      <c r="AQ37" s="215"/>
      <c r="AR37" s="215"/>
      <c r="AS37" s="215"/>
      <c r="AT37" s="216"/>
      <c r="AU37" s="214" t="s">
        <v>45</v>
      </c>
      <c r="AV37" s="215"/>
      <c r="AW37" s="215"/>
      <c r="AX37" s="215"/>
      <c r="AY37" s="215"/>
      <c r="AZ37" s="215"/>
      <c r="BA37" s="215"/>
      <c r="BB37" s="216"/>
      <c r="BC37" s="49"/>
      <c r="BD37" s="42"/>
      <c r="BE37" s="42"/>
      <c r="BF37" s="113" t="str">
        <f>IF([3]回答表!X53="●",[3]回答表!U444,IF([3]回答表!AA53="●",[3]回答表!U472,""))</f>
        <v>平成</v>
      </c>
      <c r="BG37" s="114"/>
      <c r="BH37" s="114"/>
      <c r="BI37" s="114"/>
      <c r="BJ37" s="113"/>
      <c r="BK37" s="114"/>
      <c r="BL37" s="114"/>
      <c r="BM37" s="114"/>
      <c r="BN37" s="113"/>
      <c r="BO37" s="114"/>
      <c r="BP37" s="114"/>
      <c r="BQ37" s="115"/>
      <c r="BR37" s="25"/>
      <c r="BS37" s="35"/>
    </row>
    <row r="38" spans="1:71" ht="15.65" customHeight="1">
      <c r="C38" s="41"/>
      <c r="D38" s="70"/>
      <c r="E38" s="70"/>
      <c r="F38" s="70"/>
      <c r="G38" s="70"/>
      <c r="H38" s="70"/>
      <c r="I38" s="70"/>
      <c r="J38" s="70"/>
      <c r="K38" s="70"/>
      <c r="L38" s="70"/>
      <c r="M38" s="70"/>
      <c r="N38" s="75"/>
      <c r="O38" s="76"/>
      <c r="P38" s="76"/>
      <c r="Q38" s="77"/>
      <c r="R38" s="40"/>
      <c r="S38" s="40"/>
      <c r="T38" s="40"/>
      <c r="U38" s="93"/>
      <c r="V38" s="94"/>
      <c r="W38" s="94"/>
      <c r="X38" s="94"/>
      <c r="Y38" s="94"/>
      <c r="Z38" s="94"/>
      <c r="AA38" s="94"/>
      <c r="AB38" s="94"/>
      <c r="AC38" s="94"/>
      <c r="AD38" s="94"/>
      <c r="AE38" s="94"/>
      <c r="AF38" s="94"/>
      <c r="AG38" s="94"/>
      <c r="AH38" s="94"/>
      <c r="AI38" s="94"/>
      <c r="AJ38" s="95"/>
      <c r="AK38" s="47"/>
      <c r="AL38" s="47"/>
      <c r="AM38" s="217"/>
      <c r="AN38" s="218"/>
      <c r="AO38" s="218"/>
      <c r="AP38" s="218"/>
      <c r="AQ38" s="218"/>
      <c r="AR38" s="218"/>
      <c r="AS38" s="218"/>
      <c r="AT38" s="219"/>
      <c r="AU38" s="217"/>
      <c r="AV38" s="218"/>
      <c r="AW38" s="218"/>
      <c r="AX38" s="218"/>
      <c r="AY38" s="218"/>
      <c r="AZ38" s="218"/>
      <c r="BA38" s="218"/>
      <c r="BB38" s="219"/>
      <c r="BC38" s="49"/>
      <c r="BD38" s="42"/>
      <c r="BE38" s="42"/>
      <c r="BF38" s="99"/>
      <c r="BG38" s="100"/>
      <c r="BH38" s="100"/>
      <c r="BI38" s="100"/>
      <c r="BJ38" s="99"/>
      <c r="BK38" s="100"/>
      <c r="BL38" s="100"/>
      <c r="BM38" s="100"/>
      <c r="BN38" s="99"/>
      <c r="BO38" s="100"/>
      <c r="BP38" s="100"/>
      <c r="BQ38" s="103"/>
      <c r="BR38" s="25"/>
      <c r="BS38" s="35"/>
    </row>
    <row r="39" spans="1:71" ht="15.65" customHeight="1">
      <c r="C39" s="41"/>
      <c r="D39" s="70"/>
      <c r="E39" s="70"/>
      <c r="F39" s="70"/>
      <c r="G39" s="70"/>
      <c r="H39" s="70"/>
      <c r="I39" s="70"/>
      <c r="J39" s="70"/>
      <c r="K39" s="70"/>
      <c r="L39" s="70"/>
      <c r="M39" s="70"/>
      <c r="N39" s="75"/>
      <c r="O39" s="76"/>
      <c r="P39" s="76"/>
      <c r="Q39" s="77"/>
      <c r="R39" s="40"/>
      <c r="S39" s="40"/>
      <c r="T39" s="40"/>
      <c r="U39" s="93"/>
      <c r="V39" s="94"/>
      <c r="W39" s="94"/>
      <c r="X39" s="94"/>
      <c r="Y39" s="94"/>
      <c r="Z39" s="94"/>
      <c r="AA39" s="94"/>
      <c r="AB39" s="94"/>
      <c r="AC39" s="94"/>
      <c r="AD39" s="94"/>
      <c r="AE39" s="94"/>
      <c r="AF39" s="94"/>
      <c r="AG39" s="94"/>
      <c r="AH39" s="94"/>
      <c r="AI39" s="94"/>
      <c r="AJ39" s="95"/>
      <c r="AK39" s="47"/>
      <c r="AL39" s="47"/>
      <c r="AM39" s="220"/>
      <c r="AN39" s="221"/>
      <c r="AO39" s="221"/>
      <c r="AP39" s="221"/>
      <c r="AQ39" s="221"/>
      <c r="AR39" s="221"/>
      <c r="AS39" s="221"/>
      <c r="AT39" s="222"/>
      <c r="AU39" s="220"/>
      <c r="AV39" s="221"/>
      <c r="AW39" s="221"/>
      <c r="AX39" s="221"/>
      <c r="AY39" s="221"/>
      <c r="AZ39" s="221"/>
      <c r="BA39" s="221"/>
      <c r="BB39" s="222"/>
      <c r="BC39" s="49"/>
      <c r="BD39" s="42"/>
      <c r="BE39" s="42"/>
      <c r="BF39" s="99"/>
      <c r="BG39" s="100"/>
      <c r="BH39" s="100"/>
      <c r="BI39" s="100"/>
      <c r="BJ39" s="99"/>
      <c r="BK39" s="100"/>
      <c r="BL39" s="100"/>
      <c r="BM39" s="100"/>
      <c r="BN39" s="99"/>
      <c r="BO39" s="100"/>
      <c r="BP39" s="100"/>
      <c r="BQ39" s="103"/>
      <c r="BR39" s="25"/>
      <c r="BS39" s="35"/>
    </row>
    <row r="40" spans="1:71" ht="15.65" customHeight="1">
      <c r="C40" s="41"/>
      <c r="D40" s="70"/>
      <c r="E40" s="70"/>
      <c r="F40" s="70"/>
      <c r="G40" s="70"/>
      <c r="H40" s="70"/>
      <c r="I40" s="70"/>
      <c r="J40" s="70"/>
      <c r="K40" s="70"/>
      <c r="L40" s="70"/>
      <c r="M40" s="70"/>
      <c r="N40" s="78"/>
      <c r="O40" s="79"/>
      <c r="P40" s="79"/>
      <c r="Q40" s="80"/>
      <c r="R40" s="40"/>
      <c r="S40" s="40"/>
      <c r="T40" s="40"/>
      <c r="U40" s="93"/>
      <c r="V40" s="94"/>
      <c r="W40" s="94"/>
      <c r="X40" s="94"/>
      <c r="Y40" s="94"/>
      <c r="Z40" s="94"/>
      <c r="AA40" s="94"/>
      <c r="AB40" s="94"/>
      <c r="AC40" s="94"/>
      <c r="AD40" s="94"/>
      <c r="AE40" s="94"/>
      <c r="AF40" s="94"/>
      <c r="AG40" s="94"/>
      <c r="AH40" s="94"/>
      <c r="AI40" s="94"/>
      <c r="AJ40" s="95"/>
      <c r="AK40" s="47"/>
      <c r="AL40" s="47"/>
      <c r="AM40" s="116" t="str">
        <f>IF([3]回答表!X53="●",[3]回答表!G444,IF([3]回答表!AA53="●",[3]回答表!G472,""))</f>
        <v xml:space="preserve"> </v>
      </c>
      <c r="AN40" s="117"/>
      <c r="AO40" s="117"/>
      <c r="AP40" s="117"/>
      <c r="AQ40" s="117"/>
      <c r="AR40" s="117"/>
      <c r="AS40" s="117"/>
      <c r="AT40" s="118"/>
      <c r="AU40" s="116" t="s">
        <v>44</v>
      </c>
      <c r="AV40" s="117"/>
      <c r="AW40" s="117"/>
      <c r="AX40" s="117"/>
      <c r="AY40" s="117"/>
      <c r="AZ40" s="117"/>
      <c r="BA40" s="117"/>
      <c r="BB40" s="118"/>
      <c r="BC40" s="49"/>
      <c r="BD40" s="42"/>
      <c r="BE40" s="42"/>
      <c r="BF40" s="99">
        <v>18</v>
      </c>
      <c r="BG40" s="100"/>
      <c r="BH40" s="100"/>
      <c r="BI40" s="100"/>
      <c r="BJ40" s="99">
        <v>4</v>
      </c>
      <c r="BK40" s="100"/>
      <c r="BL40" s="100"/>
      <c r="BM40" s="103"/>
      <c r="BN40" s="99">
        <v>1</v>
      </c>
      <c r="BO40" s="100"/>
      <c r="BP40" s="100"/>
      <c r="BQ40" s="103"/>
      <c r="BR40" s="25"/>
      <c r="BS40" s="35"/>
    </row>
    <row r="41" spans="1:71" ht="15.65" customHeight="1">
      <c r="C41" s="41"/>
      <c r="D41" s="46"/>
      <c r="E41" s="46"/>
      <c r="F41" s="46"/>
      <c r="G41" s="46"/>
      <c r="H41" s="46"/>
      <c r="I41" s="46"/>
      <c r="J41" s="46"/>
      <c r="K41" s="46"/>
      <c r="L41" s="46"/>
      <c r="M41" s="46"/>
      <c r="N41" s="51"/>
      <c r="O41" s="51"/>
      <c r="P41" s="51"/>
      <c r="Q41" s="51"/>
      <c r="R41" s="51"/>
      <c r="S41" s="51"/>
      <c r="T41" s="51"/>
      <c r="U41" s="93"/>
      <c r="V41" s="94"/>
      <c r="W41" s="94"/>
      <c r="X41" s="94"/>
      <c r="Y41" s="94"/>
      <c r="Z41" s="94"/>
      <c r="AA41" s="94"/>
      <c r="AB41" s="94"/>
      <c r="AC41" s="94"/>
      <c r="AD41" s="94"/>
      <c r="AE41" s="94"/>
      <c r="AF41" s="94"/>
      <c r="AG41" s="94"/>
      <c r="AH41" s="94"/>
      <c r="AI41" s="94"/>
      <c r="AJ41" s="95"/>
      <c r="AK41" s="47"/>
      <c r="AL41" s="47"/>
      <c r="AM41" s="119"/>
      <c r="AN41" s="120"/>
      <c r="AO41" s="120"/>
      <c r="AP41" s="120"/>
      <c r="AQ41" s="120"/>
      <c r="AR41" s="120"/>
      <c r="AS41" s="120"/>
      <c r="AT41" s="121"/>
      <c r="AU41" s="119"/>
      <c r="AV41" s="120"/>
      <c r="AW41" s="120"/>
      <c r="AX41" s="120"/>
      <c r="AY41" s="120"/>
      <c r="AZ41" s="120"/>
      <c r="BA41" s="120"/>
      <c r="BB41" s="121"/>
      <c r="BC41" s="49"/>
      <c r="BD41" s="49"/>
      <c r="BE41" s="49"/>
      <c r="BF41" s="99"/>
      <c r="BG41" s="100"/>
      <c r="BH41" s="100"/>
      <c r="BI41" s="100"/>
      <c r="BJ41" s="99"/>
      <c r="BK41" s="100"/>
      <c r="BL41" s="100"/>
      <c r="BM41" s="103"/>
      <c r="BN41" s="99"/>
      <c r="BO41" s="100"/>
      <c r="BP41" s="100"/>
      <c r="BQ41" s="103"/>
      <c r="BR41" s="25"/>
      <c r="BS41" s="35"/>
    </row>
    <row r="42" spans="1:71" ht="15.65" customHeight="1">
      <c r="C42" s="41"/>
      <c r="D42" s="46"/>
      <c r="E42" s="46"/>
      <c r="F42" s="46"/>
      <c r="G42" s="46"/>
      <c r="H42" s="46"/>
      <c r="I42" s="46"/>
      <c r="J42" s="46"/>
      <c r="K42" s="46"/>
      <c r="L42" s="46"/>
      <c r="M42" s="46"/>
      <c r="N42" s="51"/>
      <c r="O42" s="51"/>
      <c r="P42" s="51"/>
      <c r="Q42" s="51"/>
      <c r="R42" s="51"/>
      <c r="S42" s="51"/>
      <c r="T42" s="51"/>
      <c r="U42" s="93"/>
      <c r="V42" s="94"/>
      <c r="W42" s="94"/>
      <c r="X42" s="94"/>
      <c r="Y42" s="94"/>
      <c r="Z42" s="94"/>
      <c r="AA42" s="94"/>
      <c r="AB42" s="94"/>
      <c r="AC42" s="94"/>
      <c r="AD42" s="94"/>
      <c r="AE42" s="94"/>
      <c r="AF42" s="94"/>
      <c r="AG42" s="94"/>
      <c r="AH42" s="94"/>
      <c r="AI42" s="94"/>
      <c r="AJ42" s="95"/>
      <c r="AK42" s="47"/>
      <c r="AL42" s="47"/>
      <c r="AM42" s="122"/>
      <c r="AN42" s="123"/>
      <c r="AO42" s="123"/>
      <c r="AP42" s="123"/>
      <c r="AQ42" s="123"/>
      <c r="AR42" s="123"/>
      <c r="AS42" s="123"/>
      <c r="AT42" s="124"/>
      <c r="AU42" s="122"/>
      <c r="AV42" s="123"/>
      <c r="AW42" s="123"/>
      <c r="AX42" s="123"/>
      <c r="AY42" s="123"/>
      <c r="AZ42" s="123"/>
      <c r="BA42" s="123"/>
      <c r="BB42" s="124"/>
      <c r="BC42" s="49"/>
      <c r="BD42" s="42"/>
      <c r="BE42" s="42"/>
      <c r="BF42" s="99"/>
      <c r="BG42" s="100"/>
      <c r="BH42" s="100"/>
      <c r="BI42" s="100"/>
      <c r="BJ42" s="99"/>
      <c r="BK42" s="100"/>
      <c r="BL42" s="100"/>
      <c r="BM42" s="103"/>
      <c r="BN42" s="99"/>
      <c r="BO42" s="100"/>
      <c r="BP42" s="100"/>
      <c r="BQ42" s="103"/>
      <c r="BR42" s="25"/>
      <c r="BS42" s="35"/>
    </row>
    <row r="43" spans="1:71" ht="15.65" customHeight="1">
      <c r="C43" s="41"/>
      <c r="D43" s="137" t="s">
        <v>32</v>
      </c>
      <c r="E43" s="70"/>
      <c r="F43" s="70"/>
      <c r="G43" s="70"/>
      <c r="H43" s="70"/>
      <c r="I43" s="70"/>
      <c r="J43" s="70"/>
      <c r="K43" s="70"/>
      <c r="L43" s="70"/>
      <c r="M43" s="71"/>
      <c r="N43" s="72" t="str">
        <f>IF([3]回答表!AA53="●","●","")</f>
        <v/>
      </c>
      <c r="O43" s="73"/>
      <c r="P43" s="73"/>
      <c r="Q43" s="74"/>
      <c r="R43" s="40"/>
      <c r="S43" s="40"/>
      <c r="T43" s="40"/>
      <c r="U43" s="93"/>
      <c r="V43" s="94"/>
      <c r="W43" s="94"/>
      <c r="X43" s="94"/>
      <c r="Y43" s="94"/>
      <c r="Z43" s="94"/>
      <c r="AA43" s="94"/>
      <c r="AB43" s="94"/>
      <c r="AC43" s="94"/>
      <c r="AD43" s="94"/>
      <c r="AE43" s="94"/>
      <c r="AF43" s="94"/>
      <c r="AG43" s="94"/>
      <c r="AH43" s="94"/>
      <c r="AI43" s="94"/>
      <c r="AJ43" s="95"/>
      <c r="AK43" s="47"/>
      <c r="AL43" s="47"/>
      <c r="AM43" s="42"/>
      <c r="AN43" s="42"/>
      <c r="AO43" s="42"/>
      <c r="AP43" s="42"/>
      <c r="AQ43" s="42"/>
      <c r="AR43" s="42"/>
      <c r="AS43" s="42"/>
      <c r="AT43" s="42"/>
      <c r="AU43" s="42"/>
      <c r="AV43" s="42"/>
      <c r="AW43" s="42"/>
      <c r="AX43" s="42"/>
      <c r="AY43" s="42"/>
      <c r="AZ43" s="42"/>
      <c r="BA43" s="42"/>
      <c r="BB43" s="42"/>
      <c r="BC43" s="49"/>
      <c r="BD43" s="48"/>
      <c r="BE43" s="48"/>
      <c r="BF43" s="99"/>
      <c r="BG43" s="100"/>
      <c r="BH43" s="100"/>
      <c r="BI43" s="100"/>
      <c r="BJ43" s="99"/>
      <c r="BK43" s="100"/>
      <c r="BL43" s="100"/>
      <c r="BM43" s="103"/>
      <c r="BN43" s="99"/>
      <c r="BO43" s="100"/>
      <c r="BP43" s="100"/>
      <c r="BQ43" s="103"/>
      <c r="BR43" s="25"/>
      <c r="BS43" s="35"/>
    </row>
    <row r="44" spans="1:71" ht="15.65" customHeight="1">
      <c r="C44" s="41"/>
      <c r="D44" s="70"/>
      <c r="E44" s="70"/>
      <c r="F44" s="70"/>
      <c r="G44" s="70"/>
      <c r="H44" s="70"/>
      <c r="I44" s="70"/>
      <c r="J44" s="70"/>
      <c r="K44" s="70"/>
      <c r="L44" s="70"/>
      <c r="M44" s="71"/>
      <c r="N44" s="75"/>
      <c r="O44" s="76"/>
      <c r="P44" s="76"/>
      <c r="Q44" s="77"/>
      <c r="R44" s="40"/>
      <c r="S44" s="40"/>
      <c r="T44" s="40"/>
      <c r="U44" s="93"/>
      <c r="V44" s="94"/>
      <c r="W44" s="94"/>
      <c r="X44" s="94"/>
      <c r="Y44" s="94"/>
      <c r="Z44" s="94"/>
      <c r="AA44" s="94"/>
      <c r="AB44" s="94"/>
      <c r="AC44" s="94"/>
      <c r="AD44" s="94"/>
      <c r="AE44" s="94"/>
      <c r="AF44" s="94"/>
      <c r="AG44" s="94"/>
      <c r="AH44" s="94"/>
      <c r="AI44" s="94"/>
      <c r="AJ44" s="95"/>
      <c r="AK44" s="47"/>
      <c r="AL44" s="47"/>
      <c r="AM44" s="42"/>
      <c r="AN44" s="42"/>
      <c r="AO44" s="42"/>
      <c r="AP44" s="42"/>
      <c r="AQ44" s="42"/>
      <c r="AR44" s="42"/>
      <c r="AS44" s="42"/>
      <c r="AT44" s="42"/>
      <c r="AU44" s="42"/>
      <c r="AV44" s="42"/>
      <c r="AW44" s="42"/>
      <c r="AX44" s="42"/>
      <c r="AY44" s="42"/>
      <c r="AZ44" s="42"/>
      <c r="BA44" s="42"/>
      <c r="BB44" s="42"/>
      <c r="BC44" s="49"/>
      <c r="BD44" s="48"/>
      <c r="BE44" s="48"/>
      <c r="BF44" s="99" t="s">
        <v>31</v>
      </c>
      <c r="BG44" s="100"/>
      <c r="BH44" s="100"/>
      <c r="BI44" s="100"/>
      <c r="BJ44" s="99" t="s">
        <v>30</v>
      </c>
      <c r="BK44" s="100"/>
      <c r="BL44" s="100"/>
      <c r="BM44" s="100"/>
      <c r="BN44" s="99" t="s">
        <v>29</v>
      </c>
      <c r="BO44" s="100"/>
      <c r="BP44" s="100"/>
      <c r="BQ44" s="103"/>
      <c r="BR44" s="25"/>
      <c r="BS44" s="35"/>
    </row>
    <row r="45" spans="1:71" ht="15.65" customHeight="1">
      <c r="C45" s="41"/>
      <c r="D45" s="70"/>
      <c r="E45" s="70"/>
      <c r="F45" s="70"/>
      <c r="G45" s="70"/>
      <c r="H45" s="70"/>
      <c r="I45" s="70"/>
      <c r="J45" s="70"/>
      <c r="K45" s="70"/>
      <c r="L45" s="70"/>
      <c r="M45" s="71"/>
      <c r="N45" s="75"/>
      <c r="O45" s="76"/>
      <c r="P45" s="76"/>
      <c r="Q45" s="77"/>
      <c r="R45" s="40"/>
      <c r="S45" s="40"/>
      <c r="T45" s="40"/>
      <c r="U45" s="93"/>
      <c r="V45" s="94"/>
      <c r="W45" s="94"/>
      <c r="X45" s="94"/>
      <c r="Y45" s="94"/>
      <c r="Z45" s="94"/>
      <c r="AA45" s="94"/>
      <c r="AB45" s="94"/>
      <c r="AC45" s="94"/>
      <c r="AD45" s="94"/>
      <c r="AE45" s="94"/>
      <c r="AF45" s="94"/>
      <c r="AG45" s="94"/>
      <c r="AH45" s="94"/>
      <c r="AI45" s="94"/>
      <c r="AJ45" s="95"/>
      <c r="AK45" s="47"/>
      <c r="AL45" s="47"/>
      <c r="AM45" s="42"/>
      <c r="AN45" s="42"/>
      <c r="AO45" s="42"/>
      <c r="AP45" s="42"/>
      <c r="AQ45" s="42"/>
      <c r="AR45" s="42"/>
      <c r="AS45" s="42"/>
      <c r="AT45" s="42"/>
      <c r="AU45" s="42"/>
      <c r="AV45" s="42"/>
      <c r="AW45" s="42"/>
      <c r="AX45" s="42"/>
      <c r="AY45" s="42"/>
      <c r="AZ45" s="42"/>
      <c r="BA45" s="42"/>
      <c r="BB45" s="42"/>
      <c r="BC45" s="49"/>
      <c r="BD45" s="48"/>
      <c r="BE45" s="48"/>
      <c r="BF45" s="99"/>
      <c r="BG45" s="100"/>
      <c r="BH45" s="100"/>
      <c r="BI45" s="100"/>
      <c r="BJ45" s="99"/>
      <c r="BK45" s="100"/>
      <c r="BL45" s="100"/>
      <c r="BM45" s="100"/>
      <c r="BN45" s="99"/>
      <c r="BO45" s="100"/>
      <c r="BP45" s="100"/>
      <c r="BQ45" s="103"/>
      <c r="BR45" s="25"/>
      <c r="BS45" s="35"/>
    </row>
    <row r="46" spans="1:71" ht="15.65" customHeight="1">
      <c r="C46" s="41"/>
      <c r="D46" s="70"/>
      <c r="E46" s="70"/>
      <c r="F46" s="70"/>
      <c r="G46" s="70"/>
      <c r="H46" s="70"/>
      <c r="I46" s="70"/>
      <c r="J46" s="70"/>
      <c r="K46" s="70"/>
      <c r="L46" s="70"/>
      <c r="M46" s="71"/>
      <c r="N46" s="78"/>
      <c r="O46" s="79"/>
      <c r="P46" s="79"/>
      <c r="Q46" s="80"/>
      <c r="R46" s="40"/>
      <c r="S46" s="40"/>
      <c r="T46" s="40"/>
      <c r="U46" s="96"/>
      <c r="V46" s="97"/>
      <c r="W46" s="97"/>
      <c r="X46" s="97"/>
      <c r="Y46" s="97"/>
      <c r="Z46" s="97"/>
      <c r="AA46" s="97"/>
      <c r="AB46" s="97"/>
      <c r="AC46" s="97"/>
      <c r="AD46" s="97"/>
      <c r="AE46" s="97"/>
      <c r="AF46" s="97"/>
      <c r="AG46" s="97"/>
      <c r="AH46" s="97"/>
      <c r="AI46" s="97"/>
      <c r="AJ46" s="98"/>
      <c r="AK46" s="47"/>
      <c r="AL46" s="47"/>
      <c r="AM46" s="42"/>
      <c r="AN46" s="42"/>
      <c r="AO46" s="42"/>
      <c r="AP46" s="42"/>
      <c r="AQ46" s="42"/>
      <c r="AR46" s="42"/>
      <c r="AS46" s="42"/>
      <c r="AT46" s="42"/>
      <c r="AU46" s="42"/>
      <c r="AV46" s="42"/>
      <c r="AW46" s="42"/>
      <c r="AX46" s="42"/>
      <c r="AY46" s="42"/>
      <c r="AZ46" s="42"/>
      <c r="BA46" s="42"/>
      <c r="BB46" s="42"/>
      <c r="BC46" s="49"/>
      <c r="BD46" s="48"/>
      <c r="BE46" s="48"/>
      <c r="BF46" s="101"/>
      <c r="BG46" s="102"/>
      <c r="BH46" s="102"/>
      <c r="BI46" s="102"/>
      <c r="BJ46" s="101"/>
      <c r="BK46" s="102"/>
      <c r="BL46" s="102"/>
      <c r="BM46" s="102"/>
      <c r="BN46" s="101"/>
      <c r="BO46" s="102"/>
      <c r="BP46" s="102"/>
      <c r="BQ46" s="104"/>
      <c r="BR46" s="25"/>
      <c r="BS46" s="35"/>
    </row>
    <row r="47" spans="1:71" ht="15.4" customHeight="1">
      <c r="A47" s="35"/>
      <c r="B47" s="35"/>
      <c r="C47" s="41"/>
      <c r="D47" s="46"/>
      <c r="E47" s="46"/>
      <c r="F47" s="46"/>
      <c r="G47" s="46"/>
      <c r="H47" s="46"/>
      <c r="I47" s="46"/>
      <c r="J47" s="46"/>
      <c r="K47" s="46"/>
      <c r="L47" s="46"/>
      <c r="M47" s="46"/>
      <c r="N47" s="46"/>
      <c r="O47" s="46"/>
      <c r="P47" s="46"/>
      <c r="Q47" s="46"/>
      <c r="R47" s="40"/>
      <c r="S47" s="40"/>
      <c r="T47" s="40"/>
      <c r="U47" s="40"/>
      <c r="V47" s="40"/>
      <c r="W47" s="40"/>
      <c r="X47" s="40"/>
      <c r="Y47" s="40"/>
      <c r="Z47" s="40"/>
      <c r="AA47" s="40"/>
      <c r="AB47" s="40"/>
      <c r="AC47" s="40"/>
      <c r="AD47" s="40"/>
      <c r="AE47" s="40"/>
      <c r="AF47" s="40"/>
      <c r="AG47" s="40"/>
      <c r="AH47" s="40"/>
      <c r="AI47" s="40"/>
      <c r="AJ47" s="40"/>
      <c r="AK47" s="47"/>
      <c r="AL47" s="47"/>
      <c r="AM47" s="50"/>
      <c r="AN47" s="50"/>
      <c r="AO47" s="50"/>
      <c r="AP47" s="50"/>
      <c r="AQ47" s="50"/>
      <c r="AR47" s="50"/>
      <c r="AS47" s="50"/>
      <c r="AT47" s="50"/>
      <c r="AU47" s="50"/>
      <c r="AV47" s="50"/>
      <c r="AW47" s="50"/>
      <c r="AX47" s="50"/>
      <c r="AY47" s="50"/>
      <c r="AZ47" s="50"/>
      <c r="BA47" s="50"/>
      <c r="BB47" s="50"/>
      <c r="BC47" s="49"/>
      <c r="BD47" s="48"/>
      <c r="BE47" s="48"/>
      <c r="BF47" s="19"/>
      <c r="BG47" s="19"/>
      <c r="BH47" s="19"/>
      <c r="BI47" s="19"/>
      <c r="BJ47" s="19"/>
      <c r="BK47" s="19"/>
      <c r="BL47" s="19"/>
      <c r="BM47" s="19"/>
      <c r="BN47" s="19"/>
      <c r="BO47" s="19"/>
      <c r="BP47" s="19"/>
      <c r="BQ47" s="19"/>
      <c r="BR47" s="25"/>
      <c r="BS47" s="35"/>
    </row>
    <row r="48" spans="1:71" ht="15.4" customHeight="1">
      <c r="A48" s="35"/>
      <c r="B48" s="35"/>
      <c r="C48" s="41"/>
      <c r="D48" s="46"/>
      <c r="E48" s="46"/>
      <c r="F48" s="46"/>
      <c r="G48" s="46"/>
      <c r="H48" s="46"/>
      <c r="I48" s="46"/>
      <c r="J48" s="46"/>
      <c r="K48" s="46"/>
      <c r="L48" s="46"/>
      <c r="M48" s="46"/>
      <c r="N48" s="46"/>
      <c r="O48" s="46"/>
      <c r="P48" s="46"/>
      <c r="Q48" s="46"/>
      <c r="R48" s="40"/>
      <c r="S48" s="40"/>
      <c r="T48" s="40"/>
      <c r="U48" s="44" t="s">
        <v>28</v>
      </c>
      <c r="V48" s="40"/>
      <c r="W48" s="40"/>
      <c r="X48" s="40"/>
      <c r="Y48" s="40"/>
      <c r="Z48" s="40"/>
      <c r="AA48" s="40"/>
      <c r="AB48" s="40"/>
      <c r="AC48" s="40"/>
      <c r="AD48" s="40"/>
      <c r="AE48" s="40"/>
      <c r="AF48" s="40"/>
      <c r="AG48" s="40"/>
      <c r="AH48" s="40"/>
      <c r="AI48" s="40"/>
      <c r="AJ48" s="40"/>
      <c r="AK48" s="47"/>
      <c r="AL48" s="47"/>
      <c r="AM48" s="44" t="s">
        <v>27</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19"/>
      <c r="BR48" s="25"/>
      <c r="BS48" s="35"/>
    </row>
    <row r="49" spans="1:71" ht="15.4" customHeight="1">
      <c r="A49" s="35"/>
      <c r="B49" s="35"/>
      <c r="C49" s="41"/>
      <c r="D49" s="46"/>
      <c r="E49" s="46"/>
      <c r="F49" s="46"/>
      <c r="G49" s="46"/>
      <c r="H49" s="46"/>
      <c r="I49" s="46"/>
      <c r="J49" s="46"/>
      <c r="K49" s="46"/>
      <c r="L49" s="46"/>
      <c r="M49" s="46"/>
      <c r="N49" s="46"/>
      <c r="O49" s="46"/>
      <c r="P49" s="46"/>
      <c r="Q49" s="46"/>
      <c r="R49" s="40"/>
      <c r="S49" s="40"/>
      <c r="T49" s="40"/>
      <c r="U49" s="105">
        <f>IF([3]回答表!X53="●",[3]回答表!E453,IF([3]回答表!AA53="●",[3]回答表!E477,""))</f>
        <v>0</v>
      </c>
      <c r="V49" s="106"/>
      <c r="W49" s="106"/>
      <c r="X49" s="106"/>
      <c r="Y49" s="106"/>
      <c r="Z49" s="106"/>
      <c r="AA49" s="106"/>
      <c r="AB49" s="106"/>
      <c r="AC49" s="106"/>
      <c r="AD49" s="106"/>
      <c r="AE49" s="109" t="s">
        <v>26</v>
      </c>
      <c r="AF49" s="109"/>
      <c r="AG49" s="109"/>
      <c r="AH49" s="109"/>
      <c r="AI49" s="109"/>
      <c r="AJ49" s="110"/>
      <c r="AK49" s="47"/>
      <c r="AL49" s="47"/>
      <c r="AM49" s="90" t="s">
        <v>60</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25"/>
      <c r="BS49" s="35"/>
    </row>
    <row r="50" spans="1:71" ht="15.4" customHeight="1">
      <c r="A50" s="35"/>
      <c r="B50" s="35"/>
      <c r="C50" s="41"/>
      <c r="D50" s="46"/>
      <c r="E50" s="46"/>
      <c r="F50" s="46"/>
      <c r="G50" s="46"/>
      <c r="H50" s="46"/>
      <c r="I50" s="46"/>
      <c r="J50" s="46"/>
      <c r="K50" s="46"/>
      <c r="L50" s="46"/>
      <c r="M50" s="46"/>
      <c r="N50" s="46"/>
      <c r="O50" s="46"/>
      <c r="P50" s="46"/>
      <c r="Q50" s="46"/>
      <c r="R50" s="40"/>
      <c r="S50" s="40"/>
      <c r="T50" s="40"/>
      <c r="U50" s="107"/>
      <c r="V50" s="108"/>
      <c r="W50" s="108"/>
      <c r="X50" s="108"/>
      <c r="Y50" s="108"/>
      <c r="Z50" s="108"/>
      <c r="AA50" s="108"/>
      <c r="AB50" s="108"/>
      <c r="AC50" s="108"/>
      <c r="AD50" s="108"/>
      <c r="AE50" s="111"/>
      <c r="AF50" s="111"/>
      <c r="AG50" s="111"/>
      <c r="AH50" s="111"/>
      <c r="AI50" s="111"/>
      <c r="AJ50" s="112"/>
      <c r="AK50" s="47"/>
      <c r="AL50" s="47"/>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25"/>
      <c r="BS50" s="35"/>
    </row>
    <row r="51" spans="1:71" ht="15.4" customHeight="1">
      <c r="A51" s="35"/>
      <c r="B51" s="3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25"/>
      <c r="BS51" s="35"/>
    </row>
    <row r="52" spans="1:71" ht="15.4"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25"/>
      <c r="BS52" s="35"/>
    </row>
    <row r="53" spans="1:71" ht="15.4"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25"/>
      <c r="BS53" s="35"/>
    </row>
    <row r="54" spans="1:71" ht="15.65" customHeight="1">
      <c r="C54" s="41"/>
      <c r="D54" s="46"/>
      <c r="E54" s="46"/>
      <c r="F54" s="46"/>
      <c r="G54" s="46"/>
      <c r="H54" s="46"/>
      <c r="I54" s="46"/>
      <c r="J54" s="46"/>
      <c r="K54" s="46"/>
      <c r="L54" s="46"/>
      <c r="M54" s="46"/>
      <c r="N54" s="40"/>
      <c r="O54" s="40"/>
      <c r="P54" s="40"/>
      <c r="Q54" s="40"/>
      <c r="R54" s="40"/>
      <c r="S54" s="40"/>
      <c r="T54" s="40"/>
      <c r="U54" s="40"/>
      <c r="V54" s="40"/>
      <c r="W54" s="40"/>
      <c r="X54" s="19"/>
      <c r="Y54" s="19"/>
      <c r="Z54" s="19"/>
      <c r="AA54" s="43"/>
      <c r="AB54" s="43"/>
      <c r="AC54" s="43"/>
      <c r="AD54" s="43"/>
      <c r="AE54" s="43"/>
      <c r="AF54" s="43"/>
      <c r="AG54" s="43"/>
      <c r="AH54" s="43"/>
      <c r="AI54" s="43"/>
      <c r="AJ54" s="19"/>
      <c r="AK54" s="19"/>
      <c r="AL54" s="19"/>
      <c r="AM54" s="42"/>
      <c r="AN54" s="42"/>
      <c r="AO54" s="42"/>
      <c r="AP54" s="42"/>
      <c r="AQ54" s="42"/>
      <c r="AR54" s="42"/>
      <c r="AS54" s="42"/>
      <c r="AT54" s="42"/>
      <c r="AU54" s="42"/>
      <c r="AV54" s="42"/>
      <c r="AW54" s="42"/>
      <c r="AX54" s="42"/>
      <c r="AY54" s="42"/>
      <c r="AZ54" s="42"/>
      <c r="BA54" s="42"/>
      <c r="BB54" s="42"/>
      <c r="BC54" s="19"/>
      <c r="BD54" s="19"/>
      <c r="BE54" s="19"/>
      <c r="BF54" s="19"/>
      <c r="BG54" s="19"/>
      <c r="BH54" s="19"/>
      <c r="BI54" s="19"/>
      <c r="BJ54" s="19"/>
      <c r="BK54" s="19"/>
      <c r="BL54" s="19"/>
      <c r="BM54" s="19"/>
      <c r="BN54" s="19"/>
      <c r="BO54" s="19"/>
      <c r="BP54" s="19"/>
      <c r="BQ54" s="19"/>
      <c r="BR54" s="25"/>
      <c r="BS54" s="35"/>
    </row>
    <row r="55" spans="1:71" ht="18.649999999999999" customHeight="1">
      <c r="C55" s="41"/>
      <c r="D55" s="46"/>
      <c r="E55" s="46"/>
      <c r="F55" s="46"/>
      <c r="G55" s="46"/>
      <c r="H55" s="46"/>
      <c r="I55" s="46"/>
      <c r="J55" s="46"/>
      <c r="K55" s="46"/>
      <c r="L55" s="46"/>
      <c r="M55" s="46"/>
      <c r="N55" s="40"/>
      <c r="O55" s="40"/>
      <c r="P55" s="40"/>
      <c r="Q55" s="40"/>
      <c r="R55" s="40"/>
      <c r="S55" s="40"/>
      <c r="T55" s="40"/>
      <c r="U55" s="44" t="s">
        <v>25</v>
      </c>
      <c r="V55" s="40"/>
      <c r="W55" s="40"/>
      <c r="X55" s="40"/>
      <c r="Y55" s="40"/>
      <c r="Z55" s="40"/>
      <c r="AA55" s="43"/>
      <c r="AB55" s="45"/>
      <c r="AC55" s="43"/>
      <c r="AD55" s="43"/>
      <c r="AE55" s="43"/>
      <c r="AF55" s="43"/>
      <c r="AG55" s="43"/>
      <c r="AH55" s="43"/>
      <c r="AI55" s="43"/>
      <c r="AJ55" s="43"/>
      <c r="AK55" s="43"/>
      <c r="AL55" s="43"/>
      <c r="AM55" s="44" t="s">
        <v>24</v>
      </c>
      <c r="AN55" s="43"/>
      <c r="AO55" s="43"/>
      <c r="AP55" s="43"/>
      <c r="AQ55" s="43"/>
      <c r="AR55" s="43"/>
      <c r="AS55" s="43"/>
      <c r="AT55" s="43"/>
      <c r="AU55" s="43"/>
      <c r="AV55" s="43"/>
      <c r="AW55" s="43"/>
      <c r="AX55" s="43"/>
      <c r="AY55" s="43"/>
      <c r="AZ55" s="42"/>
      <c r="BA55" s="42"/>
      <c r="BB55" s="42"/>
      <c r="BC55" s="42"/>
      <c r="BD55" s="42"/>
      <c r="BE55" s="42"/>
      <c r="BF55" s="42"/>
      <c r="BG55" s="42"/>
      <c r="BH55" s="42"/>
      <c r="BI55" s="42"/>
      <c r="BJ55" s="42"/>
      <c r="BK55" s="42"/>
      <c r="BL55" s="42"/>
      <c r="BM55" s="42"/>
      <c r="BN55" s="42"/>
      <c r="BO55" s="42"/>
      <c r="BP55" s="42"/>
      <c r="BQ55" s="19"/>
      <c r="BR55" s="25"/>
      <c r="BS55" s="35"/>
    </row>
    <row r="56" spans="1:71" ht="15.65" customHeight="1">
      <c r="C56" s="41"/>
      <c r="D56" s="70" t="s">
        <v>23</v>
      </c>
      <c r="E56" s="70"/>
      <c r="F56" s="70"/>
      <c r="G56" s="70"/>
      <c r="H56" s="70"/>
      <c r="I56" s="70"/>
      <c r="J56" s="70"/>
      <c r="K56" s="70"/>
      <c r="L56" s="70"/>
      <c r="M56" s="71"/>
      <c r="N56" s="72" t="str">
        <f>IF([3]回答表!AD53="●","●","")</f>
        <v/>
      </c>
      <c r="O56" s="73"/>
      <c r="P56" s="73"/>
      <c r="Q56" s="74"/>
      <c r="R56" s="40"/>
      <c r="S56" s="40"/>
      <c r="T56" s="40"/>
      <c r="U56" s="90" t="str">
        <f>IF([3]回答表!AD53="●",[3]回答表!B490,"")</f>
        <v/>
      </c>
      <c r="V56" s="91"/>
      <c r="W56" s="91"/>
      <c r="X56" s="91"/>
      <c r="Y56" s="91"/>
      <c r="Z56" s="91"/>
      <c r="AA56" s="91"/>
      <c r="AB56" s="91"/>
      <c r="AC56" s="91"/>
      <c r="AD56" s="91"/>
      <c r="AE56" s="91"/>
      <c r="AF56" s="91"/>
      <c r="AG56" s="91"/>
      <c r="AH56" s="91"/>
      <c r="AI56" s="91"/>
      <c r="AJ56" s="92"/>
      <c r="AK56" s="68"/>
      <c r="AL56" s="68"/>
      <c r="AM56" s="90" t="str">
        <f>IF([3]回答表!AD53="●",[3]回答表!B496,"")</f>
        <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25"/>
      <c r="BS56" s="35"/>
    </row>
    <row r="57" spans="1:71" ht="15.65" customHeight="1">
      <c r="C57" s="41"/>
      <c r="D57" s="70"/>
      <c r="E57" s="70"/>
      <c r="F57" s="70"/>
      <c r="G57" s="70"/>
      <c r="H57" s="70"/>
      <c r="I57" s="70"/>
      <c r="J57" s="70"/>
      <c r="K57" s="70"/>
      <c r="L57" s="70"/>
      <c r="M57" s="71"/>
      <c r="N57" s="75"/>
      <c r="O57" s="76"/>
      <c r="P57" s="76"/>
      <c r="Q57" s="77"/>
      <c r="R57" s="40"/>
      <c r="S57" s="40"/>
      <c r="T57" s="40"/>
      <c r="U57" s="93"/>
      <c r="V57" s="94"/>
      <c r="W57" s="94"/>
      <c r="X57" s="94"/>
      <c r="Y57" s="94"/>
      <c r="Z57" s="94"/>
      <c r="AA57" s="94"/>
      <c r="AB57" s="94"/>
      <c r="AC57" s="94"/>
      <c r="AD57" s="94"/>
      <c r="AE57" s="94"/>
      <c r="AF57" s="94"/>
      <c r="AG57" s="94"/>
      <c r="AH57" s="94"/>
      <c r="AI57" s="94"/>
      <c r="AJ57" s="95"/>
      <c r="AK57" s="68"/>
      <c r="AL57" s="68"/>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25"/>
      <c r="BS57" s="35"/>
    </row>
    <row r="58" spans="1:71" ht="15.65" customHeight="1">
      <c r="C58" s="41"/>
      <c r="D58" s="70"/>
      <c r="E58" s="70"/>
      <c r="F58" s="70"/>
      <c r="G58" s="70"/>
      <c r="H58" s="70"/>
      <c r="I58" s="70"/>
      <c r="J58" s="70"/>
      <c r="K58" s="70"/>
      <c r="L58" s="70"/>
      <c r="M58" s="71"/>
      <c r="N58" s="75"/>
      <c r="O58" s="76"/>
      <c r="P58" s="76"/>
      <c r="Q58" s="77"/>
      <c r="R58" s="40"/>
      <c r="S58" s="40"/>
      <c r="T58" s="40"/>
      <c r="U58" s="93"/>
      <c r="V58" s="94"/>
      <c r="W58" s="94"/>
      <c r="X58" s="94"/>
      <c r="Y58" s="94"/>
      <c r="Z58" s="94"/>
      <c r="AA58" s="94"/>
      <c r="AB58" s="94"/>
      <c r="AC58" s="94"/>
      <c r="AD58" s="94"/>
      <c r="AE58" s="94"/>
      <c r="AF58" s="94"/>
      <c r="AG58" s="94"/>
      <c r="AH58" s="94"/>
      <c r="AI58" s="94"/>
      <c r="AJ58" s="95"/>
      <c r="AK58" s="68"/>
      <c r="AL58" s="68"/>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25"/>
      <c r="BS58" s="35"/>
    </row>
    <row r="59" spans="1:71" ht="15.65" customHeight="1">
      <c r="C59" s="41"/>
      <c r="D59" s="70"/>
      <c r="E59" s="70"/>
      <c r="F59" s="70"/>
      <c r="G59" s="70"/>
      <c r="H59" s="70"/>
      <c r="I59" s="70"/>
      <c r="J59" s="70"/>
      <c r="K59" s="70"/>
      <c r="L59" s="70"/>
      <c r="M59" s="71"/>
      <c r="N59" s="78"/>
      <c r="O59" s="79"/>
      <c r="P59" s="79"/>
      <c r="Q59" s="80"/>
      <c r="R59" s="40"/>
      <c r="S59" s="40"/>
      <c r="T59" s="40"/>
      <c r="U59" s="96"/>
      <c r="V59" s="97"/>
      <c r="W59" s="97"/>
      <c r="X59" s="97"/>
      <c r="Y59" s="97"/>
      <c r="Z59" s="97"/>
      <c r="AA59" s="97"/>
      <c r="AB59" s="97"/>
      <c r="AC59" s="97"/>
      <c r="AD59" s="97"/>
      <c r="AE59" s="97"/>
      <c r="AF59" s="97"/>
      <c r="AG59" s="97"/>
      <c r="AH59" s="97"/>
      <c r="AI59" s="97"/>
      <c r="AJ59" s="98"/>
      <c r="AK59" s="68"/>
      <c r="AL59" s="68"/>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25"/>
      <c r="BS59" s="35"/>
    </row>
    <row r="60" spans="1:71" ht="15.65" customHeight="1">
      <c r="C60" s="3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6"/>
      <c r="BS60" s="35"/>
    </row>
    <row r="61" spans="1:71" ht="15.6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宅地造成事業（その他造成）</vt:lpstr>
      <vt:lpstr>介護サービス事業（老人短期入所施設）</vt:lpstr>
      <vt:lpstr>介護サービス事業（老人デイサービスセンター）</vt:lpstr>
      <vt:lpstr>介護サービス事業（指定介護老人福祉施設）</vt:lpstr>
      <vt:lpstr>'下水道事業（公共下水道）'!Print_Area</vt:lpstr>
      <vt:lpstr>'介護サービス事業（指定介護老人福祉施設）'!Print_Area</vt:lpstr>
      <vt:lpstr>'介護サービス事業（老人デイサービスセンター）'!Print_Area</vt:lpstr>
      <vt:lpstr>'介護サービス事業（老人短期入所施設）'!Print_Area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2025-04-25T09:55:23Z</cp:lastPrinted>
  <dcterms:created xsi:type="dcterms:W3CDTF">2016-02-29T11:30:48Z</dcterms:created>
  <dcterms:modified xsi:type="dcterms:W3CDTF">2025-09-24T08:07:23Z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