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66925"/>
  <xr:revisionPtr revIDLastSave="0" documentId="13_ncr:1_{3C0E7A20-823E-4552-91DF-30DB6055BC7F}" xr6:coauthVersionLast="47" xr6:coauthVersionMax="47" xr10:uidLastSave="{00000000-0000-0000-0000-000000000000}"/>
  <bookViews>
    <workbookView xWindow="28680" yWindow="-120" windowWidth="29040" windowHeight="15720" tabRatio="550" xr2:uid="{359F509B-F848-44F3-A50A-03B484A5479A}"/>
  </bookViews>
  <sheets>
    <sheet name="意向調査_回答入力シート" sheetId="16" r:id="rId1"/>
    <sheet name="Sheet2" sheetId="18" state="hidden" r:id="rId2"/>
    <sheet name="集計シート（編集不可）" sheetId="17" r:id="rId3"/>
    <sheet name="県集計用シート（編集" sheetId="19" r:id="rId4"/>
  </sheets>
  <definedNames>
    <definedName name="_xlnm._FilterDatabase" localSheetId="0" hidden="1">意向調査_回答入力シート!#REF!</definedName>
    <definedName name="_xlnm.Print_Area" localSheetId="0">意向調査_回答入力シート!$B$2:$I$87</definedName>
    <definedName name="Z_9B6648A0_C15E_4251_97C2_A474DB569EC7_.wvu.FilterData" localSheetId="0" hidden="1">意向調査_回答入力シート!#REF!</definedName>
    <definedName name="Z_9B6648A0_C15E_4251_97C2_A474DB569EC7_.wvu.PrintArea" localSheetId="0" hidden="1">意向調査_回答入力シート!$B$2:$K$14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6" l="1"/>
  <c r="H67" i="16"/>
  <c r="H68" i="16"/>
  <c r="T3" i="19"/>
  <c r="S3" i="19"/>
  <c r="R3" i="19"/>
  <c r="Q3" i="19"/>
  <c r="P3" i="19"/>
  <c r="O3" i="19"/>
  <c r="N3" i="19"/>
  <c r="M3" i="19"/>
  <c r="L3" i="19"/>
  <c r="K3" i="19"/>
  <c r="J3" i="19"/>
  <c r="I3" i="19"/>
  <c r="H36" i="16"/>
  <c r="H24" i="16"/>
  <c r="H27" i="16"/>
  <c r="H30" i="16"/>
  <c r="H33" i="16"/>
  <c r="H39" i="16"/>
  <c r="H42" i="16"/>
  <c r="H45" i="16"/>
  <c r="H48" i="16"/>
  <c r="H51" i="16"/>
  <c r="H54" i="16"/>
  <c r="H21" i="16"/>
  <c r="H3" i="19"/>
  <c r="G3" i="19"/>
  <c r="F3" i="19"/>
  <c r="E3" i="19"/>
  <c r="D3" i="19"/>
  <c r="C3" i="19"/>
  <c r="B3" i="19"/>
  <c r="A3" i="19"/>
  <c r="Y2" i="17"/>
  <c r="W2" i="17"/>
  <c r="V2" i="17"/>
  <c r="U2" i="17"/>
  <c r="T2" i="17"/>
  <c r="S2" i="17"/>
  <c r="R2" i="17"/>
  <c r="P2" i="17"/>
  <c r="O2" i="17"/>
  <c r="N2" i="17"/>
  <c r="M2" i="17"/>
  <c r="L2" i="17"/>
  <c r="K2" i="17"/>
  <c r="J2" i="17"/>
  <c r="H2" i="17"/>
  <c r="G2" i="17"/>
  <c r="F2" i="17"/>
  <c r="E2" i="17"/>
  <c r="D2" i="17"/>
  <c r="B2" i="17"/>
  <c r="C2" i="17"/>
  <c r="A2" i="17"/>
  <c r="X2" i="17"/>
</calcChain>
</file>

<file path=xl/sharedStrings.xml><?xml version="1.0" encoding="utf-8"?>
<sst xmlns="http://schemas.openxmlformats.org/spreadsheetml/2006/main" count="162" uniqueCount="115">
  <si>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</si>
  <si>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</si>
  <si>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</si>
  <si>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</si>
  <si>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</si>
  <si>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</si>
  <si>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</si>
  <si>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</si>
  <si>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</si>
  <si>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</si>
  <si>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</si>
  <si>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</si>
  <si>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</si>
  <si>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</si>
  <si>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</si>
  <si>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</si>
  <si>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</si>
  <si>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</si>
  <si>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</si>
  <si>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</si>
  <si>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</si>
  <si>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</si>
  <si>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</si>
  <si>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</si>
  <si>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</si>
  <si>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</si>
  <si>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</si>
  <si>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</si>
  <si>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</si>
  <si>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</si>
  <si>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</si>
  <si>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</si>
  <si>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</si>
  <si>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</si>
  <si>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</si>
  <si>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</si>
  <si>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</si>
  <si>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</si>
  <si>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</si>
  <si>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</si>
  <si>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</si>
  <si>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</si>
  <si>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</si>
  <si>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</si>
  <si>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</si>
  <si>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</si>
  <si>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</si>
  <si>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</si>
  <si>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</si>
  <si>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</si>
  <si>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</si>
  <si>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</si>
  <si>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</si>
  <si>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</si>
  <si>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</si>
  <si>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</si>
  <si>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</si>
  <si>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</si>
  <si>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</si>
  <si>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</si>
  <si>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</si>
  <si>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</si>
  <si>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</si>
  <si>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</si>
  <si>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</si>
  <si>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</si>
  <si>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</si>
  <si>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</si>
  <si>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</si>
  <si>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</si>
  <si>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</si>
  <si>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</si>
  <si>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</si>
  <si>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</si>
  <si>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</si>
  <si>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</si>
  <si>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</si>
  <si>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</si>
  <si>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</si>
  <si>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</si>
  <si>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</si>
  <si>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</si>
  <si>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</si>
  <si>
    <t>令和8年4月1日から本事業の申請時点（同年6月頃を予定）までに診療報酬請求の予定がある施設であること。</t>
    <phoneticPr fontId="2"/>
  </si>
  <si>
    <t>令和8年4月1日時点でベースアップ評価料を届け出ていること。ここでいうベースアップ評価料とは実施要綱を確認すること。</t>
  </si>
  <si>
    <t>本事業に申請する場合は、「業務効率化計画」を作成可能である。</t>
    <phoneticPr fontId="2"/>
  </si>
  <si>
    <t>本事業で補助を受けた場合は、要求のあった際に進捗を国に報告可能である。</t>
  </si>
  <si>
    <t>本事業で補助を受けた場合は、要求のあった際に進捗を国に報告可能である。</t>
    <phoneticPr fontId="2"/>
  </si>
  <si>
    <t>本事業で補助を受けた場合は、業務効率化に関するデータを提出可能である。
（導入前後の業務に要する時間、労働時間・両課勤務時間、医療安全に関する情報など）</t>
    <phoneticPr fontId="2"/>
  </si>
  <si>
    <t>5疾病6事業及び在宅医療のいずれかを提供している</t>
  </si>
  <si>
    <t>埼玉県地域医療構想調整会議に参加している</t>
    <phoneticPr fontId="2"/>
  </si>
  <si>
    <t>運用・保守費用等のランニングコストは補助対象外</t>
  </si>
  <si>
    <t>ソフトウェア等の利用料等は対象となるが、令和9年度以降に生じるものは対象とならない</t>
    <phoneticPr fontId="2"/>
  </si>
  <si>
    <t>業務効率化計画は最大3年間で作成するが、2年目以降の補助が保証されるものではない</t>
    <phoneticPr fontId="2"/>
  </si>
  <si>
    <t>施設整備費用は対象とならない</t>
    <phoneticPr fontId="2"/>
  </si>
  <si>
    <t>本調査にて回答する取り組みは、補助対象の病院の決定以降（令和8年7月以降予定）に実施するICT機器の導入費用等である</t>
    <phoneticPr fontId="2"/>
  </si>
  <si>
    <t>(3)　業務効率化に必要な経費見込み</t>
    <rPh sb="4" eb="6">
      <t>ギョウム</t>
    </rPh>
    <rPh sb="6" eb="9">
      <t>コウリツカ</t>
    </rPh>
    <rPh sb="10" eb="12">
      <t>ヒツヨウ</t>
    </rPh>
    <rPh sb="13" eb="15">
      <t>ケイヒ</t>
    </rPh>
    <rPh sb="15" eb="17">
      <t>ミコ</t>
    </rPh>
    <phoneticPr fontId="2"/>
  </si>
  <si>
    <t>（現時点での見込み金額を可能な範囲で記載してください）</t>
    <phoneticPr fontId="2"/>
  </si>
  <si>
    <t>※ 補助上限額を超過する金額は自己負担となりますのでご注意ください。</t>
    <rPh sb="2" eb="4">
      <t>ホジョ</t>
    </rPh>
    <rPh sb="4" eb="7">
      <t>ジョウゲンガク</t>
    </rPh>
    <rPh sb="8" eb="10">
      <t>チョウカ</t>
    </rPh>
    <rPh sb="12" eb="14">
      <t>キンガク</t>
    </rPh>
    <rPh sb="15" eb="19">
      <t>ジコフタン</t>
    </rPh>
    <rPh sb="27" eb="29">
      <t>チュウイ</t>
    </rPh>
    <phoneticPr fontId="2"/>
  </si>
  <si>
    <t>※ 対象取組上限額は1億円であり、補助率は4/5、補助上限額は8,000万円となります。</t>
    <rPh sb="2" eb="4">
      <t>タイショウ</t>
    </rPh>
    <rPh sb="4" eb="6">
      <t>トリクミ</t>
    </rPh>
    <rPh sb="6" eb="9">
      <t>ジョウゲンガク</t>
    </rPh>
    <rPh sb="11" eb="13">
      <t>オクエン</t>
    </rPh>
    <rPh sb="17" eb="20">
      <t>ホジョリツ</t>
    </rPh>
    <rPh sb="25" eb="29">
      <t>ホジョジョウゲン</t>
    </rPh>
    <rPh sb="29" eb="30">
      <t>ガク</t>
    </rPh>
    <rPh sb="36" eb="38">
      <t>マンエン</t>
    </rPh>
    <phoneticPr fontId="2"/>
  </si>
  <si>
    <t>(2)　業務効率化に関する取組内容
（現時点で想定されるものを可能な範囲で具体的に記載してください）</t>
    <rPh sb="4" eb="6">
      <t>ギョウム</t>
    </rPh>
    <rPh sb="6" eb="9">
      <t>コウリツカ</t>
    </rPh>
    <rPh sb="10" eb="11">
      <t>カン</t>
    </rPh>
    <rPh sb="13" eb="15">
      <t>トリクミ</t>
    </rPh>
    <rPh sb="15" eb="17">
      <t>ナイヨウ</t>
    </rPh>
    <rPh sb="19" eb="22">
      <t>ゲンジテン</t>
    </rPh>
    <rPh sb="23" eb="25">
      <t>ソウテイ</t>
    </rPh>
    <rPh sb="31" eb="33">
      <t>カノウ</t>
    </rPh>
    <rPh sb="34" eb="36">
      <t>ハンイ</t>
    </rPh>
    <rPh sb="37" eb="40">
      <t>グタイテキ</t>
    </rPh>
    <rPh sb="41" eb="43">
      <t>キサイ</t>
    </rPh>
    <phoneticPr fontId="2"/>
  </si>
  <si>
    <t>＜意向調査の留意事項＞</t>
    <rPh sb="1" eb="5">
      <t>イコウチョウサ</t>
    </rPh>
    <rPh sb="6" eb="8">
      <t>リュウイ</t>
    </rPh>
    <rPh sb="8" eb="10">
      <t>ジコウ</t>
    </rPh>
    <phoneticPr fontId="2"/>
  </si>
  <si>
    <t>別添 実施要綱案をよくご確認いただき、要件等を御確認した上で回答してください。</t>
    <rPh sb="0" eb="2">
      <t>ベッテン</t>
    </rPh>
    <rPh sb="3" eb="5">
      <t>ジッシ</t>
    </rPh>
    <rPh sb="5" eb="8">
      <t>ヨウコウアン</t>
    </rPh>
    <rPh sb="12" eb="14">
      <t>カクニン</t>
    </rPh>
    <rPh sb="19" eb="21">
      <t>ヨウケン</t>
    </rPh>
    <rPh sb="21" eb="22">
      <t>トウ</t>
    </rPh>
    <rPh sb="23" eb="26">
      <t>ゴカクニン</t>
    </rPh>
    <rPh sb="28" eb="29">
      <t>ウエ</t>
    </rPh>
    <rPh sb="30" eb="32">
      <t>カイトウ</t>
    </rPh>
    <phoneticPr fontId="2"/>
  </si>
  <si>
    <t>本意向調査に回答したとしても、実際の申請内容を踏まえて判断した結果、対象とならない場合があることをご承知おきください。</t>
    <rPh sb="0" eb="1">
      <t>ホン</t>
    </rPh>
    <rPh sb="1" eb="3">
      <t>イコウ</t>
    </rPh>
    <rPh sb="3" eb="5">
      <t>チョウサ</t>
    </rPh>
    <rPh sb="6" eb="8">
      <t>カイトウ</t>
    </rPh>
    <rPh sb="15" eb="17">
      <t>ジッサイ</t>
    </rPh>
    <rPh sb="18" eb="20">
      <t>シンセイ</t>
    </rPh>
    <rPh sb="20" eb="22">
      <t>ナイヨウ</t>
    </rPh>
    <rPh sb="23" eb="24">
      <t>フ</t>
    </rPh>
    <rPh sb="27" eb="29">
      <t>ハンダン</t>
    </rPh>
    <rPh sb="31" eb="33">
      <t>ケッカ</t>
    </rPh>
    <rPh sb="34" eb="36">
      <t>タイショウ</t>
    </rPh>
    <rPh sb="41" eb="43">
      <t>バアイ</t>
    </rPh>
    <rPh sb="50" eb="52">
      <t>ショウチ</t>
    </rPh>
    <phoneticPr fontId="2"/>
  </si>
  <si>
    <t>■ 補助要件等の確認に関する設問</t>
    <rPh sb="2" eb="4">
      <t>ホジョ</t>
    </rPh>
    <rPh sb="4" eb="7">
      <t>ヨウケントウ</t>
    </rPh>
    <rPh sb="8" eb="10">
      <t>カクニン</t>
    </rPh>
    <rPh sb="11" eb="12">
      <t>カン</t>
    </rPh>
    <rPh sb="14" eb="16">
      <t>セツモン</t>
    </rPh>
    <phoneticPr fontId="2"/>
  </si>
  <si>
    <t>令和8年4月1日時点でベースアップ評価料を届け出ていること。
ここでいうベースアップ評価料とは実施要綱を確認すること。</t>
    <phoneticPr fontId="2"/>
  </si>
  <si>
    <r>
      <t xml:space="preserve">本事業で補助を受けた場合は、業務効率化に関するデータを提出可能である。
</t>
    </r>
    <r>
      <rPr>
        <sz val="10"/>
        <rFont val="Meiryo UI"/>
        <family val="3"/>
        <charset val="128"/>
      </rPr>
      <t>（導入前後の業務に要する時間、労働時間・両課勤務時間、医療安全に関する情報など）</t>
    </r>
    <phoneticPr fontId="2"/>
  </si>
  <si>
    <t>5疾病6事業及び在宅医療のいずれかを提供している。</t>
    <phoneticPr fontId="2"/>
  </si>
  <si>
    <t>埼玉県地域医療構想調整会議に参加している。</t>
    <phoneticPr fontId="2"/>
  </si>
  <si>
    <t>運用・保守費用等のランニングコストは補助対象外となる。</t>
    <phoneticPr fontId="2"/>
  </si>
  <si>
    <t>ソフトウェア等の利用料等は対象となるが、令和9年度以降に生じるものは対象とならない。</t>
    <phoneticPr fontId="2"/>
  </si>
  <si>
    <t>業務効率化計画は最大3年間で作成するが、2年目以降の補助が保証されるものではない。</t>
    <phoneticPr fontId="2"/>
  </si>
  <si>
    <t>本調査にて回答する取り組みは、補助対象の病院の決定以降（令和8年7月以降予定）に実施するICT機器の導入費用等である。</t>
    <phoneticPr fontId="2"/>
  </si>
  <si>
    <t>施設整備費用は対象とならない。
（例：休憩室・レクリエーション関連施設・院内保育所等の施設整備費用）</t>
    <phoneticPr fontId="2"/>
  </si>
  <si>
    <t>■ 意向調査</t>
    <rPh sb="2" eb="4">
      <t>イコウ</t>
    </rPh>
    <rPh sb="4" eb="6">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</si>
</sst>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
      <sz val="11"/>
      <color theme="1"/>
      <name val="Meiryo UI"/>
      <family val="3"/>
      <charset val="128"/>
    </font>
    <font>
      <sz val="12"/>
      <color rgb="FFC00000"/>
      <name val="Meiryo UI"/>
      <family val="3"/>
      <charset val="128"/>
    </font>
    <font>
      <sz val="12"/>
      <color rgb="FFC00000"/>
      <name val="Meiryo UI"/>
      <family val="3"/>
    </font>
    <font>
      <sz val="10"/>
      <name val="Meiryo UI"/>
      <family val="3"/>
      <charset val="128"/>
    </font>
    <font>
      <sz val="11"/>
      <name val="Meiryo UI"/>
      <family val="3"/>
      <charset val="128"/>
    </font>
    <font>
      <sz val="14"/>
      <color rgb="FFC00000"/>
      <name val="Meiryo UI"/>
      <family val="3"/>
      <charset val="128"/>
    </font>
    <font>
      <b/>
      <u/>
      <sz val="14"/>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8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8"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9" fillId="0" borderId="0" xfId="0" applyFont="1">
      <alignment vertical="center"/>
    </xf>
    <xf numFmtId="0" fontId="7" fillId="4" borderId="0" xfId="0" applyFont="1" applyFill="1">
      <alignment vertical="center"/>
    </xf>
    <xf numFmtId="0" fontId="10" fillId="0" borderId="0" xfId="0" applyFont="1" applyAlignment="1">
      <alignment vertical="center" wrapText="1"/>
    </xf>
    <xf numFmtId="0" fontId="10" fillId="0" borderId="3" xfId="0" applyFont="1" applyBorder="1">
      <alignment vertical="center"/>
    </xf>
    <xf numFmtId="0" fontId="6" fillId="0" borderId="0" xfId="0" applyFont="1" applyAlignment="1">
      <alignment vertical="top"/>
    </xf>
    <xf numFmtId="0" fontId="10" fillId="0" borderId="0" xfId="0" applyFont="1">
      <alignment vertical="center"/>
    </xf>
    <xf numFmtId="0" fontId="6" fillId="0" borderId="6" xfId="0" applyFont="1" applyBorder="1" applyAlignment="1">
      <alignment vertical="top"/>
    </xf>
    <xf numFmtId="0" fontId="10"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12" fillId="0" borderId="0" xfId="0" applyFont="1">
      <alignment vertical="center"/>
    </xf>
    <xf numFmtId="0" fontId="12" fillId="4" borderId="0" xfId="0" applyFont="1" applyFill="1">
      <alignment vertical="center"/>
    </xf>
    <xf numFmtId="0" fontId="11" fillId="0" borderId="0" xfId="0" applyFont="1">
      <alignment vertical="center"/>
    </xf>
    <xf numFmtId="0" fontId="13" fillId="0" borderId="0" xfId="0" applyFont="1">
      <alignment vertical="center"/>
    </xf>
    <xf numFmtId="0" fontId="6" fillId="0" borderId="19" xfId="0" applyFont="1" applyBorder="1" applyAlignment="1">
      <alignment horizontal="right"/>
    </xf>
    <xf numFmtId="0" fontId="6" fillId="0" borderId="12" xfId="0" applyFont="1" applyBorder="1" applyAlignment="1">
      <alignment horizontal="right" vertical="center"/>
    </xf>
    <xf numFmtId="0" fontId="6" fillId="0" borderId="1" xfId="0" applyFont="1" applyBorder="1" applyAlignment="1">
      <alignment horizontal="center" vertical="center" wrapText="1"/>
    </xf>
    <xf numFmtId="0" fontId="14" fillId="0" borderId="0" xfId="0" applyFont="1">
      <alignment vertical="center"/>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14" fillId="0" borderId="6" xfId="0" applyFont="1" applyBorder="1" applyAlignment="1">
      <alignment horizontal="left" vertical="center"/>
    </xf>
    <xf numFmtId="0" fontId="6" fillId="0" borderId="3" xfId="0" applyFont="1" applyBorder="1" applyAlignment="1">
      <alignment vertical="center" wrapText="1"/>
    </xf>
    <xf numFmtId="0" fontId="14" fillId="0" borderId="1" xfId="0" applyFont="1" applyBorder="1" applyAlignment="1">
      <alignment horizontal="right" vertical="center" wrapText="1"/>
    </xf>
    <xf numFmtId="49" fontId="14" fillId="0" borderId="1" xfId="0" applyNumberFormat="1" applyFont="1" applyBorder="1" applyAlignment="1">
      <alignment horizontal="right" vertical="center" wrapText="1"/>
    </xf>
    <xf numFmtId="0" fontId="14" fillId="0" borderId="0" xfId="0" applyFont="1" applyAlignment="1">
      <alignment horizontal="righ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vertical="center" wrapText="1"/>
    </xf>
    <xf numFmtId="0" fontId="0" fillId="0" borderId="0" xfId="0" applyAlignment="1">
      <alignment horizontal="center" vertical="center"/>
    </xf>
    <xf numFmtId="0" fontId="15" fillId="0" borderId="1" xfId="0" applyFont="1" applyBorder="1" applyAlignment="1">
      <alignment vertical="center" wrapText="1"/>
    </xf>
    <xf numFmtId="0" fontId="15" fillId="0" borderId="1" xfId="0" applyFont="1" applyBorder="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6" borderId="0" xfId="0" applyFont="1" applyFill="1">
      <alignment vertical="center"/>
    </xf>
    <xf numFmtId="0" fontId="6" fillId="6" borderId="0" xfId="0" applyFont="1" applyFill="1" applyAlignment="1">
      <alignment vertical="center" wrapText="1"/>
    </xf>
    <xf numFmtId="0" fontId="10" fillId="6" borderId="0" xfId="0" applyFont="1" applyFill="1" applyAlignment="1">
      <alignment vertical="center" wrapText="1"/>
    </xf>
    <xf numFmtId="0" fontId="20" fillId="0" borderId="0" xfId="0" applyFont="1">
      <alignment vertical="center"/>
    </xf>
    <xf numFmtId="0" fontId="20" fillId="0" borderId="0" xfId="0" applyFont="1" applyAlignment="1">
      <alignment horizontal="right" vertical="center"/>
    </xf>
    <xf numFmtId="0" fontId="21" fillId="0" borderId="0" xfId="0" applyFont="1">
      <alignment vertical="center"/>
    </xf>
    <xf numFmtId="0" fontId="16" fillId="3" borderId="8" xfId="0" applyFont="1" applyFill="1" applyBorder="1" applyAlignment="1">
      <alignment horizontal="left" vertical="center" shrinkToFit="1"/>
    </xf>
    <xf numFmtId="176" fontId="14" fillId="0" borderId="1" xfId="2" applyNumberFormat="1" applyFont="1" applyBorder="1" applyAlignment="1">
      <alignment horizontal="right" vertical="center" wrapText="1"/>
    </xf>
    <xf numFmtId="49" fontId="6" fillId="3" borderId="2" xfId="2" applyNumberFormat="1" applyFont="1" applyFill="1" applyBorder="1" applyAlignment="1" applyProtection="1">
      <alignment horizontal="left" vertical="center" shrinkToFit="1"/>
      <protection locked="0"/>
    </xf>
    <xf numFmtId="0" fontId="6" fillId="3" borderId="2" xfId="2" applyNumberFormat="1" applyFont="1" applyFill="1" applyBorder="1" applyAlignment="1" applyProtection="1">
      <alignment horizontal="left" vertical="center" shrinkToFit="1"/>
      <protection locked="0"/>
    </xf>
    <xf numFmtId="0" fontId="19" fillId="3" borderId="11" xfId="3" applyNumberFormat="1" applyFont="1" applyFill="1" applyBorder="1" applyAlignment="1" applyProtection="1">
      <alignment horizontal="left" vertical="center" shrinkToFit="1"/>
      <protection locked="0"/>
    </xf>
    <xf numFmtId="0" fontId="6" fillId="3" borderId="1" xfId="0" applyFont="1" applyFill="1" applyBorder="1" applyProtection="1">
      <alignment vertical="center"/>
      <protection locked="0"/>
    </xf>
    <xf numFmtId="0" fontId="6" fillId="3" borderId="13"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top" wrapText="1"/>
      <protection locked="0"/>
    </xf>
    <xf numFmtId="176" fontId="6" fillId="3" borderId="13" xfId="0" applyNumberFormat="1" applyFont="1" applyFill="1" applyBorder="1" applyProtection="1">
      <alignment vertical="center"/>
      <protection locked="0"/>
    </xf>
    <xf numFmtId="176" fontId="6" fillId="3" borderId="18" xfId="0" applyNumberFormat="1" applyFont="1" applyFill="1" applyBorder="1" applyProtection="1">
      <alignment vertical="center"/>
      <protection locked="0"/>
    </xf>
    <xf numFmtId="176" fontId="6" fillId="3" borderId="14" xfId="2" applyNumberFormat="1" applyFont="1" applyFill="1" applyBorder="1" applyProtection="1">
      <alignment vertical="center"/>
      <protection locked="0"/>
    </xf>
    <xf numFmtId="176" fontId="6" fillId="3" borderId="14" xfId="0" applyNumberFormat="1" applyFont="1" applyFill="1" applyBorder="1" applyProtection="1">
      <alignment vertical="center"/>
      <protection locked="0"/>
    </xf>
    <xf numFmtId="176" fontId="6" fillId="3" borderId="5" xfId="0" applyNumberFormat="1" applyFont="1" applyFill="1" applyBorder="1" applyProtection="1">
      <alignment vertical="center"/>
      <protection locked="0"/>
    </xf>
    <xf numFmtId="0" fontId="6" fillId="3" borderId="1" xfId="0" applyFont="1" applyFill="1" applyBorder="1" applyAlignment="1" applyProtection="1">
      <alignment vertical="top"/>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176" fontId="6" fillId="0" borderId="17" xfId="0" applyNumberFormat="1" applyFont="1" applyBorder="1" applyProtection="1">
      <alignmen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tabColor theme="7"/>
    <pageSetUpPr fitToPage="1"/>
  </sheetPr>
  <dimension ref="A1:M88"/>
  <sheetViews>
    <sheetView showGridLines="0" tabSelected="1" view="pageBreakPreview" zoomScale="85" zoomScaleNormal="85" zoomScaleSheetLayoutView="85" workbookViewId="0">
      <selection activeCell="E7" sqref="E7"/>
    </sheetView>
  </sheetViews>
  <sheetFormatPr defaultColWidth="0" defaultRowHeight="16" zeroHeight="1" x14ac:dyDescent="0.55000000000000004"/>
  <cols>
    <col min="1" max="1" width="11.1640625" style="1" customWidth="1"/>
    <col min="2" max="2" width="2" style="1" customWidth="1"/>
    <col min="3" max="3" width="4.58203125" style="1" customWidth="1"/>
    <col min="4" max="4" width="19.33203125" style="1" customWidth="1"/>
    <col min="5" max="5" width="35.33203125" style="1" customWidth="1"/>
    <col min="6" max="6" width="21.25" style="1" customWidth="1"/>
    <col min="7" max="7" width="66.83203125" style="1" customWidth="1"/>
    <col min="8" max="8" width="4.58203125" style="1" customWidth="1"/>
    <col min="9" max="9" width="20.58203125" style="2" customWidth="1"/>
    <col min="10" max="10" width="11.1640625" style="2" customWidth="1"/>
    <col min="11" max="11" width="22.83203125" style="1" hidden="1" customWidth="1"/>
    <col min="12" max="12" width="0" style="8" hidden="1" customWidth="1"/>
    <col min="13" max="13" width="0" style="1" hidden="1" customWidth="1"/>
    <col min="14" max="16384" width="9" style="1" hidden="1"/>
  </cols>
  <sheetData>
    <row r="1" spans="1:11" ht="28" customHeight="1" x14ac:dyDescent="0.55000000000000004">
      <c r="A1" s="54"/>
      <c r="B1" s="54"/>
      <c r="C1" s="54"/>
      <c r="D1" s="54"/>
      <c r="E1" s="54"/>
      <c r="F1" s="54"/>
      <c r="G1" s="54"/>
      <c r="H1" s="54"/>
      <c r="I1" s="55"/>
      <c r="J1" s="55"/>
    </row>
    <row r="2" spans="1:11" ht="24.5" x14ac:dyDescent="0.55000000000000004">
      <c r="A2" s="54"/>
      <c r="B2" s="29" t="s">
        <v>3</v>
      </c>
      <c r="C2" s="28"/>
      <c r="J2" s="55"/>
    </row>
    <row r="3" spans="1:11" s="8" customFormat="1" ht="24.5" x14ac:dyDescent="0.55000000000000004">
      <c r="A3" s="54"/>
      <c r="B3" s="1"/>
      <c r="C3" s="11" t="s">
        <v>14</v>
      </c>
      <c r="D3" s="1"/>
      <c r="E3" s="1"/>
      <c r="F3" s="1"/>
      <c r="G3" s="1"/>
      <c r="H3" s="1"/>
      <c r="I3" s="2"/>
      <c r="J3" s="55"/>
      <c r="K3" s="1"/>
    </row>
    <row r="4" spans="1:11" s="8" customFormat="1" x14ac:dyDescent="0.55000000000000004">
      <c r="A4" s="54"/>
      <c r="B4" s="1"/>
      <c r="C4" s="1"/>
      <c r="D4" s="1"/>
      <c r="E4" s="1"/>
      <c r="F4" s="1"/>
      <c r="G4" s="1"/>
      <c r="H4" s="1"/>
      <c r="I4" s="2"/>
      <c r="J4" s="55"/>
      <c r="K4" s="1"/>
    </row>
    <row r="5" spans="1:11" s="8" customFormat="1" ht="30" customHeight="1" x14ac:dyDescent="0.55000000000000004">
      <c r="A5" s="54"/>
      <c r="B5" s="1"/>
      <c r="C5" s="1"/>
      <c r="D5" s="3"/>
      <c r="E5" s="2"/>
      <c r="F5" s="4" t="s">
        <v>5</v>
      </c>
      <c r="H5" s="1"/>
      <c r="I5" s="2"/>
      <c r="J5" s="55"/>
      <c r="K5" s="1"/>
    </row>
    <row r="6" spans="1:11" s="8" customFormat="1" ht="30" customHeight="1" x14ac:dyDescent="0.55000000000000004">
      <c r="A6" s="54"/>
      <c r="B6" s="1"/>
      <c r="C6" s="1"/>
      <c r="D6" s="37" t="s">
        <v>33</v>
      </c>
      <c r="E6" s="60" t="s">
        <v>44</v>
      </c>
      <c r="F6" s="86" t="s">
        <v>81</v>
      </c>
      <c r="G6" s="87"/>
      <c r="H6" s="1"/>
      <c r="I6" s="2"/>
      <c r="J6" s="55"/>
      <c r="K6" s="1"/>
    </row>
    <row r="7" spans="1:11" s="8" customFormat="1" ht="30" customHeight="1" x14ac:dyDescent="0.55000000000000004">
      <c r="A7" s="54"/>
      <c r="B7" s="1"/>
      <c r="C7" s="1"/>
      <c r="D7" s="38" t="s">
        <v>82</v>
      </c>
      <c r="E7" s="62"/>
      <c r="F7" s="86" t="s">
        <v>29</v>
      </c>
      <c r="G7" s="87"/>
      <c r="H7" s="1"/>
      <c r="I7" s="2"/>
      <c r="J7" s="55"/>
      <c r="K7" s="1"/>
    </row>
    <row r="8" spans="1:11" s="8" customFormat="1" ht="30" customHeight="1" x14ac:dyDescent="0.55000000000000004">
      <c r="A8" s="54"/>
      <c r="B8" s="1"/>
      <c r="C8" s="1"/>
      <c r="D8" s="10" t="s">
        <v>9</v>
      </c>
      <c r="E8" s="63"/>
      <c r="F8" s="82" t="s">
        <v>12</v>
      </c>
      <c r="G8" s="83"/>
      <c r="H8" s="1"/>
      <c r="I8" s="2"/>
      <c r="J8" s="55"/>
      <c r="K8" s="1"/>
    </row>
    <row r="9" spans="1:11" s="8" customFormat="1" ht="30" customHeight="1" x14ac:dyDescent="0.55000000000000004">
      <c r="A9" s="54"/>
      <c r="B9" s="1"/>
      <c r="C9" s="1"/>
      <c r="D9" s="14" t="s">
        <v>10</v>
      </c>
      <c r="E9" s="63"/>
      <c r="F9" s="82" t="s">
        <v>11</v>
      </c>
      <c r="G9" s="83"/>
      <c r="H9" s="1"/>
      <c r="I9" s="2"/>
      <c r="J9" s="55"/>
      <c r="K9" s="1"/>
    </row>
    <row r="10" spans="1:11" s="8" customFormat="1" ht="30" customHeight="1" x14ac:dyDescent="0.55000000000000004">
      <c r="A10" s="54"/>
      <c r="B10" s="1"/>
      <c r="C10" s="1"/>
      <c r="D10" s="10" t="s">
        <v>23</v>
      </c>
      <c r="E10" s="63"/>
      <c r="F10" s="82" t="s">
        <v>13</v>
      </c>
      <c r="G10" s="83"/>
      <c r="H10" s="1"/>
      <c r="I10" s="2"/>
      <c r="J10" s="55"/>
      <c r="K10" s="1"/>
    </row>
    <row r="11" spans="1:11" s="8" customFormat="1" ht="30" customHeight="1" x14ac:dyDescent="0.55000000000000004">
      <c r="A11" s="54"/>
      <c r="B11" s="1"/>
      <c r="C11" s="1"/>
      <c r="D11" s="10" t="s">
        <v>0</v>
      </c>
      <c r="E11" s="63"/>
      <c r="F11" s="82" t="s">
        <v>8</v>
      </c>
      <c r="G11" s="83"/>
      <c r="H11" s="1"/>
      <c r="I11" s="2"/>
      <c r="J11" s="55"/>
      <c r="K11" s="1"/>
    </row>
    <row r="12" spans="1:11" s="8" customFormat="1" ht="30" customHeight="1" x14ac:dyDescent="0.55000000000000004">
      <c r="A12" s="54"/>
      <c r="B12" s="1"/>
      <c r="C12" s="1"/>
      <c r="D12" s="10" t="s">
        <v>1</v>
      </c>
      <c r="E12" s="62"/>
      <c r="F12" s="82" t="s">
        <v>6</v>
      </c>
      <c r="G12" s="83"/>
      <c r="H12" s="1"/>
      <c r="I12" s="2"/>
      <c r="J12" s="55"/>
      <c r="K12" s="1"/>
    </row>
    <row r="13" spans="1:11" s="8" customFormat="1" ht="30" customHeight="1" x14ac:dyDescent="0.55000000000000004">
      <c r="A13" s="54"/>
      <c r="B13" s="1"/>
      <c r="C13" s="1"/>
      <c r="D13" s="10" t="s">
        <v>2</v>
      </c>
      <c r="E13" s="64"/>
      <c r="F13" s="84" t="s">
        <v>7</v>
      </c>
      <c r="G13" s="85"/>
      <c r="H13" s="1"/>
      <c r="I13" s="2"/>
      <c r="J13" s="55"/>
      <c r="K13" s="1"/>
    </row>
    <row r="14" spans="1:11" s="8" customFormat="1" ht="29.25" customHeight="1" x14ac:dyDescent="0.55000000000000004">
      <c r="A14" s="54"/>
      <c r="B14" s="1"/>
      <c r="C14" s="1"/>
      <c r="D14" s="1"/>
      <c r="E14" s="1"/>
      <c r="F14" s="1"/>
      <c r="G14" s="1"/>
      <c r="H14" s="1"/>
      <c r="I14" s="1"/>
      <c r="J14" s="54"/>
      <c r="K14" s="4"/>
    </row>
    <row r="15" spans="1:11" s="8" customFormat="1" ht="19.5" x14ac:dyDescent="0.55000000000000004">
      <c r="A15" s="54"/>
      <c r="B15" s="1"/>
      <c r="C15" s="57" t="s">
        <v>101</v>
      </c>
      <c r="D15" s="29"/>
      <c r="E15" s="1"/>
      <c r="F15" s="1"/>
      <c r="G15" s="1"/>
      <c r="H15" s="1"/>
      <c r="I15" s="1"/>
      <c r="J15" s="54"/>
      <c r="K15" s="1"/>
    </row>
    <row r="16" spans="1:11" ht="19.5" x14ac:dyDescent="0.55000000000000004">
      <c r="A16" s="54"/>
      <c r="C16" s="58" t="s">
        <v>15</v>
      </c>
      <c r="D16" s="57" t="s">
        <v>102</v>
      </c>
      <c r="I16" s="1"/>
      <c r="J16" s="54"/>
    </row>
    <row r="17" spans="1:10" ht="19.5" x14ac:dyDescent="0.55000000000000004">
      <c r="A17" s="54"/>
      <c r="C17" s="58" t="s">
        <v>15</v>
      </c>
      <c r="D17" s="57" t="s">
        <v>103</v>
      </c>
      <c r="J17" s="55"/>
    </row>
    <row r="18" spans="1:10" x14ac:dyDescent="0.55000000000000004">
      <c r="A18" s="54"/>
      <c r="C18" s="51"/>
      <c r="D18" s="48"/>
      <c r="J18" s="55"/>
    </row>
    <row r="19" spans="1:10" ht="19.5" x14ac:dyDescent="0.55000000000000004">
      <c r="A19" s="54"/>
      <c r="C19" s="59" t="s">
        <v>104</v>
      </c>
      <c r="D19" s="48"/>
      <c r="J19" s="55"/>
    </row>
    <row r="20" spans="1:10" x14ac:dyDescent="0.55000000000000004">
      <c r="A20" s="54"/>
      <c r="J20" s="55"/>
    </row>
    <row r="21" spans="1:10" ht="35" customHeight="1" x14ac:dyDescent="0.55000000000000004">
      <c r="A21" s="54"/>
      <c r="C21" s="1">
        <v>1</v>
      </c>
      <c r="D21" s="75" t="s">
        <v>83</v>
      </c>
      <c r="E21" s="76"/>
      <c r="F21" s="76"/>
      <c r="G21" s="65"/>
      <c r="H21" s="49" t="str">
        <f>IF(G21="","必須項目です。","")</f>
        <v>必須項目です。</v>
      </c>
      <c r="I21" s="50"/>
      <c r="J21" s="55"/>
    </row>
    <row r="22" spans="1:10" x14ac:dyDescent="0.55000000000000004">
      <c r="A22" s="54"/>
      <c r="H22" s="49"/>
      <c r="I22" s="50"/>
      <c r="J22" s="55"/>
    </row>
    <row r="23" spans="1:10" x14ac:dyDescent="0.55000000000000004">
      <c r="A23" s="54"/>
      <c r="H23" s="49"/>
      <c r="I23" s="50"/>
      <c r="J23" s="55"/>
    </row>
    <row r="24" spans="1:10" ht="35" customHeight="1" x14ac:dyDescent="0.55000000000000004">
      <c r="A24" s="54"/>
      <c r="C24" s="1">
        <v>2</v>
      </c>
      <c r="D24" s="75" t="s">
        <v>105</v>
      </c>
      <c r="E24" s="76"/>
      <c r="F24" s="76"/>
      <c r="G24" s="65"/>
      <c r="H24" s="49" t="str">
        <f t="shared" ref="H24:H68" si="0">IF(G24="","必須項目です。","")</f>
        <v>必須項目です。</v>
      </c>
      <c r="I24" s="50"/>
      <c r="J24" s="55"/>
    </row>
    <row r="25" spans="1:10" x14ac:dyDescent="0.55000000000000004">
      <c r="A25" s="54"/>
      <c r="H25" s="49"/>
      <c r="I25" s="50"/>
      <c r="J25" s="55"/>
    </row>
    <row r="26" spans="1:10" x14ac:dyDescent="0.55000000000000004">
      <c r="A26" s="54"/>
      <c r="H26" s="49"/>
      <c r="I26" s="50"/>
      <c r="J26" s="55"/>
    </row>
    <row r="27" spans="1:10" ht="35" customHeight="1" x14ac:dyDescent="0.55000000000000004">
      <c r="A27" s="54"/>
      <c r="C27" s="1">
        <v>3</v>
      </c>
      <c r="D27" s="75" t="s">
        <v>85</v>
      </c>
      <c r="E27" s="76"/>
      <c r="F27" s="76"/>
      <c r="G27" s="65"/>
      <c r="H27" s="49" t="str">
        <f>IF(G27="","必須項目です。","")</f>
        <v>必須項目です。</v>
      </c>
      <c r="I27" s="50"/>
      <c r="J27" s="55"/>
    </row>
    <row r="28" spans="1:10" x14ac:dyDescent="0.55000000000000004">
      <c r="A28" s="54"/>
      <c r="H28" s="49"/>
      <c r="I28" s="50"/>
      <c r="J28" s="55"/>
    </row>
    <row r="29" spans="1:10" x14ac:dyDescent="0.55000000000000004">
      <c r="A29" s="54"/>
      <c r="H29" s="49"/>
      <c r="I29" s="50"/>
      <c r="J29" s="55"/>
    </row>
    <row r="30" spans="1:10" ht="35" customHeight="1" x14ac:dyDescent="0.55000000000000004">
      <c r="A30" s="54"/>
      <c r="C30" s="1">
        <v>4</v>
      </c>
      <c r="D30" s="75" t="s">
        <v>87</v>
      </c>
      <c r="E30" s="76"/>
      <c r="F30" s="76"/>
      <c r="G30" s="65"/>
      <c r="H30" s="49" t="str">
        <f t="shared" si="0"/>
        <v>必須項目です。</v>
      </c>
      <c r="I30" s="50"/>
      <c r="J30" s="55"/>
    </row>
    <row r="31" spans="1:10" x14ac:dyDescent="0.55000000000000004">
      <c r="A31" s="54"/>
      <c r="D31" s="42"/>
      <c r="E31" s="43"/>
      <c r="F31" s="43"/>
      <c r="G31" s="15"/>
      <c r="H31" s="49"/>
      <c r="I31" s="50"/>
      <c r="J31" s="55"/>
    </row>
    <row r="32" spans="1:10" x14ac:dyDescent="0.55000000000000004">
      <c r="A32" s="54"/>
      <c r="H32" s="49"/>
      <c r="I32" s="50"/>
      <c r="J32" s="55"/>
    </row>
    <row r="33" spans="1:10" ht="35" customHeight="1" x14ac:dyDescent="0.55000000000000004">
      <c r="A33" s="54"/>
      <c r="C33" s="1">
        <v>5</v>
      </c>
      <c r="D33" s="75" t="s">
        <v>106</v>
      </c>
      <c r="E33" s="76"/>
      <c r="F33" s="76"/>
      <c r="G33" s="65"/>
      <c r="H33" s="49" t="str">
        <f t="shared" si="0"/>
        <v>必須項目です。</v>
      </c>
      <c r="I33" s="50"/>
      <c r="J33" s="55"/>
    </row>
    <row r="34" spans="1:10" x14ac:dyDescent="0.55000000000000004">
      <c r="A34" s="54"/>
      <c r="H34" s="49"/>
      <c r="I34" s="50"/>
      <c r="J34" s="55"/>
    </row>
    <row r="35" spans="1:10" x14ac:dyDescent="0.55000000000000004">
      <c r="A35" s="54"/>
      <c r="H35" s="49"/>
      <c r="I35" s="50"/>
      <c r="J35" s="55"/>
    </row>
    <row r="36" spans="1:10" ht="35" customHeight="1" x14ac:dyDescent="0.55000000000000004">
      <c r="A36" s="54"/>
      <c r="C36" s="1">
        <v>6</v>
      </c>
      <c r="D36" s="75" t="s">
        <v>107</v>
      </c>
      <c r="E36" s="76"/>
      <c r="F36" s="76"/>
      <c r="G36" s="65"/>
      <c r="H36" s="49" t="str">
        <f t="shared" si="0"/>
        <v>必須項目です。</v>
      </c>
      <c r="I36" s="50"/>
      <c r="J36" s="55"/>
    </row>
    <row r="37" spans="1:10" x14ac:dyDescent="0.55000000000000004">
      <c r="A37" s="54"/>
      <c r="H37" s="49"/>
      <c r="I37" s="50"/>
      <c r="J37" s="55"/>
    </row>
    <row r="38" spans="1:10" x14ac:dyDescent="0.55000000000000004">
      <c r="A38" s="54"/>
      <c r="H38" s="49"/>
      <c r="I38" s="50"/>
      <c r="J38" s="55"/>
    </row>
    <row r="39" spans="1:10" ht="35" customHeight="1" x14ac:dyDescent="0.55000000000000004">
      <c r="A39" s="54"/>
      <c r="C39" s="1">
        <v>7</v>
      </c>
      <c r="D39" s="75" t="s">
        <v>108</v>
      </c>
      <c r="E39" s="76"/>
      <c r="F39" s="76"/>
      <c r="G39" s="65"/>
      <c r="H39" s="49" t="str">
        <f t="shared" si="0"/>
        <v>必須項目です。</v>
      </c>
      <c r="I39" s="50"/>
      <c r="J39" s="55"/>
    </row>
    <row r="40" spans="1:10" x14ac:dyDescent="0.55000000000000004">
      <c r="A40" s="54"/>
      <c r="H40" s="49"/>
      <c r="I40" s="50"/>
      <c r="J40" s="55"/>
    </row>
    <row r="41" spans="1:10" x14ac:dyDescent="0.55000000000000004">
      <c r="A41" s="54"/>
      <c r="H41" s="49"/>
      <c r="I41" s="50"/>
      <c r="J41" s="55"/>
    </row>
    <row r="42" spans="1:10" ht="35" customHeight="1" x14ac:dyDescent="0.55000000000000004">
      <c r="A42" s="54"/>
      <c r="C42" s="1">
        <v>8</v>
      </c>
      <c r="D42" s="75" t="s">
        <v>109</v>
      </c>
      <c r="E42" s="76"/>
      <c r="F42" s="76"/>
      <c r="G42" s="65"/>
      <c r="H42" s="49" t="str">
        <f t="shared" si="0"/>
        <v>必須項目です。</v>
      </c>
      <c r="I42" s="50"/>
      <c r="J42" s="55"/>
    </row>
    <row r="43" spans="1:10" x14ac:dyDescent="0.55000000000000004">
      <c r="A43" s="54"/>
      <c r="H43" s="49"/>
      <c r="I43" s="50"/>
      <c r="J43" s="55"/>
    </row>
    <row r="44" spans="1:10" x14ac:dyDescent="0.55000000000000004">
      <c r="A44" s="54"/>
      <c r="H44" s="49"/>
      <c r="I44" s="50"/>
      <c r="J44" s="55"/>
    </row>
    <row r="45" spans="1:10" ht="35" customHeight="1" x14ac:dyDescent="0.55000000000000004">
      <c r="A45" s="54"/>
      <c r="C45" s="1">
        <v>9</v>
      </c>
      <c r="D45" s="75" t="s">
        <v>110</v>
      </c>
      <c r="E45" s="76"/>
      <c r="F45" s="76"/>
      <c r="G45" s="65"/>
      <c r="H45" s="49" t="str">
        <f t="shared" si="0"/>
        <v>必須項目です。</v>
      </c>
      <c r="I45" s="50"/>
      <c r="J45" s="55"/>
    </row>
    <row r="46" spans="1:10" x14ac:dyDescent="0.55000000000000004">
      <c r="A46" s="54"/>
      <c r="H46" s="49"/>
      <c r="I46" s="50"/>
      <c r="J46" s="55"/>
    </row>
    <row r="47" spans="1:10" x14ac:dyDescent="0.55000000000000004">
      <c r="A47" s="54"/>
      <c r="H47" s="49"/>
      <c r="I47" s="50"/>
      <c r="J47" s="55"/>
    </row>
    <row r="48" spans="1:10" ht="35" customHeight="1" x14ac:dyDescent="0.55000000000000004">
      <c r="A48" s="54"/>
      <c r="C48" s="1">
        <v>10</v>
      </c>
      <c r="D48" s="75" t="s">
        <v>111</v>
      </c>
      <c r="E48" s="76"/>
      <c r="F48" s="76"/>
      <c r="G48" s="65"/>
      <c r="H48" s="49" t="str">
        <f t="shared" si="0"/>
        <v>必須項目です。</v>
      </c>
      <c r="I48" s="50"/>
      <c r="J48" s="55"/>
    </row>
    <row r="49" spans="1:13" x14ac:dyDescent="0.55000000000000004">
      <c r="A49" s="54"/>
      <c r="H49" s="49"/>
      <c r="I49" s="50"/>
      <c r="J49" s="55"/>
    </row>
    <row r="50" spans="1:13" x14ac:dyDescent="0.55000000000000004">
      <c r="A50" s="54"/>
      <c r="H50" s="49"/>
      <c r="I50" s="50"/>
      <c r="J50" s="55"/>
    </row>
    <row r="51" spans="1:13" ht="35" customHeight="1" x14ac:dyDescent="0.55000000000000004">
      <c r="A51" s="54"/>
      <c r="C51" s="1">
        <v>11</v>
      </c>
      <c r="D51" s="75" t="s">
        <v>113</v>
      </c>
      <c r="E51" s="76"/>
      <c r="F51" s="76"/>
      <c r="G51" s="65"/>
      <c r="H51" s="49" t="str">
        <f t="shared" si="0"/>
        <v>必須項目です。</v>
      </c>
      <c r="I51" s="50"/>
      <c r="J51" s="55"/>
    </row>
    <row r="52" spans="1:13" x14ac:dyDescent="0.55000000000000004">
      <c r="A52" s="54"/>
      <c r="H52" s="49"/>
      <c r="I52" s="50"/>
      <c r="J52" s="55"/>
    </row>
    <row r="53" spans="1:13" x14ac:dyDescent="0.55000000000000004">
      <c r="A53" s="54"/>
      <c r="H53" s="49"/>
      <c r="I53" s="50"/>
      <c r="J53" s="55"/>
    </row>
    <row r="54" spans="1:13" ht="35" customHeight="1" x14ac:dyDescent="0.55000000000000004">
      <c r="A54" s="54"/>
      <c r="C54" s="1">
        <v>12</v>
      </c>
      <c r="D54" s="75" t="s">
        <v>112</v>
      </c>
      <c r="E54" s="76"/>
      <c r="F54" s="76"/>
      <c r="G54" s="65"/>
      <c r="H54" s="49" t="str">
        <f t="shared" si="0"/>
        <v>必須項目です。</v>
      </c>
      <c r="I54" s="50"/>
      <c r="J54" s="55"/>
    </row>
    <row r="55" spans="1:13" ht="35" customHeight="1" x14ac:dyDescent="0.55000000000000004">
      <c r="A55" s="54"/>
      <c r="D55" s="52"/>
      <c r="E55" s="53"/>
      <c r="F55" s="53"/>
      <c r="H55" s="49"/>
      <c r="I55" s="50"/>
      <c r="J55" s="55"/>
    </row>
    <row r="56" spans="1:13" x14ac:dyDescent="0.55000000000000004">
      <c r="A56" s="54"/>
      <c r="C56" s="51"/>
      <c r="D56" s="48"/>
      <c r="J56" s="55"/>
    </row>
    <row r="57" spans="1:13" ht="19.5" x14ac:dyDescent="0.55000000000000004">
      <c r="A57" s="54"/>
      <c r="C57" s="59" t="s">
        <v>114</v>
      </c>
      <c r="D57" s="48"/>
      <c r="J57" s="55"/>
    </row>
    <row r="58" spans="1:13" x14ac:dyDescent="0.55000000000000004">
      <c r="A58" s="54"/>
      <c r="J58" s="55"/>
    </row>
    <row r="59" spans="1:13" ht="19.5" customHeight="1" x14ac:dyDescent="0.35">
      <c r="A59" s="54"/>
      <c r="B59" s="16"/>
      <c r="C59" s="16"/>
      <c r="D59" s="17" t="s">
        <v>24</v>
      </c>
      <c r="E59" s="5"/>
      <c r="F59" s="22" t="s">
        <v>18</v>
      </c>
      <c r="G59" s="66"/>
      <c r="H59" s="49"/>
      <c r="I59" s="50"/>
      <c r="J59" s="56"/>
      <c r="K59" s="26" t="s">
        <v>30</v>
      </c>
      <c r="L59" s="27"/>
      <c r="M59" s="26"/>
    </row>
    <row r="60" spans="1:13" ht="19.5" customHeight="1" x14ac:dyDescent="0.35">
      <c r="A60" s="54"/>
      <c r="B60" s="16"/>
      <c r="C60" s="16"/>
      <c r="D60" s="20"/>
      <c r="F60" s="30" t="s">
        <v>26</v>
      </c>
      <c r="G60" s="66"/>
      <c r="H60" s="49"/>
      <c r="I60" s="50"/>
      <c r="J60" s="56"/>
      <c r="K60" s="26"/>
      <c r="L60" s="27"/>
      <c r="M60" s="26"/>
    </row>
    <row r="61" spans="1:13" ht="19.5" customHeight="1" x14ac:dyDescent="0.55000000000000004">
      <c r="A61" s="54"/>
      <c r="B61" s="16"/>
      <c r="C61" s="16"/>
      <c r="D61" s="18"/>
      <c r="E61" s="16"/>
      <c r="F61" s="23" t="s">
        <v>19</v>
      </c>
      <c r="G61" s="66"/>
      <c r="H61" s="49"/>
      <c r="I61" s="50"/>
      <c r="J61" s="56"/>
      <c r="K61" s="26"/>
      <c r="L61" s="27"/>
      <c r="M61" s="26"/>
    </row>
    <row r="62" spans="1:13" ht="19.5" customHeight="1" x14ac:dyDescent="0.55000000000000004">
      <c r="A62" s="54"/>
      <c r="B62" s="16"/>
      <c r="C62" s="16"/>
      <c r="D62" s="18"/>
      <c r="E62" s="16"/>
      <c r="F62" s="24" t="s">
        <v>20</v>
      </c>
      <c r="G62" s="66"/>
      <c r="H62" s="49"/>
      <c r="I62" s="50"/>
      <c r="J62" s="56"/>
      <c r="K62" s="26"/>
      <c r="L62" s="27"/>
      <c r="M62" s="26"/>
    </row>
    <row r="63" spans="1:13" ht="19.5" customHeight="1" x14ac:dyDescent="0.55000000000000004">
      <c r="A63" s="54"/>
      <c r="B63" s="16"/>
      <c r="C63" s="16"/>
      <c r="D63" s="18"/>
      <c r="E63" s="16"/>
      <c r="F63" s="24" t="s">
        <v>21</v>
      </c>
      <c r="G63" s="66"/>
      <c r="H63" s="49"/>
      <c r="I63" s="50"/>
      <c r="J63" s="56"/>
      <c r="K63" s="26"/>
      <c r="L63" s="27"/>
      <c r="M63" s="26"/>
    </row>
    <row r="64" spans="1:13" ht="19.5" customHeight="1" x14ac:dyDescent="0.55000000000000004">
      <c r="A64" s="54"/>
      <c r="D64" s="7"/>
      <c r="E64" s="9"/>
      <c r="F64" s="31" t="s">
        <v>27</v>
      </c>
      <c r="G64" s="67"/>
      <c r="H64" s="49"/>
      <c r="I64" s="50"/>
      <c r="J64" s="55"/>
      <c r="K64" s="26"/>
      <c r="L64" s="27"/>
      <c r="M64" s="26"/>
    </row>
    <row r="65" spans="1:13" x14ac:dyDescent="0.55000000000000004">
      <c r="A65" s="54"/>
      <c r="G65" s="13"/>
      <c r="H65" s="49"/>
      <c r="I65" s="50"/>
      <c r="J65" s="55"/>
      <c r="K65" s="26"/>
      <c r="L65" s="27"/>
      <c r="M65" s="26"/>
    </row>
    <row r="66" spans="1:13" x14ac:dyDescent="0.55000000000000004">
      <c r="A66" s="54"/>
      <c r="H66" s="49"/>
      <c r="I66" s="50"/>
      <c r="J66" s="55"/>
      <c r="K66" s="26"/>
      <c r="L66" s="27"/>
      <c r="M66" s="26"/>
    </row>
    <row r="67" spans="1:13" x14ac:dyDescent="0.55000000000000004">
      <c r="A67" s="54"/>
      <c r="G67" s="13" t="s">
        <v>4</v>
      </c>
      <c r="H67" s="49" t="str">
        <f t="shared" si="0"/>
        <v/>
      </c>
      <c r="I67" s="50"/>
      <c r="J67" s="55"/>
      <c r="K67" s="26"/>
      <c r="L67" s="27"/>
      <c r="M67" s="26"/>
    </row>
    <row r="68" spans="1:13" ht="255.5" customHeight="1" x14ac:dyDescent="0.55000000000000004">
      <c r="A68" s="54"/>
      <c r="D68" s="77" t="s">
        <v>100</v>
      </c>
      <c r="E68" s="80"/>
      <c r="F68" s="81"/>
      <c r="G68" s="68"/>
      <c r="H68" s="49" t="str">
        <f t="shared" si="0"/>
        <v>必須項目です。</v>
      </c>
      <c r="I68" s="50"/>
      <c r="J68" s="54"/>
      <c r="K68" s="8"/>
      <c r="L68" s="1"/>
    </row>
    <row r="69" spans="1:13" x14ac:dyDescent="0.55000000000000004">
      <c r="A69" s="54"/>
      <c r="J69" s="55"/>
    </row>
    <row r="70" spans="1:13" x14ac:dyDescent="0.55000000000000004">
      <c r="A70" s="54"/>
      <c r="J70" s="55"/>
    </row>
    <row r="71" spans="1:13" x14ac:dyDescent="0.55000000000000004">
      <c r="A71" s="54"/>
      <c r="G71" s="13" t="s">
        <v>4</v>
      </c>
      <c r="J71" s="55"/>
    </row>
    <row r="72" spans="1:13" ht="19.5" customHeight="1" x14ac:dyDescent="0.35">
      <c r="A72" s="54"/>
      <c r="D72" s="17" t="s">
        <v>96</v>
      </c>
      <c r="E72" s="19"/>
      <c r="F72" s="22" t="s">
        <v>18</v>
      </c>
      <c r="G72" s="69"/>
      <c r="H72" s="1" t="s">
        <v>16</v>
      </c>
      <c r="J72" s="55"/>
    </row>
    <row r="73" spans="1:13" ht="19.5" customHeight="1" x14ac:dyDescent="0.35">
      <c r="A73" s="54"/>
      <c r="D73" s="20" t="s">
        <v>97</v>
      </c>
      <c r="E73" s="15"/>
      <c r="F73" s="30" t="s">
        <v>26</v>
      </c>
      <c r="G73" s="70"/>
      <c r="H73" s="1" t="s">
        <v>16</v>
      </c>
      <c r="J73" s="55"/>
    </row>
    <row r="74" spans="1:13" ht="19.5" customHeight="1" x14ac:dyDescent="0.55000000000000004">
      <c r="A74" s="54"/>
      <c r="D74" s="20"/>
      <c r="E74" s="15"/>
      <c r="F74" s="23" t="s">
        <v>19</v>
      </c>
      <c r="G74" s="71"/>
      <c r="H74" s="1" t="s">
        <v>16</v>
      </c>
      <c r="J74" s="55"/>
    </row>
    <row r="75" spans="1:13" ht="19.5" customHeight="1" x14ac:dyDescent="0.55000000000000004">
      <c r="A75" s="54"/>
      <c r="D75" s="6"/>
      <c r="F75" s="24" t="s">
        <v>20</v>
      </c>
      <c r="G75" s="72"/>
      <c r="H75" s="1" t="s">
        <v>16</v>
      </c>
      <c r="J75" s="55"/>
    </row>
    <row r="76" spans="1:13" ht="19.5" customHeight="1" x14ac:dyDescent="0.55000000000000004">
      <c r="A76" s="54"/>
      <c r="D76" s="6"/>
      <c r="F76" s="24" t="s">
        <v>21</v>
      </c>
      <c r="G76" s="72"/>
      <c r="H76" s="1" t="s">
        <v>16</v>
      </c>
      <c r="J76" s="55"/>
    </row>
    <row r="77" spans="1:13" ht="19.5" customHeight="1" thickBot="1" x14ac:dyDescent="0.6">
      <c r="A77" s="54"/>
      <c r="D77" s="6"/>
      <c r="F77" s="21" t="s">
        <v>27</v>
      </c>
      <c r="G77" s="73"/>
      <c r="H77" s="1" t="s">
        <v>16</v>
      </c>
      <c r="J77" s="55"/>
    </row>
    <row r="78" spans="1:13" ht="36.5" customHeight="1" thickBot="1" x14ac:dyDescent="0.6">
      <c r="A78" s="54"/>
      <c r="D78" s="7"/>
      <c r="E78" s="9"/>
      <c r="F78" s="25" t="s">
        <v>17</v>
      </c>
      <c r="G78" s="88">
        <f>SUM(G72:G77)</f>
        <v>0</v>
      </c>
      <c r="H78" s="1" t="s">
        <v>16</v>
      </c>
      <c r="J78" s="55"/>
    </row>
    <row r="79" spans="1:13" ht="19.5" x14ac:dyDescent="0.55000000000000004">
      <c r="A79" s="54"/>
      <c r="G79" s="57" t="s">
        <v>99</v>
      </c>
      <c r="J79" s="55"/>
    </row>
    <row r="80" spans="1:13" ht="19.5" x14ac:dyDescent="0.55000000000000004">
      <c r="A80" s="54"/>
      <c r="G80" s="57" t="s">
        <v>98</v>
      </c>
      <c r="J80" s="55"/>
    </row>
    <row r="81" spans="1:12" x14ac:dyDescent="0.55000000000000004">
      <c r="A81" s="54"/>
      <c r="J81" s="55"/>
    </row>
    <row r="82" spans="1:12" x14ac:dyDescent="0.55000000000000004">
      <c r="A82" s="54"/>
      <c r="G82" s="13" t="s">
        <v>4</v>
      </c>
      <c r="H82" s="12"/>
      <c r="J82" s="55"/>
    </row>
    <row r="83" spans="1:12" ht="108.75" customHeight="1" x14ac:dyDescent="0.55000000000000004">
      <c r="A83" s="54"/>
      <c r="D83" s="77" t="s">
        <v>22</v>
      </c>
      <c r="E83" s="78"/>
      <c r="F83" s="79"/>
      <c r="G83" s="74"/>
      <c r="H83" s="2"/>
      <c r="J83" s="54"/>
      <c r="K83" s="8"/>
      <c r="L83" s="1"/>
    </row>
    <row r="84" spans="1:12" x14ac:dyDescent="0.55000000000000004">
      <c r="A84" s="54"/>
      <c r="J84" s="55"/>
    </row>
    <row r="85" spans="1:12" x14ac:dyDescent="0.55000000000000004">
      <c r="A85" s="54"/>
      <c r="J85" s="55"/>
    </row>
    <row r="86" spans="1:12" x14ac:dyDescent="0.55000000000000004">
      <c r="A86" s="54"/>
      <c r="J86" s="55"/>
    </row>
    <row r="87" spans="1:12" x14ac:dyDescent="0.55000000000000004">
      <c r="A87" s="54"/>
      <c r="J87" s="55"/>
    </row>
    <row r="88" spans="1:12" x14ac:dyDescent="0.55000000000000004">
      <c r="A88" s="54"/>
      <c r="B88" s="54"/>
      <c r="C88" s="54"/>
      <c r="D88" s="54"/>
      <c r="E88" s="54"/>
      <c r="F88" s="54"/>
      <c r="G88" s="54"/>
      <c r="H88" s="54"/>
      <c r="I88" s="55"/>
      <c r="J88" s="55"/>
    </row>
  </sheetData>
  <sheetProtection algorithmName="SHA-512" hashValue="OQqMgY5Z2DgBtx97/x+vytup8COUAKJSxsWtF1AWJlwIBa1R2zgDOD49wk+Bq2yR0pJZL6XgbvKk6NFHXNfobQ==" saltValue="MpLkMGtZItqmGRUppMejtQ==" spinCount="100000" sheet="1" objects="1" scenarios="1"/>
  <mergeCells count="22">
    <mergeCell ref="F6:G6"/>
    <mergeCell ref="D45:F45"/>
    <mergeCell ref="D27:F27"/>
    <mergeCell ref="D30:F30"/>
    <mergeCell ref="D33:F33"/>
    <mergeCell ref="F7:G7"/>
    <mergeCell ref="D48:F48"/>
    <mergeCell ref="D83:F83"/>
    <mergeCell ref="D68:F68"/>
    <mergeCell ref="F8:G8"/>
    <mergeCell ref="F9:G9"/>
    <mergeCell ref="F10:G10"/>
    <mergeCell ref="F11:G11"/>
    <mergeCell ref="F12:G12"/>
    <mergeCell ref="F13:G13"/>
    <mergeCell ref="D21:F21"/>
    <mergeCell ref="D24:F24"/>
    <mergeCell ref="D36:F36"/>
    <mergeCell ref="D39:F39"/>
    <mergeCell ref="D51:F51"/>
    <mergeCell ref="D54:F54"/>
    <mergeCell ref="D42:F42"/>
  </mergeCells>
  <phoneticPr fontId="2"/>
  <conditionalFormatting sqref="E7:E13">
    <cfRule type="containsBlanks" dxfId="14" priority="28">
      <formula>LEN(TRIM(E7))=0</formula>
    </cfRule>
  </conditionalFormatting>
  <conditionalFormatting sqref="G21">
    <cfRule type="notContainsBlanks" dxfId="13" priority="12">
      <formula>LEN(TRIM(G21))&gt;0</formula>
    </cfRule>
  </conditionalFormatting>
  <conditionalFormatting sqref="G24">
    <cfRule type="notContainsBlanks" dxfId="12" priority="11">
      <formula>LEN(TRIM(G24))&gt;0</formula>
    </cfRule>
  </conditionalFormatting>
  <conditionalFormatting sqref="G27">
    <cfRule type="notContainsBlanks" dxfId="11" priority="10">
      <formula>LEN(TRIM(G27))&gt;0</formula>
    </cfRule>
  </conditionalFormatting>
  <conditionalFormatting sqref="G30">
    <cfRule type="notContainsBlanks" dxfId="10" priority="9">
      <formula>LEN(TRIM(G30))&gt;0</formula>
    </cfRule>
  </conditionalFormatting>
  <conditionalFormatting sqref="G33">
    <cfRule type="notContainsBlanks" dxfId="9" priority="8">
      <formula>LEN(TRIM(G33))&gt;0</formula>
    </cfRule>
  </conditionalFormatting>
  <conditionalFormatting sqref="G36">
    <cfRule type="notContainsBlanks" dxfId="8" priority="7">
      <formula>LEN(TRIM(G36))&gt;0</formula>
    </cfRule>
  </conditionalFormatting>
  <conditionalFormatting sqref="G39">
    <cfRule type="notContainsBlanks" dxfId="7" priority="6">
      <formula>LEN(TRIM(G39))&gt;0</formula>
    </cfRule>
  </conditionalFormatting>
  <conditionalFormatting sqref="G42">
    <cfRule type="notContainsBlanks" dxfId="6" priority="5">
      <formula>LEN(TRIM(G42))&gt;0</formula>
    </cfRule>
  </conditionalFormatting>
  <conditionalFormatting sqref="G45">
    <cfRule type="notContainsBlanks" dxfId="5" priority="4">
      <formula>LEN(TRIM(G45))&gt;0</formula>
    </cfRule>
  </conditionalFormatting>
  <conditionalFormatting sqref="G48">
    <cfRule type="notContainsBlanks" dxfId="4" priority="3">
      <formula>LEN(TRIM(G48))&gt;0</formula>
    </cfRule>
  </conditionalFormatting>
  <conditionalFormatting sqref="G51">
    <cfRule type="notContainsBlanks" dxfId="3" priority="2">
      <formula>LEN(TRIM(G51))&gt;0</formula>
    </cfRule>
  </conditionalFormatting>
  <conditionalFormatting sqref="G54">
    <cfRule type="notContainsBlanks" dxfId="2" priority="1">
      <formula>LEN(TRIM(G54))&gt;0</formula>
    </cfRule>
  </conditionalFormatting>
  <conditionalFormatting sqref="G59:G64">
    <cfRule type="containsText" dxfId="1" priority="18" operator="containsText" text="○">
      <formula>NOT(ISERROR(SEARCH("○",G59)))</formula>
    </cfRule>
    <cfRule type="containsText" dxfId="0" priority="19" operator="containsText" text="×">
      <formula>NOT(ISERROR(SEARCH("×",G59)))</formula>
    </cfRule>
  </conditionalFormatting>
  <dataValidations count="9">
    <dataValidation imeMode="off" allowBlank="1" showInputMessage="1" showErrorMessage="1" sqref="E12:E13 G72:G78" xr:uid="{E4964360-6A4A-49DA-8B40-4F2FDD3C8D86}"/>
    <dataValidation type="list" allowBlank="1" showInputMessage="1" showErrorMessage="1" sqref="G59:G64" xr:uid="{45DEEE1F-6157-45A7-9926-97A3D6C4D787}">
      <formula1>$K$59</formula1>
    </dataValidation>
    <dataValidation type="textLength" operator="equal" allowBlank="1" showInputMessage="1" showErrorMessage="1" sqref="E7" xr:uid="{582ADCB6-2916-4838-BE67-C552B72B7555}">
      <formula1>10</formula1>
    </dataValidation>
    <dataValidation type="list" allowBlank="1" showInputMessage="1" showErrorMessage="1" sqref="G21 G36 G39" xr:uid="{889654D4-1EBA-489A-98C5-52FDB09A15AD}">
      <formula1>"○該当する,×該当しない"</formula1>
    </dataValidation>
    <dataValidation type="list" allowBlank="1" showInputMessage="1" showErrorMessage="1" sqref="G24" xr:uid="{7E8543B5-A7BC-4160-BBE5-59ED398F9353}">
      <formula1>"○既に届け出ている。,○R8.4.1までに届け出る予定,×届け出ていない・届け出る予定は無い。"</formula1>
    </dataValidation>
    <dataValidation type="list" allowBlank="1" showInputMessage="1" showErrorMessage="1" sqref="G27" xr:uid="{3BBE194D-CE40-42E6-BC14-86F7141DBAF3}">
      <formula1>"○作成可能,×作成不可"</formula1>
    </dataValidation>
    <dataValidation type="list" allowBlank="1" showInputMessage="1" showErrorMessage="1" sqref="G30" xr:uid="{AE0A995B-5AD2-4B8B-8C0F-93BE17C80957}">
      <formula1>"○報告可能,×報告不可"</formula1>
    </dataValidation>
    <dataValidation type="list" allowBlank="1" showInputMessage="1" showErrorMessage="1" sqref="G33" xr:uid="{931A012F-604C-4EF2-939A-94DA5B683378}">
      <formula1>"○提出可能,×提出不可"</formula1>
    </dataValidation>
    <dataValidation type="list" allowBlank="1" showInputMessage="1" showErrorMessage="1" sqref="G42 G45 G48 G51 G54" xr:uid="{CF172E04-E826-40A7-8D80-FC99829C27FE}">
      <formula1>"理解した。"</formula1>
    </dataValidation>
  </dataValidations>
  <pageMargins left="0.25" right="0.25" top="0.75" bottom="0.75" header="0.3" footer="0.3"/>
  <pageSetup paperSize="9" scale="52" fitToHeight="0" orientation="portrait" r:id="rId1"/>
  <rowBreaks count="1" manualBreakCount="1">
    <brk id="56" min="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 x14ac:dyDescent="0.55000000000000004"/>
  <sheetData>
    <row r="1" spans="1:1" x14ac:dyDescent="0.55000000000000004">
      <c r="A1" t="s">
        <v>34</v>
      </c>
    </row>
    <row r="2" spans="1:1" x14ac:dyDescent="0.55000000000000004">
      <c r="A2" t="s">
        <v>35</v>
      </c>
    </row>
    <row r="3" spans="1:1" x14ac:dyDescent="0.55000000000000004">
      <c r="A3" t="s">
        <v>36</v>
      </c>
    </row>
    <row r="4" spans="1:1" x14ac:dyDescent="0.55000000000000004">
      <c r="A4" t="s">
        <v>37</v>
      </c>
    </row>
    <row r="5" spans="1:1" x14ac:dyDescent="0.55000000000000004">
      <c r="A5" t="s">
        <v>38</v>
      </c>
    </row>
    <row r="6" spans="1:1" x14ac:dyDescent="0.55000000000000004">
      <c r="A6" t="s">
        <v>39</v>
      </c>
    </row>
    <row r="7" spans="1:1" x14ac:dyDescent="0.55000000000000004">
      <c r="A7" t="s">
        <v>40</v>
      </c>
    </row>
    <row r="8" spans="1:1" x14ac:dyDescent="0.55000000000000004">
      <c r="A8" t="s">
        <v>41</v>
      </c>
    </row>
    <row r="9" spans="1:1" x14ac:dyDescent="0.55000000000000004">
      <c r="A9" t="s">
        <v>42</v>
      </c>
    </row>
    <row r="10" spans="1:1" x14ac:dyDescent="0.55000000000000004">
      <c r="A10" t="s">
        <v>43</v>
      </c>
    </row>
    <row r="11" spans="1:1" x14ac:dyDescent="0.55000000000000004">
      <c r="A11" t="s">
        <v>44</v>
      </c>
    </row>
    <row r="12" spans="1:1" x14ac:dyDescent="0.55000000000000004">
      <c r="A12" t="s">
        <v>45</v>
      </c>
    </row>
    <row r="13" spans="1:1" x14ac:dyDescent="0.55000000000000004">
      <c r="A13" t="s">
        <v>46</v>
      </c>
    </row>
    <row r="14" spans="1:1" x14ac:dyDescent="0.55000000000000004">
      <c r="A14" t="s">
        <v>47</v>
      </c>
    </row>
    <row r="15" spans="1:1" x14ac:dyDescent="0.55000000000000004">
      <c r="A15" t="s">
        <v>48</v>
      </c>
    </row>
    <row r="16" spans="1:1" x14ac:dyDescent="0.55000000000000004">
      <c r="A16" t="s">
        <v>49</v>
      </c>
    </row>
    <row r="17" spans="1:1" x14ac:dyDescent="0.55000000000000004">
      <c r="A17" t="s">
        <v>50</v>
      </c>
    </row>
    <row r="18" spans="1:1" x14ac:dyDescent="0.55000000000000004">
      <c r="A18" t="s">
        <v>51</v>
      </c>
    </row>
    <row r="19" spans="1:1" x14ac:dyDescent="0.55000000000000004">
      <c r="A19" t="s">
        <v>52</v>
      </c>
    </row>
    <row r="20" spans="1:1" x14ac:dyDescent="0.55000000000000004">
      <c r="A20" t="s">
        <v>53</v>
      </c>
    </row>
    <row r="21" spans="1:1" x14ac:dyDescent="0.55000000000000004">
      <c r="A21" t="s">
        <v>54</v>
      </c>
    </row>
    <row r="22" spans="1:1" x14ac:dyDescent="0.55000000000000004">
      <c r="A22" t="s">
        <v>55</v>
      </c>
    </row>
    <row r="23" spans="1:1" x14ac:dyDescent="0.55000000000000004">
      <c r="A23" t="s">
        <v>56</v>
      </c>
    </row>
    <row r="24" spans="1:1" x14ac:dyDescent="0.55000000000000004">
      <c r="A24" t="s">
        <v>57</v>
      </c>
    </row>
    <row r="25" spans="1:1" x14ac:dyDescent="0.55000000000000004">
      <c r="A25" t="s">
        <v>58</v>
      </c>
    </row>
    <row r="26" spans="1:1" x14ac:dyDescent="0.55000000000000004">
      <c r="A26" t="s">
        <v>59</v>
      </c>
    </row>
    <row r="27" spans="1:1" x14ac:dyDescent="0.55000000000000004">
      <c r="A27" t="s">
        <v>60</v>
      </c>
    </row>
    <row r="28" spans="1:1" x14ac:dyDescent="0.55000000000000004">
      <c r="A28" t="s">
        <v>61</v>
      </c>
    </row>
    <row r="29" spans="1:1" x14ac:dyDescent="0.55000000000000004">
      <c r="A29" t="s">
        <v>62</v>
      </c>
    </row>
    <row r="30" spans="1:1" x14ac:dyDescent="0.55000000000000004">
      <c r="A30" t="s">
        <v>63</v>
      </c>
    </row>
    <row r="31" spans="1:1" x14ac:dyDescent="0.55000000000000004">
      <c r="A31" t="s">
        <v>64</v>
      </c>
    </row>
    <row r="32" spans="1:1" x14ac:dyDescent="0.55000000000000004">
      <c r="A32" t="s">
        <v>65</v>
      </c>
    </row>
    <row r="33" spans="1:1" x14ac:dyDescent="0.55000000000000004">
      <c r="A33" t="s">
        <v>66</v>
      </c>
    </row>
    <row r="34" spans="1:1" x14ac:dyDescent="0.55000000000000004">
      <c r="A34" t="s">
        <v>67</v>
      </c>
    </row>
    <row r="35" spans="1:1" x14ac:dyDescent="0.55000000000000004">
      <c r="A35" t="s">
        <v>68</v>
      </c>
    </row>
    <row r="36" spans="1:1" x14ac:dyDescent="0.55000000000000004">
      <c r="A36" t="s">
        <v>69</v>
      </c>
    </row>
    <row r="37" spans="1:1" x14ac:dyDescent="0.55000000000000004">
      <c r="A37" t="s">
        <v>70</v>
      </c>
    </row>
    <row r="38" spans="1:1" x14ac:dyDescent="0.55000000000000004">
      <c r="A38" t="s">
        <v>71</v>
      </c>
    </row>
    <row r="39" spans="1:1" x14ac:dyDescent="0.55000000000000004">
      <c r="A39" t="s">
        <v>72</v>
      </c>
    </row>
    <row r="40" spans="1:1" x14ac:dyDescent="0.55000000000000004">
      <c r="A40" t="s">
        <v>73</v>
      </c>
    </row>
    <row r="41" spans="1:1" x14ac:dyDescent="0.55000000000000004">
      <c r="A41" t="s">
        <v>74</v>
      </c>
    </row>
    <row r="42" spans="1:1" x14ac:dyDescent="0.55000000000000004">
      <c r="A42" t="s">
        <v>75</v>
      </c>
    </row>
    <row r="43" spans="1:1" x14ac:dyDescent="0.55000000000000004">
      <c r="A43" t="s">
        <v>76</v>
      </c>
    </row>
    <row r="44" spans="1:1" x14ac:dyDescent="0.55000000000000004">
      <c r="A44" t="s">
        <v>77</v>
      </c>
    </row>
    <row r="45" spans="1:1" x14ac:dyDescent="0.55000000000000004">
      <c r="A45" t="s">
        <v>78</v>
      </c>
    </row>
    <row r="46" spans="1:1" x14ac:dyDescent="0.55000000000000004">
      <c r="A46" t="s">
        <v>79</v>
      </c>
    </row>
    <row r="47" spans="1:1" x14ac:dyDescent="0.55000000000000004">
      <c r="A47" t="s">
        <v>80</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sheetPr>
    <tabColor theme="0" tint="-0.499984740745262"/>
  </sheetPr>
  <dimension ref="A1:Y2"/>
  <sheetViews>
    <sheetView workbookViewId="0">
      <selection activeCell="B2" sqref="B2"/>
    </sheetView>
  </sheetViews>
  <sheetFormatPr defaultColWidth="9" defaultRowHeight="16" x14ac:dyDescent="0.55000000000000004"/>
  <cols>
    <col min="1" max="1" width="13.83203125" style="33" customWidth="1"/>
    <col min="2" max="2" width="19" style="33" bestFit="1" customWidth="1"/>
    <col min="3" max="3" width="17.08203125" style="33" customWidth="1"/>
    <col min="4" max="4" width="12.75" style="33" customWidth="1"/>
    <col min="5" max="5" width="11.83203125" style="33" bestFit="1" customWidth="1"/>
    <col min="6" max="7" width="9.75" style="33" bestFit="1" customWidth="1"/>
    <col min="8" max="8" width="12.5" style="33" bestFit="1" customWidth="1"/>
    <col min="9" max="9" width="27" style="33" customWidth="1"/>
    <col min="10" max="15" width="9" style="33"/>
    <col min="16" max="16" width="68" style="33" customWidth="1"/>
    <col min="17" max="17" width="36.83203125" style="33" customWidth="1"/>
    <col min="18" max="24" width="9" style="33"/>
    <col min="25" max="25" width="25.25" style="33" customWidth="1"/>
    <col min="26" max="16384" width="9" style="33"/>
  </cols>
  <sheetData>
    <row r="1" spans="1:25" ht="48" x14ac:dyDescent="0.55000000000000004">
      <c r="A1" s="34" t="s">
        <v>33</v>
      </c>
      <c r="B1" s="35" t="s">
        <v>28</v>
      </c>
      <c r="C1" s="35" t="s">
        <v>9</v>
      </c>
      <c r="D1" s="35" t="s">
        <v>10</v>
      </c>
      <c r="E1" s="35" t="s">
        <v>23</v>
      </c>
      <c r="F1" s="35" t="s">
        <v>0</v>
      </c>
      <c r="G1" s="35" t="s">
        <v>1</v>
      </c>
      <c r="H1" s="35" t="s">
        <v>2</v>
      </c>
      <c r="I1" s="35" t="s">
        <v>24</v>
      </c>
      <c r="J1" s="35" t="s">
        <v>18</v>
      </c>
      <c r="K1" s="35" t="s">
        <v>26</v>
      </c>
      <c r="L1" s="35" t="s">
        <v>19</v>
      </c>
      <c r="M1" s="35" t="s">
        <v>20</v>
      </c>
      <c r="N1" s="35" t="s">
        <v>21</v>
      </c>
      <c r="O1" s="35" t="s">
        <v>27</v>
      </c>
      <c r="P1" s="34" t="s">
        <v>31</v>
      </c>
      <c r="Q1" s="36" t="s">
        <v>25</v>
      </c>
      <c r="R1" s="32" t="s">
        <v>18</v>
      </c>
      <c r="S1" s="32" t="s">
        <v>26</v>
      </c>
      <c r="T1" s="32" t="s">
        <v>19</v>
      </c>
      <c r="U1" s="32" t="s">
        <v>20</v>
      </c>
      <c r="V1" s="32" t="s">
        <v>21</v>
      </c>
      <c r="W1" s="32" t="s">
        <v>27</v>
      </c>
      <c r="X1" s="32" t="s">
        <v>17</v>
      </c>
      <c r="Y1" s="34" t="s">
        <v>32</v>
      </c>
    </row>
    <row r="2" spans="1:25" s="41" customFormat="1" ht="52" customHeight="1" x14ac:dyDescent="0.55000000000000004">
      <c r="A2" s="39" t="str">
        <f>意向調査_回答入力シート!$E$6</f>
        <v>11埼玉</v>
      </c>
      <c r="B2" s="40">
        <f>意向調査_回答入力シート!$E$7</f>
        <v>0</v>
      </c>
      <c r="C2" s="39">
        <f>意向調査_回答入力シート!$E$8</f>
        <v>0</v>
      </c>
      <c r="D2" s="39">
        <f>意向調査_回答入力シート!$E$9</f>
        <v>0</v>
      </c>
      <c r="E2" s="39">
        <f>意向調査_回答入力シート!$E$10</f>
        <v>0</v>
      </c>
      <c r="F2" s="39">
        <f>意向調査_回答入力シート!$E$11</f>
        <v>0</v>
      </c>
      <c r="G2" s="39">
        <f>意向調査_回答入力シート!$E$12</f>
        <v>0</v>
      </c>
      <c r="H2" s="39">
        <f>意向調査_回答入力シート!$E$13</f>
        <v>0</v>
      </c>
      <c r="J2" s="39">
        <f>意向調査_回答入力シート!$G$59</f>
        <v>0</v>
      </c>
      <c r="K2" s="39">
        <f>意向調査_回答入力シート!$G$60</f>
        <v>0</v>
      </c>
      <c r="L2" s="39">
        <f>意向調査_回答入力シート!$G$61</f>
        <v>0</v>
      </c>
      <c r="M2" s="39">
        <f>意向調査_回答入力シート!$G$62</f>
        <v>0</v>
      </c>
      <c r="N2" s="39">
        <f>意向調査_回答入力シート!$G$63</f>
        <v>0</v>
      </c>
      <c r="O2" s="39">
        <f>意向調査_回答入力シート!$G$64</f>
        <v>0</v>
      </c>
      <c r="P2" s="39">
        <f>意向調査_回答入力シート!$G$68</f>
        <v>0</v>
      </c>
      <c r="R2" s="61">
        <f>意向調査_回答入力シート!$G$72</f>
        <v>0</v>
      </c>
      <c r="S2" s="61">
        <f>意向調査_回答入力シート!$G$73</f>
        <v>0</v>
      </c>
      <c r="T2" s="61">
        <f>意向調査_回答入力シート!$G$74</f>
        <v>0</v>
      </c>
      <c r="U2" s="61">
        <f>意向調査_回答入力シート!$G$75</f>
        <v>0</v>
      </c>
      <c r="V2" s="61">
        <f>意向調査_回答入力シート!$G$76</f>
        <v>0</v>
      </c>
      <c r="W2" s="61">
        <f>意向調査_回答入力シート!$G$77</f>
        <v>0</v>
      </c>
      <c r="X2" s="61">
        <f>意向調査_回答入力シート!$G$78</f>
        <v>0</v>
      </c>
      <c r="Y2" s="39">
        <f>意向調査_回答入力シート!$G$83</f>
        <v>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503D-F02F-4080-810E-6D53F21DBB05}">
  <sheetPr>
    <tabColor theme="0" tint="-0.499984740745262"/>
  </sheetPr>
  <dimension ref="A1:U3"/>
  <sheetViews>
    <sheetView workbookViewId="0">
      <selection activeCell="Q2" sqref="Q2"/>
    </sheetView>
  </sheetViews>
  <sheetFormatPr defaultRowHeight="18" x14ac:dyDescent="0.55000000000000004"/>
  <cols>
    <col min="9" max="9" width="33" customWidth="1"/>
    <col min="10" max="10" width="33.4140625" customWidth="1"/>
    <col min="11" max="11" width="25.1640625" customWidth="1"/>
    <col min="12" max="12" width="26.6640625" customWidth="1"/>
    <col min="13" max="13" width="40.58203125" customWidth="1"/>
    <col min="14" max="14" width="20.1640625" customWidth="1"/>
    <col min="15" max="15" width="19.6640625" customWidth="1"/>
    <col min="16" max="16" width="19.4140625" customWidth="1"/>
    <col min="17" max="17" width="26.33203125" customWidth="1"/>
    <col min="18" max="18" width="23.83203125" customWidth="1"/>
    <col min="19" max="19" width="20.83203125" customWidth="1"/>
    <col min="20" max="20" width="40.25" bestFit="1" customWidth="1"/>
    <col min="21" max="21" width="12.33203125" customWidth="1"/>
  </cols>
  <sheetData>
    <row r="1" spans="1:21" x14ac:dyDescent="0.55000000000000004">
      <c r="I1" s="45">
        <v>1</v>
      </c>
      <c r="J1" s="45">
        <v>2</v>
      </c>
      <c r="K1" s="45">
        <v>3</v>
      </c>
      <c r="L1" s="45">
        <v>4</v>
      </c>
      <c r="M1" s="45">
        <v>5</v>
      </c>
      <c r="N1" s="45">
        <v>6</v>
      </c>
      <c r="O1" s="45">
        <v>7</v>
      </c>
      <c r="P1" s="45">
        <v>8</v>
      </c>
      <c r="Q1" s="45">
        <v>9</v>
      </c>
      <c r="R1" s="45">
        <v>10</v>
      </c>
      <c r="S1" s="45">
        <v>11</v>
      </c>
      <c r="T1" s="45">
        <v>12</v>
      </c>
      <c r="U1" s="45"/>
    </row>
    <row r="2" spans="1:21" ht="69.5" customHeight="1" x14ac:dyDescent="0.55000000000000004">
      <c r="A2" s="34" t="s">
        <v>33</v>
      </c>
      <c r="B2" s="35" t="s">
        <v>28</v>
      </c>
      <c r="C2" s="35" t="s">
        <v>9</v>
      </c>
      <c r="D2" s="35" t="s">
        <v>10</v>
      </c>
      <c r="E2" s="35" t="s">
        <v>23</v>
      </c>
      <c r="F2" s="35" t="s">
        <v>0</v>
      </c>
      <c r="G2" s="35" t="s">
        <v>1</v>
      </c>
      <c r="H2" s="35" t="s">
        <v>2</v>
      </c>
      <c r="I2" s="46" t="s">
        <v>83</v>
      </c>
      <c r="J2" s="46" t="s">
        <v>84</v>
      </c>
      <c r="K2" s="46" t="s">
        <v>85</v>
      </c>
      <c r="L2" s="46" t="s">
        <v>86</v>
      </c>
      <c r="M2" s="46" t="s">
        <v>88</v>
      </c>
      <c r="N2" s="46" t="s">
        <v>89</v>
      </c>
      <c r="O2" s="46" t="s">
        <v>90</v>
      </c>
      <c r="P2" s="46" t="s">
        <v>91</v>
      </c>
      <c r="Q2" s="46" t="s">
        <v>92</v>
      </c>
      <c r="R2" s="46" t="s">
        <v>93</v>
      </c>
      <c r="S2" s="46" t="s">
        <v>94</v>
      </c>
      <c r="T2" s="46" t="s">
        <v>95</v>
      </c>
      <c r="U2" s="44"/>
    </row>
    <row r="3" spans="1:21" ht="53.5" customHeight="1" x14ac:dyDescent="0.55000000000000004">
      <c r="A3" s="39" t="str">
        <f>意向調査_回答入力シート!$E$6</f>
        <v>11埼玉</v>
      </c>
      <c r="B3" s="40">
        <f>意向調査_回答入力シート!$E$7</f>
        <v>0</v>
      </c>
      <c r="C3" s="39">
        <f>意向調査_回答入力シート!$E$8</f>
        <v>0</v>
      </c>
      <c r="D3" s="39">
        <f>意向調査_回答入力シート!$E$9</f>
        <v>0</v>
      </c>
      <c r="E3" s="39">
        <f>意向調査_回答入力シート!$E$10</f>
        <v>0</v>
      </c>
      <c r="F3" s="39">
        <f>意向調査_回答入力シート!$E$11</f>
        <v>0</v>
      </c>
      <c r="G3" s="39">
        <f>意向調査_回答入力シート!$E$12</f>
        <v>0</v>
      </c>
      <c r="H3" s="39">
        <f>意向調査_回答入力シート!$E$13</f>
        <v>0</v>
      </c>
      <c r="I3" s="47">
        <f>意向調査_回答入力シート!G21</f>
        <v>0</v>
      </c>
      <c r="J3" s="47">
        <f>意向調査_回答入力シート!G24</f>
        <v>0</v>
      </c>
      <c r="K3" s="47">
        <f>意向調査_回答入力シート!G27</f>
        <v>0</v>
      </c>
      <c r="L3" s="47">
        <f>意向調査_回答入力シート!G30</f>
        <v>0</v>
      </c>
      <c r="M3" s="47">
        <f>意向調査_回答入力シート!G33</f>
        <v>0</v>
      </c>
      <c r="N3" s="47">
        <f>意向調査_回答入力シート!G36</f>
        <v>0</v>
      </c>
      <c r="O3" s="47">
        <f>意向調査_回答入力シート!G39</f>
        <v>0</v>
      </c>
      <c r="P3" s="47">
        <f>意向調査_回答入力シート!G42</f>
        <v>0</v>
      </c>
      <c r="Q3" s="47">
        <f>意向調査_回答入力シート!G45</f>
        <v>0</v>
      </c>
      <c r="R3" s="47">
        <f>意向調査_回答入力シート!G48</f>
        <v>0</v>
      </c>
      <c r="S3" s="47">
        <f>意向調査_回答入力シート!G51</f>
        <v>0</v>
      </c>
      <c r="T3" s="47">
        <f>意向調査_回答入力シート!G54</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2.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意向調査_回答入力シート</vt:lpstr>
      <vt:lpstr>Sheet2</vt:lpstr>
      <vt:lpstr>集計シート（編集不可）</vt:lpstr>
      <vt:lpstr>県集計用シート（編集</vt:lpstr>
      <vt:lpstr>意向調査_回答入力シート!Print_Area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2026-02-20T01:30:01Z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