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116616\Box\【02_課所共有】08_06_経営・金融支援課\R08年度\03_経営革新支援担当\20_担当全般\20_08_中小企業省力化支援事業\20_08_010_例規\02　交付要領\作業中\"/>
    </mc:Choice>
  </mc:AlternateContent>
  <xr:revisionPtr revIDLastSave="0" documentId="13_ncr:1_{F116F23B-C735-4015-8C92-703C1976AAA3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指定様式5" sheetId="1" r:id="rId1"/>
    <sheet name="×編集禁止×" sheetId="2" r:id="rId2"/>
  </sheets>
  <definedNames>
    <definedName name="_xlnm.Print_Area" localSheetId="0">指定様式5!$B$1:$AF$323</definedName>
    <definedName name="_xlnm.Print_Titles" localSheetId="0">指定様式5!$21:$22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8" i="1"/>
  <c r="W8" i="1" s="1"/>
  <c r="R9" i="1"/>
  <c r="H2" i="2" s="1"/>
  <c r="R8" i="1"/>
  <c r="D2" i="2" s="1"/>
  <c r="AH5" i="1"/>
  <c r="H9" i="1" s="1"/>
  <c r="G2" i="2" l="1"/>
  <c r="W9" i="1"/>
  <c r="AB9" i="1" s="1"/>
  <c r="E2" i="2"/>
  <c r="C2" i="2"/>
  <c r="H8" i="1"/>
  <c r="Y21" i="1"/>
  <c r="F2" i="2"/>
  <c r="J2" i="2" l="1"/>
  <c r="I2" i="2"/>
  <c r="AH10" i="1"/>
  <c r="B2" i="2"/>
  <c r="J21" i="1"/>
</calcChain>
</file>

<file path=xl/sharedStrings.xml><?xml version="1.0" encoding="utf-8"?>
<sst xmlns="http://schemas.openxmlformats.org/spreadsheetml/2006/main" count="646" uniqueCount="37">
  <si>
    <t>基準月</t>
    <rPh sb="0" eb="2">
      <t>キジュン</t>
    </rPh>
    <rPh sb="2" eb="3">
      <t>ツキ</t>
    </rPh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</si>
  <si>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</si>
  <si>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</si>
  <si>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</si>
  <si>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円</t>
    <rPh sb="0" eb="1">
      <t>エン</t>
    </rPh>
    <phoneticPr fontId="5"/>
  </si>
  <si>
    <t>人</t>
    <rPh sb="0" eb="1">
      <t>ニン</t>
    </rPh>
    <phoneticPr fontId="5"/>
  </si>
  <si>
    <t>従業員氏名</t>
    <rPh sb="0" eb="3">
      <t>ジュウギョウイン</t>
    </rPh>
    <rPh sb="3" eb="5">
      <t>シメイ</t>
    </rPh>
    <phoneticPr fontId="5"/>
  </si>
  <si>
    <t>所定内給与支給額</t>
    <rPh sb="0" eb="3">
      <t>ショテイナイ</t>
    </rPh>
    <rPh sb="3" eb="5">
      <t>キュウヨ</t>
    </rPh>
    <rPh sb="5" eb="7">
      <t>シキュウ</t>
    </rPh>
    <rPh sb="7" eb="8">
      <t>ガク</t>
    </rPh>
    <phoneticPr fontId="5"/>
  </si>
  <si>
    <t>）</t>
    <phoneticPr fontId="5"/>
  </si>
  <si>
    <t>【記載にあたっての留意事項】</t>
  </si>
  <si>
    <t>　【所定内給与に含まないもの】</t>
    <rPh sb="2" eb="5">
      <t>ショテイナイ</t>
    </rPh>
    <rPh sb="5" eb="7">
      <t>キュウヨ</t>
    </rPh>
    <rPh sb="8" eb="9">
      <t>フク</t>
    </rPh>
    <phoneticPr fontId="5"/>
  </si>
  <si>
    <t>実績報告月</t>
    <rPh sb="0" eb="2">
      <t>ジッセキ</t>
    </rPh>
    <rPh sb="2" eb="4">
      <t>ホウコク</t>
    </rPh>
    <rPh sb="4" eb="5">
      <t>ツキ</t>
    </rPh>
    <phoneticPr fontId="5"/>
  </si>
  <si>
    <t>賃金増加率</t>
    <rPh sb="0" eb="2">
      <t>チンギン</t>
    </rPh>
    <rPh sb="2" eb="4">
      <t>ゾウカ</t>
    </rPh>
    <rPh sb="4" eb="5">
      <t>リツ</t>
    </rPh>
    <phoneticPr fontId="5"/>
  </si>
  <si>
    <t>前年同月</t>
    <rPh sb="0" eb="4">
      <t>ゼンネンドウゲツ</t>
    </rPh>
    <phoneticPr fontId="5"/>
  </si>
  <si>
    <t>支給総額</t>
    <rPh sb="0" eb="2">
      <t>シキュウ</t>
    </rPh>
    <rPh sb="2" eb="4">
      <t>ソウガク</t>
    </rPh>
    <phoneticPr fontId="5"/>
  </si>
  <si>
    <t>従業員数</t>
    <rPh sb="0" eb="4">
      <t>ジュウギョウインスウ</t>
    </rPh>
    <phoneticPr fontId="5"/>
  </si>
  <si>
    <t>平均支給額</t>
    <rPh sb="0" eb="5">
      <t>ヘイキンシキュウガク</t>
    </rPh>
    <phoneticPr fontId="5"/>
  </si>
  <si>
    <t>支給総額</t>
    <rPh sb="0" eb="4">
      <t>シキュウソウガク</t>
    </rPh>
    <phoneticPr fontId="5"/>
  </si>
  <si>
    <t>精皆勤手当、通勤手当、家族手当</t>
    <rPh sb="0" eb="3">
      <t>セイカイキン</t>
    </rPh>
    <rPh sb="3" eb="5">
      <t>テアテ</t>
    </rPh>
    <rPh sb="6" eb="10">
      <t>ツウキンテアテ</t>
    </rPh>
    <phoneticPr fontId="5"/>
  </si>
  <si>
    <r>
      <t xml:space="preserve">補助事業実施事業所の
所定内給与支給総額
</t>
    </r>
    <r>
      <rPr>
        <sz val="8"/>
        <color theme="1"/>
        <rFont val="Meiryo UI"/>
        <family val="3"/>
        <charset val="128"/>
      </rPr>
      <t>（常時使用する従業員のみ）</t>
    </r>
    <rPh sb="0" eb="2">
      <t>ホジョ</t>
    </rPh>
    <rPh sb="2" eb="4">
      <t>ジギョウ</t>
    </rPh>
    <rPh sb="4" eb="6">
      <t>ジッシ</t>
    </rPh>
    <rPh sb="6" eb="9">
      <t>ジギョウショ</t>
    </rPh>
    <rPh sb="11" eb="16">
      <t>ショテイナイキュウヨ</t>
    </rPh>
    <rPh sb="16" eb="18">
      <t>シキュウ</t>
    </rPh>
    <rPh sb="18" eb="20">
      <t>ソウガク</t>
    </rPh>
    <rPh sb="22" eb="26">
      <t>ジョウジシヨウ</t>
    </rPh>
    <rPh sb="28" eb="31">
      <t>ジュウギョウイン</t>
    </rPh>
    <phoneticPr fontId="5"/>
  </si>
  <si>
    <t>補助事業実施事業所の
常時使用する従業員数</t>
    <rPh sb="0" eb="2">
      <t>ホジョ</t>
    </rPh>
    <rPh sb="2" eb="4">
      <t>ジギョウ</t>
    </rPh>
    <rPh sb="4" eb="6">
      <t>ジッシ</t>
    </rPh>
    <rPh sb="6" eb="9">
      <t>ジギョウショ</t>
    </rPh>
    <rPh sb="11" eb="13">
      <t>ジョウジ</t>
    </rPh>
    <rPh sb="13" eb="15">
      <t>シヨウ</t>
    </rPh>
    <rPh sb="17" eb="20">
      <t>ジュウギョウイン</t>
    </rPh>
    <rPh sb="20" eb="21">
      <t>スウ</t>
    </rPh>
    <phoneticPr fontId="5"/>
  </si>
  <si>
    <t>・ 平均所定内給与支給額の増加率が、賃上げ前より3.0％以上増えている場合に要件達成です。</t>
    <rPh sb="2" eb="4">
      <t>ヘイキン</t>
    </rPh>
    <rPh sb="4" eb="7">
      <t>ショテイナイ</t>
    </rPh>
    <rPh sb="7" eb="9">
      <t>キュウヨ</t>
    </rPh>
    <rPh sb="9" eb="11">
      <t>シキュウ</t>
    </rPh>
    <rPh sb="11" eb="12">
      <t>ガク</t>
    </rPh>
    <rPh sb="13" eb="15">
      <t>ゾウカ</t>
    </rPh>
    <phoneticPr fontId="5"/>
  </si>
  <si>
    <t>臨時に支払われる賃金（結婚手当、見舞金　等）</t>
    <rPh sb="0" eb="2">
      <t>リンジ</t>
    </rPh>
    <rPh sb="3" eb="5">
      <t>シハラ</t>
    </rPh>
    <rPh sb="8" eb="10">
      <t>チンギン</t>
    </rPh>
    <rPh sb="11" eb="13">
      <t>ケッコン</t>
    </rPh>
    <rPh sb="13" eb="15">
      <t>テアテ</t>
    </rPh>
    <rPh sb="16" eb="18">
      <t>ミマイ</t>
    </rPh>
    <rPh sb="18" eb="19">
      <t>キン</t>
    </rPh>
    <rPh sb="20" eb="21">
      <t>トウ</t>
    </rPh>
    <phoneticPr fontId="5"/>
  </si>
  <si>
    <t>時間外手当、休日出勤手当、深夜勤務手当</t>
    <rPh sb="0" eb="3">
      <t>ジカンガイ</t>
    </rPh>
    <rPh sb="3" eb="5">
      <t>テアテ</t>
    </rPh>
    <rPh sb="6" eb="8">
      <t>キュウジツ</t>
    </rPh>
    <rPh sb="8" eb="10">
      <t>シュッキン</t>
    </rPh>
    <rPh sb="10" eb="12">
      <t>テアテ</t>
    </rPh>
    <rPh sb="13" eb="15">
      <t>シンヤ</t>
    </rPh>
    <rPh sb="15" eb="17">
      <t>キンム</t>
    </rPh>
    <rPh sb="17" eb="19">
      <t>テアテ</t>
    </rPh>
    <phoneticPr fontId="5"/>
  </si>
  <si>
    <t>1か月を超える期間ごとに支払われる賃金（賞与　等）</t>
    <rPh sb="2" eb="3">
      <t>ゲツ</t>
    </rPh>
    <rPh sb="4" eb="5">
      <t>コ</t>
    </rPh>
    <rPh sb="7" eb="9">
      <t>キカン</t>
    </rPh>
    <rPh sb="12" eb="14">
      <t>シハラ</t>
    </rPh>
    <rPh sb="17" eb="19">
      <t>チンギン</t>
    </rPh>
    <rPh sb="20" eb="22">
      <t>ショウヨ</t>
    </rPh>
    <rPh sb="23" eb="24">
      <t>トウ</t>
    </rPh>
    <phoneticPr fontId="5"/>
  </si>
  <si>
    <t>◆賃上げ前の賃金台帳（</t>
    <rPh sb="1" eb="3">
      <t>チンア</t>
    </rPh>
    <rPh sb="4" eb="5">
      <t>マエ</t>
    </rPh>
    <rPh sb="6" eb="8">
      <t>チンギン</t>
    </rPh>
    <rPh sb="8" eb="10">
      <t>ダイチョウ</t>
    </rPh>
    <phoneticPr fontId="5"/>
  </si>
  <si>
    <t>◆賃上げ後の賃金台帳（</t>
    <rPh sb="1" eb="3">
      <t>チンア</t>
    </rPh>
    <rPh sb="4" eb="5">
      <t>ゴ</t>
    </rPh>
    <rPh sb="5" eb="7">
      <t>チンギン</t>
    </rPh>
    <rPh sb="6" eb="8">
      <t>ダイチョウ</t>
    </rPh>
    <phoneticPr fontId="5"/>
  </si>
  <si>
    <r>
      <t>・ 従業員に支払った賃金のうち、</t>
    </r>
    <r>
      <rPr>
        <b/>
        <u/>
        <sz val="11"/>
        <color theme="1"/>
        <rFont val="Meiryo UI"/>
        <family val="3"/>
        <charset val="128"/>
      </rPr>
      <t>所定内給与に該当するもの</t>
    </r>
    <r>
      <rPr>
        <sz val="11"/>
        <color theme="1"/>
        <rFont val="Meiryo UI"/>
        <family val="3"/>
        <charset val="128"/>
      </rPr>
      <t>を記載してください。以下のものは所定内給与に含みません。</t>
    </r>
    <rPh sb="2" eb="5">
      <t>ジュウギョウイン</t>
    </rPh>
    <rPh sb="14" eb="19">
      <t>ショテイナイキュウヨ</t>
    </rPh>
    <rPh sb="38" eb="40">
      <t>イカ</t>
    </rPh>
    <rPh sb="44" eb="47">
      <t>ショテイナイ</t>
    </rPh>
    <rPh sb="47" eb="49">
      <t>キュウヨ</t>
    </rPh>
    <rPh sb="50" eb="51">
      <t>フク</t>
    </rPh>
    <phoneticPr fontId="4"/>
  </si>
  <si>
    <r>
      <t>・ 賃上げ前・賃上げ後それぞれの時点の</t>
    </r>
    <r>
      <rPr>
        <b/>
        <u/>
        <sz val="11"/>
        <color theme="1"/>
        <rFont val="Meiryo UI"/>
        <family val="3"/>
        <charset val="128"/>
      </rPr>
      <t>補助事業を実施する事業所の賃金台帳に記載のある</t>
    </r>
    <r>
      <rPr>
        <b/>
        <u/>
        <sz val="11"/>
        <color rgb="FFC00000"/>
        <rFont val="Meiryo UI"/>
        <family val="3"/>
        <charset val="128"/>
      </rPr>
      <t>常時使用する従業員</t>
    </r>
    <r>
      <rPr>
        <sz val="11"/>
        <color rgb="FFC00000"/>
        <rFont val="Meiryo UI"/>
        <family val="3"/>
        <charset val="128"/>
      </rPr>
      <t xml:space="preserve">
　</t>
    </r>
    <r>
      <rPr>
        <b/>
        <u/>
        <sz val="11"/>
        <color rgb="FFC00000"/>
        <rFont val="Meiryo UI"/>
        <family val="3"/>
        <charset val="128"/>
      </rPr>
      <t>（非常勤を含む）</t>
    </r>
    <r>
      <rPr>
        <sz val="11"/>
        <color theme="1"/>
        <rFont val="Meiryo UI"/>
        <family val="3"/>
        <charset val="128"/>
      </rPr>
      <t>を対象とします。</t>
    </r>
    <rPh sb="2" eb="4">
      <t>チンア</t>
    </rPh>
    <rPh sb="5" eb="6">
      <t>マエ</t>
    </rPh>
    <rPh sb="7" eb="9">
      <t>チンア</t>
    </rPh>
    <rPh sb="10" eb="11">
      <t>ゴ</t>
    </rPh>
    <rPh sb="16" eb="18">
      <t>ジテン</t>
    </rPh>
    <rPh sb="19" eb="23">
      <t>ホジョジギョウ</t>
    </rPh>
    <rPh sb="24" eb="26">
      <t>ジッシ</t>
    </rPh>
    <rPh sb="28" eb="31">
      <t>ジギョウショ</t>
    </rPh>
    <rPh sb="32" eb="34">
      <t>チンギン</t>
    </rPh>
    <rPh sb="34" eb="36">
      <t>ダイチョウ</t>
    </rPh>
    <rPh sb="37" eb="39">
      <t>キサイ</t>
    </rPh>
    <rPh sb="42" eb="44">
      <t>ジョウジ</t>
    </rPh>
    <rPh sb="44" eb="46">
      <t>シヨウ</t>
    </rPh>
    <rPh sb="48" eb="51">
      <t>ジュウギョウイン</t>
    </rPh>
    <rPh sb="54" eb="57">
      <t>ヒジョウキン</t>
    </rPh>
    <phoneticPr fontId="4"/>
  </si>
  <si>
    <t>【指定様式5】賃金引上げ実績計算書</t>
    <rPh sb="1" eb="3">
      <t>シテイ</t>
    </rPh>
    <rPh sb="3" eb="5">
      <t>ヨウシキ</t>
    </rPh>
    <rPh sb="7" eb="9">
      <t>チンギン</t>
    </rPh>
    <rPh sb="9" eb="11">
      <t>ヒキア</t>
    </rPh>
    <rPh sb="12" eb="14">
      <t>ジッセキ</t>
    </rPh>
    <rPh sb="14" eb="17">
      <t>ケイサンショ</t>
    </rPh>
    <phoneticPr fontId="5"/>
  </si>
  <si>
    <t>法人名または屋号</t>
    <rPh sb="0" eb="2">
      <t>ホウジン</t>
    </rPh>
    <rPh sb="2" eb="3">
      <t>メイ</t>
    </rPh>
    <rPh sb="6" eb="8">
      <t>ヤゴウ</t>
    </rPh>
    <phoneticPr fontId="5"/>
  </si>
  <si>
    <t>実績報告月の前月</t>
    <rPh sb="0" eb="4">
      <t>ジッセキホウコク</t>
    </rPh>
    <rPh sb="4" eb="5">
      <t>ツキ</t>
    </rPh>
    <rPh sb="6" eb="8">
      <t>ゼンゲツ</t>
    </rPh>
    <phoneticPr fontId="5"/>
  </si>
  <si>
    <t>%</t>
    <phoneticPr fontId="5"/>
  </si>
  <si>
    <r>
      <rPr>
        <b/>
        <sz val="11"/>
        <rFont val="Meiryo UI"/>
        <family val="3"/>
        <charset val="128"/>
      </rPr>
      <t>賃上げ後</t>
    </r>
    <r>
      <rPr>
        <sz val="11"/>
        <rFont val="Meiryo UI"/>
        <family val="3"/>
        <charset val="128"/>
      </rPr>
      <t xml:space="preserve">
</t>
    </r>
    <r>
      <rPr>
        <sz val="10"/>
        <rFont val="Meiryo UI"/>
        <family val="3"/>
        <charset val="128"/>
      </rPr>
      <t>（実績報告月の
前月）</t>
    </r>
    <rPh sb="0" eb="2">
      <t>チンア</t>
    </rPh>
    <rPh sb="3" eb="4">
      <t>ゴ</t>
    </rPh>
    <rPh sb="6" eb="8">
      <t>ジッセキ</t>
    </rPh>
    <rPh sb="8" eb="10">
      <t>ホウコク</t>
    </rPh>
    <rPh sb="10" eb="11">
      <t>ツキ</t>
    </rPh>
    <rPh sb="13" eb="15">
      <t>ゼンゲツ</t>
    </rPh>
    <phoneticPr fontId="5"/>
  </si>
  <si>
    <r>
      <rPr>
        <b/>
        <sz val="11"/>
        <rFont val="Meiryo UI"/>
        <family val="3"/>
        <charset val="128"/>
      </rPr>
      <t>賃上げ前</t>
    </r>
    <r>
      <rPr>
        <sz val="11"/>
        <rFont val="Meiryo UI"/>
        <family val="3"/>
        <charset val="128"/>
      </rPr>
      <t xml:space="preserve">
</t>
    </r>
    <r>
      <rPr>
        <sz val="10"/>
        <rFont val="Meiryo UI"/>
        <family val="3"/>
        <charset val="128"/>
      </rPr>
      <t>（実績報告の前月の
前年同月）</t>
    </r>
    <rPh sb="0" eb="2">
      <t>チンア</t>
    </rPh>
    <rPh sb="3" eb="4">
      <t>マエ</t>
    </rPh>
    <rPh sb="6" eb="8">
      <t>ジッセキ</t>
    </rPh>
    <rPh sb="8" eb="10">
      <t>ホウコク</t>
    </rPh>
    <rPh sb="11" eb="13">
      <t>ゼンゲツ</t>
    </rPh>
    <rPh sb="15" eb="17">
      <t>ゼンネン</t>
    </rPh>
    <rPh sb="17" eb="19">
      <t>ドウゲツ</t>
    </rPh>
    <phoneticPr fontId="5"/>
  </si>
  <si>
    <t>平均所定内給与
支給額</t>
    <rPh sb="0" eb="2">
      <t>ヘイキン</t>
    </rPh>
    <rPh sb="2" eb="7">
      <t>ショテイナイキュウヨ</t>
    </rPh>
    <rPh sb="8" eb="10">
      <t>シキュウ</t>
    </rPh>
    <rPh sb="10" eb="11">
      <t>ガク</t>
    </rPh>
    <phoneticPr fontId="5"/>
  </si>
  <si>
    <t>増加率</t>
    <rPh sb="0" eb="2">
      <t>ゾウカ</t>
    </rPh>
    <rPh sb="2" eb="3">
      <t>リツ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</si>
</sst>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00000000"/>
    <numFmt numFmtId="178" formatCode="0.0000"/>
    <numFmt numFmtId="179" formatCode="[$]ggge&quot;年&quot;m&quot;月&quot;;@" x16r2:formatCode16="[$-ja-JP-x-gannen]ggge&quot;年&quot;m&quot;月&quot;;@"/>
    <numFmt numFmtId="186" formatCode="#,##0.0;[Red]\-#,##0.0"/>
  </numFmts>
  <fonts count="20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name val="Meiryo UI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1"/>
      <color theme="0" tint="-0.499984740745262"/>
      <name val="Meiryo UI"/>
      <family val="3"/>
      <charset val="128"/>
    </font>
    <font>
      <b/>
      <u/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u/>
      <sz val="11"/>
      <color rgb="FFC00000"/>
      <name val="Meiryo UI"/>
      <family val="3"/>
      <charset val="128"/>
    </font>
    <font>
      <sz val="11"/>
      <color rgb="FFC00000"/>
      <name val="Meiryo UI"/>
      <family val="3"/>
      <charset val="128"/>
    </font>
    <font>
      <b/>
      <sz val="16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/>
    <xf numFmtId="38" fontId="0" fillId="0" borderId="0" xfId="0" applyNumberFormat="1"/>
    <xf numFmtId="176" fontId="0" fillId="0" borderId="0" xfId="0" applyNumberFormat="1"/>
    <xf numFmtId="179" fontId="0" fillId="0" borderId="0" xfId="0" applyNumberFormat="1"/>
    <xf numFmtId="0" fontId="6" fillId="4" borderId="2" xfId="0" applyFont="1" applyFill="1" applyBorder="1" applyProtection="1">
      <protection locked="0"/>
    </xf>
    <xf numFmtId="0" fontId="6" fillId="4" borderId="3" xfId="0" applyFont="1" applyFill="1" applyBorder="1" applyProtection="1">
      <protection locked="0"/>
    </xf>
    <xf numFmtId="0" fontId="6" fillId="4" borderId="4" xfId="0" applyFont="1" applyFill="1" applyBorder="1" applyProtection="1">
      <protection locked="0"/>
    </xf>
    <xf numFmtId="38" fontId="6" fillId="4" borderId="2" xfId="1" applyFont="1" applyFill="1" applyBorder="1" applyAlignment="1" applyProtection="1">
      <protection locked="0"/>
    </xf>
    <xf numFmtId="38" fontId="6" fillId="4" borderId="3" xfId="1" applyFont="1" applyFill="1" applyBorder="1" applyAlignment="1" applyProtection="1">
      <protection locked="0"/>
    </xf>
    <xf numFmtId="0" fontId="6" fillId="4" borderId="1" xfId="0" applyFont="1" applyFill="1" applyBorder="1" applyProtection="1">
      <protection locked="0"/>
    </xf>
    <xf numFmtId="186" fontId="6" fillId="4" borderId="2" xfId="1" applyNumberFormat="1" applyFont="1" applyFill="1" applyBorder="1" applyAlignment="1" applyProtection="1">
      <protection locked="0"/>
    </xf>
    <xf numFmtId="186" fontId="6" fillId="4" borderId="3" xfId="1" applyNumberFormat="1" applyFont="1" applyFill="1" applyBorder="1" applyAlignment="1" applyProtection="1">
      <protection locked="0"/>
    </xf>
    <xf numFmtId="0" fontId="6" fillId="3" borderId="0" xfId="0" applyFont="1" applyFill="1" applyProtection="1"/>
    <xf numFmtId="0" fontId="10" fillId="3" borderId="0" xfId="0" applyFont="1" applyFill="1" applyAlignment="1" applyProtection="1">
      <alignment horizontal="center" vertical="center"/>
    </xf>
    <xf numFmtId="0" fontId="17" fillId="3" borderId="0" xfId="2" applyFont="1" applyFill="1" applyAlignment="1" applyProtection="1">
      <alignment horizontal="center"/>
    </xf>
    <xf numFmtId="0" fontId="4" fillId="3" borderId="0" xfId="2" applyFont="1" applyFill="1" applyAlignment="1" applyProtection="1"/>
    <xf numFmtId="0" fontId="4" fillId="2" borderId="1" xfId="2" applyFont="1" applyFill="1" applyBorder="1" applyAlignment="1" applyProtection="1">
      <alignment horizontal="center" vertical="center" shrinkToFit="1"/>
    </xf>
    <xf numFmtId="0" fontId="18" fillId="3" borderId="0" xfId="2" applyFont="1" applyFill="1" applyProtection="1">
      <alignment vertical="center"/>
    </xf>
    <xf numFmtId="0" fontId="4" fillId="3" borderId="0" xfId="2" applyFont="1" applyFill="1" applyProtection="1">
      <alignment vertical="center"/>
    </xf>
    <xf numFmtId="0" fontId="4" fillId="3" borderId="2" xfId="2" applyFont="1" applyFill="1" applyBorder="1" applyAlignment="1" applyProtection="1">
      <alignment horizontal="center" vertical="center"/>
    </xf>
    <xf numFmtId="0" fontId="4" fillId="3" borderId="3" xfId="2" applyFont="1" applyFill="1" applyBorder="1" applyAlignment="1" applyProtection="1">
      <alignment horizontal="center" vertical="center"/>
    </xf>
    <xf numFmtId="0" fontId="4" fillId="3" borderId="3" xfId="2" applyFont="1" applyFill="1" applyBorder="1" applyProtection="1">
      <alignment vertical="center"/>
    </xf>
    <xf numFmtId="0" fontId="6" fillId="3" borderId="3" xfId="0" applyFont="1" applyFill="1" applyBorder="1" applyAlignment="1" applyProtection="1">
      <alignment vertical="center"/>
    </xf>
    <xf numFmtId="0" fontId="6" fillId="3" borderId="4" xfId="0" applyFont="1" applyFill="1" applyBorder="1" applyAlignment="1" applyProtection="1">
      <alignment vertical="center"/>
    </xf>
    <xf numFmtId="0" fontId="11" fillId="3" borderId="0" xfId="0" applyFont="1" applyFill="1" applyProtection="1"/>
    <xf numFmtId="0" fontId="4" fillId="3" borderId="0" xfId="2" applyFont="1" applyFill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7" fillId="2" borderId="8" xfId="0" applyFont="1" applyFill="1" applyBorder="1" applyAlignment="1" applyProtection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center" vertical="center" wrapText="1"/>
    </xf>
    <xf numFmtId="179" fontId="6" fillId="3" borderId="1" xfId="0" applyNumberFormat="1" applyFont="1" applyFill="1" applyBorder="1" applyAlignment="1" applyProtection="1">
      <alignment horizontal="center" vertical="center"/>
    </xf>
    <xf numFmtId="38" fontId="6" fillId="3" borderId="2" xfId="1" applyFont="1" applyFill="1" applyBorder="1" applyAlignment="1" applyProtection="1">
      <alignment horizontal="center" vertical="center"/>
    </xf>
    <xf numFmtId="38" fontId="6" fillId="3" borderId="3" xfId="1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3" borderId="16" xfId="0" applyFont="1" applyFill="1" applyBorder="1" applyAlignment="1" applyProtection="1">
      <alignment horizontal="center" vertical="center"/>
    </xf>
    <xf numFmtId="176" fontId="8" fillId="3" borderId="5" xfId="0" applyNumberFormat="1" applyFont="1" applyFill="1" applyBorder="1" applyAlignment="1" applyProtection="1">
      <alignment horizontal="center" vertical="center"/>
    </xf>
    <xf numFmtId="176" fontId="8" fillId="3" borderId="6" xfId="0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 applyProtection="1">
      <alignment vertical="center"/>
    </xf>
    <xf numFmtId="178" fontId="11" fillId="3" borderId="0" xfId="0" applyNumberFormat="1" applyFont="1" applyFill="1" applyProtection="1"/>
    <xf numFmtId="177" fontId="6" fillId="3" borderId="0" xfId="0" applyNumberFormat="1" applyFont="1" applyFill="1" applyProtection="1"/>
    <xf numFmtId="0" fontId="6" fillId="3" borderId="0" xfId="0" applyFont="1" applyFill="1" applyAlignment="1" applyProtection="1">
      <alignment vertical="center" wrapText="1"/>
    </xf>
    <xf numFmtId="0" fontId="6" fillId="3" borderId="0" xfId="0" applyFont="1" applyFill="1" applyProtection="1"/>
    <xf numFmtId="0" fontId="7" fillId="3" borderId="8" xfId="0" applyFont="1" applyFill="1" applyBorder="1" applyProtection="1"/>
    <xf numFmtId="0" fontId="7" fillId="3" borderId="9" xfId="0" applyFont="1" applyFill="1" applyBorder="1" applyProtection="1"/>
    <xf numFmtId="0" fontId="7" fillId="3" borderId="10" xfId="0" applyFont="1" applyFill="1" applyBorder="1" applyProtection="1"/>
    <xf numFmtId="0" fontId="7" fillId="3" borderId="11" xfId="0" applyFont="1" applyFill="1" applyBorder="1" applyProtection="1"/>
    <xf numFmtId="0" fontId="7" fillId="3" borderId="0" xfId="0" applyFont="1" applyFill="1" applyProtection="1"/>
    <xf numFmtId="0" fontId="7" fillId="3" borderId="12" xfId="0" applyFont="1" applyFill="1" applyBorder="1" applyProtection="1"/>
    <xf numFmtId="0" fontId="7" fillId="3" borderId="13" xfId="0" applyFont="1" applyFill="1" applyBorder="1" applyProtection="1"/>
    <xf numFmtId="0" fontId="7" fillId="3" borderId="14" xfId="0" applyFont="1" applyFill="1" applyBorder="1" applyProtection="1"/>
    <xf numFmtId="0" fontId="7" fillId="3" borderId="15" xfId="0" applyFont="1" applyFill="1" applyBorder="1" applyProtection="1"/>
    <xf numFmtId="0" fontId="12" fillId="3" borderId="0" xfId="0" applyFont="1" applyFill="1" applyProtection="1"/>
    <xf numFmtId="0" fontId="6" fillId="3" borderId="0" xfId="0" applyFont="1" applyFill="1" applyAlignment="1" applyProtection="1">
      <alignment vertical="center"/>
    </xf>
    <xf numFmtId="0" fontId="8" fillId="3" borderId="0" xfId="0" applyFont="1" applyFill="1" applyAlignment="1" applyProtection="1">
      <alignment vertical="center"/>
    </xf>
    <xf numFmtId="0" fontId="9" fillId="3" borderId="0" xfId="0" applyFont="1" applyFill="1" applyAlignment="1" applyProtection="1">
      <alignment vertical="center"/>
    </xf>
    <xf numFmtId="179" fontId="8" fillId="3" borderId="0" xfId="0" applyNumberFormat="1" applyFont="1" applyFill="1" applyAlignment="1" applyProtection="1">
      <alignment horizontal="center" vertical="center"/>
    </xf>
    <xf numFmtId="0" fontId="8" fillId="3" borderId="0" xfId="0" applyFont="1" applyFill="1" applyAlignment="1" applyProtection="1">
      <alignment horizontal="center" vertical="center"/>
    </xf>
    <xf numFmtId="0" fontId="6" fillId="3" borderId="1" xfId="0" applyFont="1" applyFill="1" applyBorder="1" applyAlignment="1" applyProtection="1">
      <alignment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 shrinkToFit="1"/>
    </xf>
    <xf numFmtId="0" fontId="6" fillId="3" borderId="4" xfId="0" applyFont="1" applyFill="1" applyBorder="1" applyProtection="1"/>
    <xf numFmtId="0" fontId="17" fillId="4" borderId="1" xfId="2" applyFont="1" applyFill="1" applyBorder="1" applyProtection="1">
      <alignment vertical="center"/>
      <protection locked="0"/>
    </xf>
    <xf numFmtId="0" fontId="4" fillId="4" borderId="3" xfId="2" applyFont="1" applyFill="1" applyBorder="1" applyAlignment="1" applyProtection="1">
      <alignment horizontal="center" vertical="center"/>
      <protection locked="0"/>
    </xf>
  </cellXfs>
  <cellStyles count="4">
    <cellStyle name="桁区切り" xfId="1" builtinId="6"/>
    <cellStyle name="標準" xfId="0" builtinId="0"/>
    <cellStyle name="標準 2" xfId="3" xr:uid="{AD7ECF47-9ABD-4B15-A392-860FBA13A37D}"/>
    <cellStyle name="標準 3" xfId="2" xr:uid="{6320223D-5EFC-4E04-BA51-E1684FBEC147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1</xdr:row>
      <xdr:rowOff>0</xdr:rowOff>
    </xdr:from>
    <xdr:to>
      <xdr:col>50</xdr:col>
      <xdr:colOff>66675</xdr:colOff>
      <xdr:row>2</xdr:row>
      <xdr:rowOff>76200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3FA3BE50-211B-4CD8-9575-EC6ACDB38ED3}"/>
            </a:ext>
          </a:extLst>
        </xdr:cNvPr>
        <xdr:cNvSpPr/>
      </xdr:nvSpPr>
      <xdr:spPr>
        <a:xfrm>
          <a:off x="7343775" y="190500"/>
          <a:ext cx="3714750" cy="352425"/>
        </a:xfrm>
        <a:prstGeom prst="rect">
          <a:avLst/>
        </a:prstGeom>
        <a:solidFill>
          <a:srgbClr val="FFCCFF"/>
        </a:solidFill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本書式は黄色　　　　　　部分が入力項目です</a:t>
          </a:r>
        </a:p>
      </xdr:txBody>
    </xdr:sp>
    <xdr:clientData/>
  </xdr:twoCellAnchor>
  <xdr:twoCellAnchor>
    <xdr:from>
      <xdr:col>38</xdr:col>
      <xdr:colOff>66009</xdr:colOff>
      <xdr:row>1</xdr:row>
      <xdr:rowOff>64470</xdr:rowOff>
    </xdr:from>
    <xdr:to>
      <xdr:col>41</xdr:col>
      <xdr:colOff>17924</xdr:colOff>
      <xdr:row>1</xdr:row>
      <xdr:rowOff>254000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69A9B8FB-A279-4308-BD98-239FF76F90F1}"/>
            </a:ext>
          </a:extLst>
        </xdr:cNvPr>
        <xdr:cNvSpPr/>
      </xdr:nvSpPr>
      <xdr:spPr>
        <a:xfrm>
          <a:off x="8543259" y="254970"/>
          <a:ext cx="580565" cy="18953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33</xdr:col>
      <xdr:colOff>0</xdr:colOff>
      <xdr:row>6</xdr:row>
      <xdr:rowOff>55715</xdr:rowOff>
    </xdr:from>
    <xdr:to>
      <xdr:col>33</xdr:col>
      <xdr:colOff>160769</xdr:colOff>
      <xdr:row>9</xdr:row>
      <xdr:rowOff>26635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4A245F9A-1740-4D6A-AA51-7BED3AE45A76}"/>
            </a:ext>
          </a:extLst>
        </xdr:cNvPr>
        <xdr:cNvSpPr/>
      </xdr:nvSpPr>
      <xdr:spPr>
        <a:xfrm>
          <a:off x="7885520" y="902850"/>
          <a:ext cx="160769" cy="1420743"/>
        </a:xfrm>
        <a:prstGeom prst="rightBrace">
          <a:avLst>
            <a:gd name="adj1" fmla="val 25252"/>
            <a:gd name="adj2" fmla="val 45412"/>
          </a:avLst>
        </a:prstGeom>
        <a:ln w="2857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158749</xdr:colOff>
      <xdr:row>6</xdr:row>
      <xdr:rowOff>396875</xdr:rowOff>
    </xdr:from>
    <xdr:to>
      <xdr:col>52</xdr:col>
      <xdr:colOff>9524</xdr:colOff>
      <xdr:row>8</xdr:row>
      <xdr:rowOff>254000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F231EF4-CD87-4436-BAD9-7334FAFB660B}"/>
            </a:ext>
          </a:extLst>
        </xdr:cNvPr>
        <xdr:cNvSpPr/>
      </xdr:nvSpPr>
      <xdr:spPr>
        <a:xfrm>
          <a:off x="7740649" y="1892300"/>
          <a:ext cx="3679825" cy="112395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●賃上げの増加率は、</a:t>
          </a:r>
          <a:r>
            <a:rPr kumimoji="1" lang="ja-JP" altLang="en-US" sz="105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実績報告月の前月</a:t>
          </a:r>
          <a:r>
            <a:rPr kumimoji="1" lang="ja-JP" altLang="en-US" sz="105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と、</a:t>
          </a:r>
          <a:r>
            <a:rPr kumimoji="1" lang="ja-JP" altLang="en-US" sz="1050" b="1" u="sng">
              <a:solidFill>
                <a:srgbClr val="C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その前年同月</a:t>
          </a:r>
          <a:r>
            <a:rPr kumimoji="1" lang="ja-JP" altLang="en-US" sz="105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を比較</a:t>
          </a:r>
          <a:r>
            <a:rPr kumimoji="1" lang="ja-JP" altLang="en-US" sz="1050" b="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して算出します。</a:t>
          </a:r>
          <a:endParaRPr kumimoji="1" lang="en-US" altLang="ja-JP" sz="1050" b="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 b="0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●賃上げ前の・賃上げ後の基準月は、実績報告月を入力すると自動で表示されます。</a:t>
          </a:r>
        </a:p>
        <a:p>
          <a:pPr algn="l"/>
          <a:endParaRPr kumimoji="1" lang="en-US" altLang="ja-JP" sz="1050" b="0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0</xdr:colOff>
      <xdr:row>19</xdr:row>
      <xdr:rowOff>107374</xdr:rowOff>
    </xdr:from>
    <xdr:to>
      <xdr:col>33</xdr:col>
      <xdr:colOff>163944</xdr:colOff>
      <xdr:row>22</xdr:row>
      <xdr:rowOff>25779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C4373A29-A3B8-1AA1-5FCE-33BD60F084D3}"/>
            </a:ext>
          </a:extLst>
        </xdr:cNvPr>
        <xdr:cNvSpPr/>
      </xdr:nvSpPr>
      <xdr:spPr>
        <a:xfrm>
          <a:off x="7343775" y="4488874"/>
          <a:ext cx="163944" cy="413705"/>
        </a:xfrm>
        <a:prstGeom prst="rightBrace">
          <a:avLst>
            <a:gd name="adj1" fmla="val 25252"/>
            <a:gd name="adj2" fmla="val 45412"/>
          </a:avLst>
        </a:prstGeom>
        <a:ln w="2857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216444</xdr:colOff>
      <xdr:row>19</xdr:row>
      <xdr:rowOff>9524</xdr:rowOff>
    </xdr:from>
    <xdr:to>
      <xdr:col>51</xdr:col>
      <xdr:colOff>0</xdr:colOff>
      <xdr:row>23</xdr:row>
      <xdr:rowOff>85724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1FBECC9-0201-9552-BBB7-CFD9BA975F66}"/>
            </a:ext>
          </a:extLst>
        </xdr:cNvPr>
        <xdr:cNvSpPr/>
      </xdr:nvSpPr>
      <xdr:spPr>
        <a:xfrm>
          <a:off x="7560219" y="5553074"/>
          <a:ext cx="3641181" cy="866775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0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賃金台帳の提出・記載が必要な年月が自動で表示されます。</a:t>
          </a:r>
          <a:endParaRPr kumimoji="1" lang="en-US" altLang="ja-JP" sz="1050" b="0" u="none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 b="0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表示されている年月の賃金台帳に記載の従業員氏名・所定内給与支給額を入力してください。</a:t>
          </a:r>
          <a:endParaRPr kumimoji="1" lang="en-US" altLang="ja-JP" sz="1050" b="0" u="none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34</xdr:col>
      <xdr:colOff>161925</xdr:colOff>
      <xdr:row>3</xdr:row>
      <xdr:rowOff>152400</xdr:rowOff>
    </xdr:from>
    <xdr:to>
      <xdr:col>50</xdr:col>
      <xdr:colOff>133350</xdr:colOff>
      <xdr:row>5</xdr:row>
      <xdr:rowOff>38100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960A74A6-6A8C-0A69-CB3F-BC528C90892B}"/>
            </a:ext>
          </a:extLst>
        </xdr:cNvPr>
        <xdr:cNvSpPr/>
      </xdr:nvSpPr>
      <xdr:spPr>
        <a:xfrm>
          <a:off x="7743825" y="809625"/>
          <a:ext cx="3381375" cy="53340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 b="0" u="none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●「</a:t>
          </a:r>
          <a:r>
            <a:rPr kumimoji="1" lang="ja-JP" altLang="en-US" sz="105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実績報告月」には、様式第</a:t>
          </a:r>
          <a:r>
            <a:rPr kumimoji="1" lang="en-US" altLang="ja-JP" sz="105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kumimoji="1" lang="ja-JP" altLang="en-US" sz="1050" b="0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号実績報告書の右上に記載した月を記載してください。</a:t>
          </a:r>
          <a:endParaRPr kumimoji="1" lang="en-US" altLang="ja-JP" sz="1050" b="0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33</xdr:col>
      <xdr:colOff>0</xdr:colOff>
      <xdr:row>3</xdr:row>
      <xdr:rowOff>285652</xdr:rowOff>
    </xdr:from>
    <xdr:to>
      <xdr:col>33</xdr:col>
      <xdr:colOff>163944</xdr:colOff>
      <xdr:row>4</xdr:row>
      <xdr:rowOff>323749</xdr:rowOff>
    </xdr:to>
    <xdr:sp macro="" textlink="">
      <xdr:nvSpPr>
        <xdr:cNvPr id="9" name="右中かっこ 8">
          <a:extLst>
            <a:ext uri="{FF2B5EF4-FFF2-40B4-BE49-F238E27FC236}">
              <a16:creationId xmlns:a16="http://schemas.microsoft.com/office/drawing/2014/main" id="{6ED55E09-A6A8-E791-4D85-EB9A99BE7528}"/>
            </a:ext>
          </a:extLst>
        </xdr:cNvPr>
        <xdr:cNvSpPr/>
      </xdr:nvSpPr>
      <xdr:spPr>
        <a:xfrm>
          <a:off x="7343775" y="942877"/>
          <a:ext cx="163944" cy="361947"/>
        </a:xfrm>
        <a:prstGeom prst="rightBrace">
          <a:avLst>
            <a:gd name="adj1" fmla="val 25252"/>
            <a:gd name="adj2" fmla="val 45412"/>
          </a:avLst>
        </a:prstGeom>
        <a:ln w="28575">
          <a:solidFill>
            <a:srgbClr val="0000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7C80"/>
    <pageSetUpPr fitToPage="1"/>
  </sheetPr>
  <dimension ref="A2:AK323"/>
  <sheetViews>
    <sheetView tabSelected="1" view="pageBreakPreview" zoomScaleNormal="100" zoomScaleSheetLayoutView="100" workbookViewId="0"/>
  </sheetViews>
  <sheetFormatPr defaultRowHeight="15"/>
  <cols>
    <col min="1" max="2" width="1.5" style="12" customWidth="1"/>
    <col min="3" max="31" width="3.1640625" style="12" customWidth="1"/>
    <col min="32" max="33" width="1.4140625" style="12" customWidth="1"/>
    <col min="34" max="36" width="3.1640625" style="12" customWidth="1"/>
    <col min="37" max="60" width="2.75" style="12" customWidth="1"/>
    <col min="61" max="16384" width="8.6640625" style="12"/>
  </cols>
  <sheetData>
    <row r="2" spans="1:37" ht="22">
      <c r="C2" s="13" t="s">
        <v>29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7" ht="15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</row>
    <row r="4" spans="1:37" ht="25.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S4" s="16" t="s">
        <v>30</v>
      </c>
      <c r="T4" s="16"/>
      <c r="U4" s="16"/>
      <c r="V4" s="16"/>
      <c r="W4" s="68"/>
      <c r="X4" s="68"/>
      <c r="Y4" s="68"/>
      <c r="Z4" s="68"/>
      <c r="AA4" s="68"/>
      <c r="AB4" s="68"/>
      <c r="AC4" s="68"/>
      <c r="AD4" s="68"/>
      <c r="AE4" s="68"/>
    </row>
    <row r="5" spans="1:37" ht="25.5" customHeight="1">
      <c r="A5" s="17"/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6" t="s">
        <v>11</v>
      </c>
      <c r="T5" s="16"/>
      <c r="U5" s="16"/>
      <c r="V5" s="16"/>
      <c r="W5" s="19" t="s">
        <v>1</v>
      </c>
      <c r="X5" s="20"/>
      <c r="Y5" s="69"/>
      <c r="Z5" s="69"/>
      <c r="AA5" s="21" t="s">
        <v>2</v>
      </c>
      <c r="AB5" s="69"/>
      <c r="AC5" s="69"/>
      <c r="AD5" s="22" t="s">
        <v>3</v>
      </c>
      <c r="AE5" s="23"/>
      <c r="AH5" s="24" t="str">
        <f>W5&amp;Y5&amp;AA5&amp;AB5&amp;AD5&amp;"1日"</f>
        <v>令和年月1日</v>
      </c>
    </row>
    <row r="6" spans="1:37" ht="15" customHeight="1">
      <c r="A6" s="17"/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25"/>
      <c r="Z6" s="18"/>
      <c r="AA6" s="18"/>
      <c r="AB6" s="18"/>
    </row>
    <row r="7" spans="1:37" ht="52.5" customHeight="1">
      <c r="C7" s="26"/>
      <c r="D7" s="26"/>
      <c r="E7" s="26"/>
      <c r="F7" s="26"/>
      <c r="G7" s="26"/>
      <c r="H7" s="26" t="s">
        <v>0</v>
      </c>
      <c r="I7" s="26"/>
      <c r="J7" s="26"/>
      <c r="K7" s="26"/>
      <c r="L7" s="27" t="s">
        <v>19</v>
      </c>
      <c r="M7" s="28"/>
      <c r="N7" s="28"/>
      <c r="O7" s="28"/>
      <c r="P7" s="28"/>
      <c r="Q7" s="28"/>
      <c r="R7" s="29" t="s">
        <v>20</v>
      </c>
      <c r="S7" s="30"/>
      <c r="T7" s="30"/>
      <c r="U7" s="30"/>
      <c r="V7" s="31"/>
      <c r="W7" s="32" t="s">
        <v>35</v>
      </c>
      <c r="X7" s="33"/>
      <c r="Y7" s="33"/>
      <c r="Z7" s="33"/>
      <c r="AA7" s="33"/>
      <c r="AB7" s="34" t="s">
        <v>36</v>
      </c>
      <c r="AC7" s="34"/>
      <c r="AD7" s="34"/>
      <c r="AE7" s="34"/>
    </row>
    <row r="8" spans="1:37" ht="47.5" customHeight="1" thickBot="1">
      <c r="C8" s="35" t="s">
        <v>34</v>
      </c>
      <c r="D8" s="35"/>
      <c r="E8" s="35"/>
      <c r="F8" s="35"/>
      <c r="G8" s="35"/>
      <c r="H8" s="36" t="str">
        <f>IFERROR(EOMONTH(H9,-12),"")</f>
        <v/>
      </c>
      <c r="I8" s="36"/>
      <c r="J8" s="36"/>
      <c r="K8" s="36"/>
      <c r="L8" s="37">
        <f>SUM(K24:O323)</f>
        <v>0</v>
      </c>
      <c r="M8" s="38"/>
      <c r="N8" s="38"/>
      <c r="O8" s="38"/>
      <c r="P8" s="38"/>
      <c r="Q8" s="23" t="s">
        <v>4</v>
      </c>
      <c r="R8" s="39">
        <f>COUNTA(D24:J323)</f>
        <v>0</v>
      </c>
      <c r="S8" s="40"/>
      <c r="T8" s="40"/>
      <c r="U8" s="40"/>
      <c r="V8" s="23" t="s">
        <v>5</v>
      </c>
      <c r="W8" s="37" t="str">
        <f>IFERROR(L8/R8,"")</f>
        <v/>
      </c>
      <c r="X8" s="38"/>
      <c r="Y8" s="38"/>
      <c r="Z8" s="38"/>
      <c r="AA8" s="23" t="s">
        <v>4</v>
      </c>
      <c r="AB8" s="41"/>
      <c r="AC8" s="41"/>
      <c r="AD8" s="41"/>
      <c r="AE8" s="41"/>
      <c r="AH8" s="24"/>
    </row>
    <row r="9" spans="1:37" ht="47.5" customHeight="1" thickBot="1">
      <c r="C9" s="35" t="s">
        <v>33</v>
      </c>
      <c r="D9" s="35"/>
      <c r="E9" s="35"/>
      <c r="F9" s="35"/>
      <c r="G9" s="35"/>
      <c r="H9" s="36" t="str">
        <f>IFERROR(EOMONTH(AH5,-1),"")</f>
        <v/>
      </c>
      <c r="I9" s="36"/>
      <c r="J9" s="36"/>
      <c r="K9" s="36"/>
      <c r="L9" s="37">
        <f>SUM(Z24:AD323)</f>
        <v>0</v>
      </c>
      <c r="M9" s="38"/>
      <c r="N9" s="38"/>
      <c r="O9" s="38"/>
      <c r="P9" s="38"/>
      <c r="Q9" s="23" t="s">
        <v>4</v>
      </c>
      <c r="R9" s="39">
        <f>COUNTA(S24:Y323)</f>
        <v>0</v>
      </c>
      <c r="S9" s="40"/>
      <c r="T9" s="40"/>
      <c r="U9" s="40"/>
      <c r="V9" s="23" t="s">
        <v>5</v>
      </c>
      <c r="W9" s="37" t="str">
        <f>IFERROR(L9/R9,"")</f>
        <v/>
      </c>
      <c r="X9" s="38"/>
      <c r="Y9" s="38"/>
      <c r="Z9" s="38"/>
      <c r="AA9" s="22" t="s">
        <v>4</v>
      </c>
      <c r="AB9" s="42" t="str">
        <f>IFERROR((W9/W8-1)*100,"")</f>
        <v/>
      </c>
      <c r="AC9" s="43"/>
      <c r="AD9" s="43"/>
      <c r="AE9" s="44" t="s">
        <v>32</v>
      </c>
      <c r="AH9" s="24"/>
    </row>
    <row r="10" spans="1:37">
      <c r="AH10" s="45" t="e">
        <f>(W9-W8)/W8*100</f>
        <v>#VALUE!</v>
      </c>
      <c r="AI10" s="45"/>
      <c r="AJ10" s="45"/>
    </row>
    <row r="11" spans="1:37">
      <c r="C11" s="12" t="s">
        <v>9</v>
      </c>
      <c r="AK11" s="46"/>
    </row>
    <row r="12" spans="1:37" ht="32.5" customHeight="1">
      <c r="C12" s="47" t="s">
        <v>28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</row>
    <row r="13" spans="1:37">
      <c r="C13" s="48" t="s">
        <v>27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</row>
    <row r="14" spans="1:37">
      <c r="D14" s="49" t="s">
        <v>10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1"/>
    </row>
    <row r="15" spans="1:37">
      <c r="D15" s="52"/>
      <c r="E15" s="53" t="s">
        <v>23</v>
      </c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4"/>
    </row>
    <row r="16" spans="1:37">
      <c r="D16" s="52"/>
      <c r="E16" s="53" t="s">
        <v>22</v>
      </c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4"/>
    </row>
    <row r="17" spans="1:31">
      <c r="D17" s="52"/>
      <c r="E17" s="53" t="s">
        <v>24</v>
      </c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4"/>
    </row>
    <row r="18" spans="1:31">
      <c r="D18" s="55"/>
      <c r="E18" s="56" t="s">
        <v>18</v>
      </c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7"/>
    </row>
    <row r="19" spans="1:31" ht="19.5" customHeight="1">
      <c r="C19" s="58" t="s">
        <v>21</v>
      </c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</row>
    <row r="21" spans="1:31" ht="16">
      <c r="A21" s="59"/>
      <c r="B21" s="60"/>
      <c r="C21" s="61" t="s">
        <v>25</v>
      </c>
      <c r="D21" s="60"/>
      <c r="E21" s="60"/>
      <c r="F21" s="60"/>
      <c r="G21" s="60"/>
      <c r="H21" s="60"/>
      <c r="I21" s="60"/>
      <c r="J21" s="62" t="str">
        <f>H8</f>
        <v/>
      </c>
      <c r="K21" s="63"/>
      <c r="L21" s="63"/>
      <c r="M21" s="63"/>
      <c r="N21" s="63"/>
      <c r="O21" s="63"/>
      <c r="P21" s="60" t="s">
        <v>8</v>
      </c>
      <c r="Q21" s="60"/>
      <c r="R21" s="61" t="s">
        <v>26</v>
      </c>
      <c r="S21" s="60"/>
      <c r="T21" s="60"/>
      <c r="U21" s="60"/>
      <c r="V21" s="60"/>
      <c r="W21" s="60"/>
      <c r="X21" s="60"/>
      <c r="Y21" s="62" t="str">
        <f>H9</f>
        <v/>
      </c>
      <c r="Z21" s="63"/>
      <c r="AA21" s="63"/>
      <c r="AB21" s="63"/>
      <c r="AC21" s="63"/>
      <c r="AD21" s="63"/>
      <c r="AE21" s="60" t="s">
        <v>8</v>
      </c>
    </row>
    <row r="22" spans="1:31" ht="8" customHeight="1"/>
    <row r="23" spans="1:31" ht="23.5" customHeight="1">
      <c r="C23" s="64"/>
      <c r="D23" s="65" t="s">
        <v>6</v>
      </c>
      <c r="E23" s="65"/>
      <c r="F23" s="65"/>
      <c r="G23" s="65"/>
      <c r="H23" s="65"/>
      <c r="I23" s="65"/>
      <c r="J23" s="65"/>
      <c r="K23" s="65" t="s">
        <v>7</v>
      </c>
      <c r="L23" s="65"/>
      <c r="M23" s="65"/>
      <c r="N23" s="65"/>
      <c r="O23" s="65"/>
      <c r="P23" s="65"/>
      <c r="R23" s="64"/>
      <c r="S23" s="65" t="s">
        <v>6</v>
      </c>
      <c r="T23" s="65"/>
      <c r="U23" s="65"/>
      <c r="V23" s="65"/>
      <c r="W23" s="65"/>
      <c r="X23" s="65"/>
      <c r="Y23" s="65"/>
      <c r="Z23" s="65" t="s">
        <v>7</v>
      </c>
      <c r="AA23" s="65"/>
      <c r="AB23" s="65"/>
      <c r="AC23" s="65"/>
      <c r="AD23" s="65"/>
      <c r="AE23" s="65"/>
    </row>
    <row r="24" spans="1:31" ht="22" customHeight="1">
      <c r="C24" s="66">
        <v>1</v>
      </c>
      <c r="D24" s="9"/>
      <c r="E24" s="9"/>
      <c r="F24" s="9"/>
      <c r="G24" s="9"/>
      <c r="H24" s="9"/>
      <c r="I24" s="9"/>
      <c r="J24" s="9"/>
      <c r="K24" s="7"/>
      <c r="L24" s="8"/>
      <c r="M24" s="8"/>
      <c r="N24" s="8"/>
      <c r="O24" s="8"/>
      <c r="P24" s="67" t="s">
        <v>4</v>
      </c>
      <c r="R24" s="66">
        <v>1</v>
      </c>
      <c r="S24" s="9"/>
      <c r="T24" s="9"/>
      <c r="U24" s="9"/>
      <c r="V24" s="9"/>
      <c r="W24" s="9"/>
      <c r="X24" s="9"/>
      <c r="Y24" s="9"/>
      <c r="Z24" s="7"/>
      <c r="AA24" s="8"/>
      <c r="AB24" s="8"/>
      <c r="AC24" s="8"/>
      <c r="AD24" s="8"/>
      <c r="AE24" s="67" t="s">
        <v>4</v>
      </c>
    </row>
    <row r="25" spans="1:31" ht="22" customHeight="1">
      <c r="C25" s="66">
        <v>2</v>
      </c>
      <c r="D25" s="9"/>
      <c r="E25" s="9"/>
      <c r="F25" s="9"/>
      <c r="G25" s="9"/>
      <c r="H25" s="9"/>
      <c r="I25" s="9"/>
      <c r="J25" s="9"/>
      <c r="K25" s="7"/>
      <c r="L25" s="8"/>
      <c r="M25" s="8"/>
      <c r="N25" s="8"/>
      <c r="O25" s="8"/>
      <c r="P25" s="67" t="s">
        <v>4</v>
      </c>
      <c r="R25" s="66">
        <v>2</v>
      </c>
      <c r="S25" s="9"/>
      <c r="T25" s="9"/>
      <c r="U25" s="9"/>
      <c r="V25" s="9"/>
      <c r="W25" s="9"/>
      <c r="X25" s="9"/>
      <c r="Y25" s="9"/>
      <c r="Z25" s="7"/>
      <c r="AA25" s="8"/>
      <c r="AB25" s="8"/>
      <c r="AC25" s="8"/>
      <c r="AD25" s="8"/>
      <c r="AE25" s="67" t="s">
        <v>4</v>
      </c>
    </row>
    <row r="26" spans="1:31" ht="22" customHeight="1">
      <c r="C26" s="66">
        <v>3</v>
      </c>
      <c r="D26" s="9"/>
      <c r="E26" s="9"/>
      <c r="F26" s="9"/>
      <c r="G26" s="9"/>
      <c r="H26" s="9"/>
      <c r="I26" s="9"/>
      <c r="J26" s="9"/>
      <c r="K26" s="7"/>
      <c r="L26" s="8"/>
      <c r="M26" s="8"/>
      <c r="N26" s="8"/>
      <c r="O26" s="8"/>
      <c r="P26" s="67" t="s">
        <v>4</v>
      </c>
      <c r="R26" s="66">
        <v>3</v>
      </c>
      <c r="S26" s="9"/>
      <c r="T26" s="9"/>
      <c r="U26" s="9"/>
      <c r="V26" s="9"/>
      <c r="W26" s="9"/>
      <c r="X26" s="9"/>
      <c r="Y26" s="9"/>
      <c r="Z26" s="10"/>
      <c r="AA26" s="11"/>
      <c r="AB26" s="11"/>
      <c r="AC26" s="11"/>
      <c r="AD26" s="11"/>
      <c r="AE26" s="67" t="s">
        <v>4</v>
      </c>
    </row>
    <row r="27" spans="1:31" ht="22" customHeight="1">
      <c r="C27" s="66">
        <v>4</v>
      </c>
      <c r="D27" s="9"/>
      <c r="E27" s="9"/>
      <c r="F27" s="9"/>
      <c r="G27" s="9"/>
      <c r="H27" s="9"/>
      <c r="I27" s="9"/>
      <c r="J27" s="9"/>
      <c r="K27" s="7"/>
      <c r="L27" s="8"/>
      <c r="M27" s="8"/>
      <c r="N27" s="8"/>
      <c r="O27" s="8"/>
      <c r="P27" s="67" t="s">
        <v>4</v>
      </c>
      <c r="R27" s="66">
        <v>4</v>
      </c>
      <c r="S27" s="9"/>
      <c r="T27" s="9"/>
      <c r="U27" s="9"/>
      <c r="V27" s="9"/>
      <c r="W27" s="9"/>
      <c r="X27" s="9"/>
      <c r="Y27" s="9"/>
      <c r="Z27" s="7"/>
      <c r="AA27" s="8"/>
      <c r="AB27" s="8"/>
      <c r="AC27" s="8"/>
      <c r="AD27" s="8"/>
      <c r="AE27" s="67" t="s">
        <v>4</v>
      </c>
    </row>
    <row r="28" spans="1:31" ht="22" customHeight="1">
      <c r="C28" s="66">
        <v>5</v>
      </c>
      <c r="D28" s="9"/>
      <c r="E28" s="9"/>
      <c r="F28" s="9"/>
      <c r="G28" s="9"/>
      <c r="H28" s="9"/>
      <c r="I28" s="9"/>
      <c r="J28" s="9"/>
      <c r="K28" s="7"/>
      <c r="L28" s="8"/>
      <c r="M28" s="8"/>
      <c r="N28" s="8"/>
      <c r="O28" s="8"/>
      <c r="P28" s="67" t="s">
        <v>4</v>
      </c>
      <c r="R28" s="66">
        <v>5</v>
      </c>
      <c r="S28" s="9"/>
      <c r="T28" s="9"/>
      <c r="U28" s="9"/>
      <c r="V28" s="9"/>
      <c r="W28" s="9"/>
      <c r="X28" s="9"/>
      <c r="Y28" s="9"/>
      <c r="Z28" s="7"/>
      <c r="AA28" s="8"/>
      <c r="AB28" s="8"/>
      <c r="AC28" s="8"/>
      <c r="AD28" s="8"/>
      <c r="AE28" s="67" t="s">
        <v>4</v>
      </c>
    </row>
    <row r="29" spans="1:31" ht="22" customHeight="1">
      <c r="C29" s="66">
        <v>6</v>
      </c>
      <c r="D29" s="9"/>
      <c r="E29" s="9"/>
      <c r="F29" s="9"/>
      <c r="G29" s="9"/>
      <c r="H29" s="9"/>
      <c r="I29" s="9"/>
      <c r="J29" s="9"/>
      <c r="K29" s="7"/>
      <c r="L29" s="8"/>
      <c r="M29" s="8"/>
      <c r="N29" s="8"/>
      <c r="O29" s="8"/>
      <c r="P29" s="67" t="s">
        <v>4</v>
      </c>
      <c r="R29" s="66">
        <v>6</v>
      </c>
      <c r="S29" s="9"/>
      <c r="T29" s="9"/>
      <c r="U29" s="9"/>
      <c r="V29" s="9"/>
      <c r="W29" s="9"/>
      <c r="X29" s="9"/>
      <c r="Y29" s="9"/>
      <c r="Z29" s="7"/>
      <c r="AA29" s="8"/>
      <c r="AB29" s="8"/>
      <c r="AC29" s="8"/>
      <c r="AD29" s="8"/>
      <c r="AE29" s="67" t="s">
        <v>4</v>
      </c>
    </row>
    <row r="30" spans="1:31" ht="22" customHeight="1">
      <c r="C30" s="66">
        <v>7</v>
      </c>
      <c r="D30" s="9"/>
      <c r="E30" s="9"/>
      <c r="F30" s="9"/>
      <c r="G30" s="9"/>
      <c r="H30" s="9"/>
      <c r="I30" s="9"/>
      <c r="J30" s="9"/>
      <c r="K30" s="7"/>
      <c r="L30" s="8"/>
      <c r="M30" s="8"/>
      <c r="N30" s="8"/>
      <c r="O30" s="8"/>
      <c r="P30" s="67" t="s">
        <v>4</v>
      </c>
      <c r="R30" s="66">
        <v>7</v>
      </c>
      <c r="S30" s="9"/>
      <c r="T30" s="9"/>
      <c r="U30" s="9"/>
      <c r="V30" s="9"/>
      <c r="W30" s="9"/>
      <c r="X30" s="9"/>
      <c r="Y30" s="9"/>
      <c r="Z30" s="7"/>
      <c r="AA30" s="8"/>
      <c r="AB30" s="8"/>
      <c r="AC30" s="8"/>
      <c r="AD30" s="8"/>
      <c r="AE30" s="67" t="s">
        <v>4</v>
      </c>
    </row>
    <row r="31" spans="1:31" ht="22" customHeight="1">
      <c r="C31" s="66">
        <v>8</v>
      </c>
      <c r="D31" s="9"/>
      <c r="E31" s="9"/>
      <c r="F31" s="9"/>
      <c r="G31" s="9"/>
      <c r="H31" s="9"/>
      <c r="I31" s="9"/>
      <c r="J31" s="9"/>
      <c r="K31" s="7"/>
      <c r="L31" s="8"/>
      <c r="M31" s="8"/>
      <c r="N31" s="8"/>
      <c r="O31" s="8"/>
      <c r="P31" s="67" t="s">
        <v>4</v>
      </c>
      <c r="R31" s="66">
        <v>8</v>
      </c>
      <c r="S31" s="9"/>
      <c r="T31" s="9"/>
      <c r="U31" s="9"/>
      <c r="V31" s="9"/>
      <c r="W31" s="9"/>
      <c r="X31" s="9"/>
      <c r="Y31" s="9"/>
      <c r="Z31" s="7"/>
      <c r="AA31" s="8"/>
      <c r="AB31" s="8"/>
      <c r="AC31" s="8"/>
      <c r="AD31" s="8"/>
      <c r="AE31" s="67" t="s">
        <v>4</v>
      </c>
    </row>
    <row r="32" spans="1:31" ht="22" customHeight="1">
      <c r="C32" s="66">
        <v>9</v>
      </c>
      <c r="D32" s="9"/>
      <c r="E32" s="9"/>
      <c r="F32" s="9"/>
      <c r="G32" s="9"/>
      <c r="H32" s="9"/>
      <c r="I32" s="9"/>
      <c r="J32" s="9"/>
      <c r="K32" s="7"/>
      <c r="L32" s="8"/>
      <c r="M32" s="8"/>
      <c r="N32" s="8"/>
      <c r="O32" s="8"/>
      <c r="P32" s="67" t="s">
        <v>4</v>
      </c>
      <c r="R32" s="66">
        <v>9</v>
      </c>
      <c r="S32" s="9"/>
      <c r="T32" s="9"/>
      <c r="U32" s="9"/>
      <c r="V32" s="9"/>
      <c r="W32" s="9"/>
      <c r="X32" s="9"/>
      <c r="Y32" s="9"/>
      <c r="Z32" s="7"/>
      <c r="AA32" s="8"/>
      <c r="AB32" s="8"/>
      <c r="AC32" s="8"/>
      <c r="AD32" s="8"/>
      <c r="AE32" s="67" t="s">
        <v>4</v>
      </c>
    </row>
    <row r="33" spans="3:31" ht="22" customHeight="1">
      <c r="C33" s="66">
        <v>10</v>
      </c>
      <c r="D33" s="9"/>
      <c r="E33" s="9"/>
      <c r="F33" s="9"/>
      <c r="G33" s="9"/>
      <c r="H33" s="9"/>
      <c r="I33" s="9"/>
      <c r="J33" s="9"/>
      <c r="K33" s="7"/>
      <c r="L33" s="8"/>
      <c r="M33" s="8"/>
      <c r="N33" s="8"/>
      <c r="O33" s="8"/>
      <c r="P33" s="67" t="s">
        <v>4</v>
      </c>
      <c r="R33" s="66">
        <v>10</v>
      </c>
      <c r="S33" s="9"/>
      <c r="T33" s="9"/>
      <c r="U33" s="9"/>
      <c r="V33" s="9"/>
      <c r="W33" s="9"/>
      <c r="X33" s="9"/>
      <c r="Y33" s="9"/>
      <c r="Z33" s="7"/>
      <c r="AA33" s="8"/>
      <c r="AB33" s="8"/>
      <c r="AC33" s="8"/>
      <c r="AD33" s="8"/>
      <c r="AE33" s="67" t="s">
        <v>4</v>
      </c>
    </row>
    <row r="34" spans="3:31" ht="22" customHeight="1">
      <c r="C34" s="66">
        <v>11</v>
      </c>
      <c r="D34" s="9"/>
      <c r="E34" s="9"/>
      <c r="F34" s="9"/>
      <c r="G34" s="9"/>
      <c r="H34" s="9"/>
      <c r="I34" s="9"/>
      <c r="J34" s="9"/>
      <c r="K34" s="7"/>
      <c r="L34" s="8"/>
      <c r="M34" s="8"/>
      <c r="N34" s="8"/>
      <c r="O34" s="8"/>
      <c r="P34" s="67" t="s">
        <v>4</v>
      </c>
      <c r="R34" s="66">
        <v>11</v>
      </c>
      <c r="S34" s="9"/>
      <c r="T34" s="9"/>
      <c r="U34" s="9"/>
      <c r="V34" s="9"/>
      <c r="W34" s="9"/>
      <c r="X34" s="9"/>
      <c r="Y34" s="9"/>
      <c r="Z34" s="7"/>
      <c r="AA34" s="8"/>
      <c r="AB34" s="8"/>
      <c r="AC34" s="8"/>
      <c r="AD34" s="8"/>
      <c r="AE34" s="67" t="s">
        <v>4</v>
      </c>
    </row>
    <row r="35" spans="3:31" ht="22" customHeight="1">
      <c r="C35" s="66">
        <v>12</v>
      </c>
      <c r="D35" s="9"/>
      <c r="E35" s="9"/>
      <c r="F35" s="9"/>
      <c r="G35" s="9"/>
      <c r="H35" s="9"/>
      <c r="I35" s="9"/>
      <c r="J35" s="9"/>
      <c r="K35" s="7"/>
      <c r="L35" s="8"/>
      <c r="M35" s="8"/>
      <c r="N35" s="8"/>
      <c r="O35" s="8"/>
      <c r="P35" s="67" t="s">
        <v>4</v>
      </c>
      <c r="R35" s="66">
        <v>12</v>
      </c>
      <c r="S35" s="9"/>
      <c r="T35" s="9"/>
      <c r="U35" s="9"/>
      <c r="V35" s="9"/>
      <c r="W35" s="9"/>
      <c r="X35" s="9"/>
      <c r="Y35" s="9"/>
      <c r="Z35" s="7"/>
      <c r="AA35" s="8"/>
      <c r="AB35" s="8"/>
      <c r="AC35" s="8"/>
      <c r="AD35" s="8"/>
      <c r="AE35" s="67" t="s">
        <v>4</v>
      </c>
    </row>
    <row r="36" spans="3:31" ht="22" customHeight="1">
      <c r="C36" s="66">
        <v>13</v>
      </c>
      <c r="D36" s="9"/>
      <c r="E36" s="9"/>
      <c r="F36" s="9"/>
      <c r="G36" s="9"/>
      <c r="H36" s="9"/>
      <c r="I36" s="9"/>
      <c r="J36" s="9"/>
      <c r="K36" s="7"/>
      <c r="L36" s="8"/>
      <c r="M36" s="8"/>
      <c r="N36" s="8"/>
      <c r="O36" s="8"/>
      <c r="P36" s="67" t="s">
        <v>4</v>
      </c>
      <c r="R36" s="66">
        <v>13</v>
      </c>
      <c r="S36" s="9"/>
      <c r="T36" s="9"/>
      <c r="U36" s="9"/>
      <c r="V36" s="9"/>
      <c r="W36" s="9"/>
      <c r="X36" s="9"/>
      <c r="Y36" s="9"/>
      <c r="Z36" s="7"/>
      <c r="AA36" s="8"/>
      <c r="AB36" s="8"/>
      <c r="AC36" s="8"/>
      <c r="AD36" s="8"/>
      <c r="AE36" s="67" t="s">
        <v>4</v>
      </c>
    </row>
    <row r="37" spans="3:31" ht="22" customHeight="1">
      <c r="C37" s="66">
        <v>14</v>
      </c>
      <c r="D37" s="9"/>
      <c r="E37" s="9"/>
      <c r="F37" s="9"/>
      <c r="G37" s="9"/>
      <c r="H37" s="9"/>
      <c r="I37" s="9"/>
      <c r="J37" s="9"/>
      <c r="K37" s="7"/>
      <c r="L37" s="8"/>
      <c r="M37" s="8"/>
      <c r="N37" s="8"/>
      <c r="O37" s="8"/>
      <c r="P37" s="67" t="s">
        <v>4</v>
      </c>
      <c r="R37" s="66">
        <v>14</v>
      </c>
      <c r="S37" s="9"/>
      <c r="T37" s="9"/>
      <c r="U37" s="9"/>
      <c r="V37" s="9"/>
      <c r="W37" s="9"/>
      <c r="X37" s="9"/>
      <c r="Y37" s="9"/>
      <c r="Z37" s="7"/>
      <c r="AA37" s="8"/>
      <c r="AB37" s="8"/>
      <c r="AC37" s="8"/>
      <c r="AD37" s="8"/>
      <c r="AE37" s="67" t="s">
        <v>4</v>
      </c>
    </row>
    <row r="38" spans="3:31" ht="22" customHeight="1">
      <c r="C38" s="66">
        <v>15</v>
      </c>
      <c r="D38" s="9"/>
      <c r="E38" s="9"/>
      <c r="F38" s="9"/>
      <c r="G38" s="9"/>
      <c r="H38" s="9"/>
      <c r="I38" s="9"/>
      <c r="J38" s="9"/>
      <c r="K38" s="7"/>
      <c r="L38" s="8"/>
      <c r="M38" s="8"/>
      <c r="N38" s="8"/>
      <c r="O38" s="8"/>
      <c r="P38" s="67" t="s">
        <v>4</v>
      </c>
      <c r="R38" s="66">
        <v>15</v>
      </c>
      <c r="S38" s="9"/>
      <c r="T38" s="9"/>
      <c r="U38" s="9"/>
      <c r="V38" s="9"/>
      <c r="W38" s="9"/>
      <c r="X38" s="9"/>
      <c r="Y38" s="9"/>
      <c r="Z38" s="7"/>
      <c r="AA38" s="8"/>
      <c r="AB38" s="8"/>
      <c r="AC38" s="8"/>
      <c r="AD38" s="8"/>
      <c r="AE38" s="67" t="s">
        <v>4</v>
      </c>
    </row>
    <row r="39" spans="3:31" ht="22" customHeight="1">
      <c r="C39" s="66">
        <v>16</v>
      </c>
      <c r="D39" s="9"/>
      <c r="E39" s="9"/>
      <c r="F39" s="9"/>
      <c r="G39" s="9"/>
      <c r="H39" s="9"/>
      <c r="I39" s="9"/>
      <c r="J39" s="9"/>
      <c r="K39" s="7"/>
      <c r="L39" s="8"/>
      <c r="M39" s="8"/>
      <c r="N39" s="8"/>
      <c r="O39" s="8"/>
      <c r="P39" s="67" t="s">
        <v>4</v>
      </c>
      <c r="R39" s="66">
        <v>16</v>
      </c>
      <c r="S39" s="9"/>
      <c r="T39" s="9"/>
      <c r="U39" s="9"/>
      <c r="V39" s="9"/>
      <c r="W39" s="9"/>
      <c r="X39" s="9"/>
      <c r="Y39" s="9"/>
      <c r="Z39" s="7"/>
      <c r="AA39" s="8"/>
      <c r="AB39" s="8"/>
      <c r="AC39" s="8"/>
      <c r="AD39" s="8"/>
      <c r="AE39" s="67" t="s">
        <v>4</v>
      </c>
    </row>
    <row r="40" spans="3:31" ht="22" customHeight="1">
      <c r="C40" s="66">
        <v>17</v>
      </c>
      <c r="D40" s="9"/>
      <c r="E40" s="9"/>
      <c r="F40" s="9"/>
      <c r="G40" s="9"/>
      <c r="H40" s="9"/>
      <c r="I40" s="9"/>
      <c r="J40" s="9"/>
      <c r="K40" s="7"/>
      <c r="L40" s="8"/>
      <c r="M40" s="8"/>
      <c r="N40" s="8"/>
      <c r="O40" s="8"/>
      <c r="P40" s="67" t="s">
        <v>4</v>
      </c>
      <c r="R40" s="66">
        <v>17</v>
      </c>
      <c r="S40" s="9"/>
      <c r="T40" s="9"/>
      <c r="U40" s="9"/>
      <c r="V40" s="9"/>
      <c r="W40" s="9"/>
      <c r="X40" s="9"/>
      <c r="Y40" s="9"/>
      <c r="Z40" s="7"/>
      <c r="AA40" s="8"/>
      <c r="AB40" s="8"/>
      <c r="AC40" s="8"/>
      <c r="AD40" s="8"/>
      <c r="AE40" s="67" t="s">
        <v>4</v>
      </c>
    </row>
    <row r="41" spans="3:31" ht="22" customHeight="1">
      <c r="C41" s="66">
        <v>18</v>
      </c>
      <c r="D41" s="9"/>
      <c r="E41" s="9"/>
      <c r="F41" s="9"/>
      <c r="G41" s="9"/>
      <c r="H41" s="9"/>
      <c r="I41" s="9"/>
      <c r="J41" s="9"/>
      <c r="K41" s="7"/>
      <c r="L41" s="8"/>
      <c r="M41" s="8"/>
      <c r="N41" s="8"/>
      <c r="O41" s="8"/>
      <c r="P41" s="67" t="s">
        <v>4</v>
      </c>
      <c r="R41" s="66">
        <v>18</v>
      </c>
      <c r="S41" s="9"/>
      <c r="T41" s="9"/>
      <c r="U41" s="9"/>
      <c r="V41" s="9"/>
      <c r="W41" s="9"/>
      <c r="X41" s="9"/>
      <c r="Y41" s="9"/>
      <c r="Z41" s="7"/>
      <c r="AA41" s="8"/>
      <c r="AB41" s="8"/>
      <c r="AC41" s="8"/>
      <c r="AD41" s="8"/>
      <c r="AE41" s="67" t="s">
        <v>4</v>
      </c>
    </row>
    <row r="42" spans="3:31" ht="22" customHeight="1">
      <c r="C42" s="66">
        <v>19</v>
      </c>
      <c r="D42" s="9"/>
      <c r="E42" s="9"/>
      <c r="F42" s="9"/>
      <c r="G42" s="9"/>
      <c r="H42" s="9"/>
      <c r="I42" s="9"/>
      <c r="J42" s="9"/>
      <c r="K42" s="7"/>
      <c r="L42" s="8"/>
      <c r="M42" s="8"/>
      <c r="N42" s="8"/>
      <c r="O42" s="8"/>
      <c r="P42" s="67" t="s">
        <v>4</v>
      </c>
      <c r="R42" s="66">
        <v>19</v>
      </c>
      <c r="S42" s="9"/>
      <c r="T42" s="9"/>
      <c r="U42" s="9"/>
      <c r="V42" s="9"/>
      <c r="W42" s="9"/>
      <c r="X42" s="9"/>
      <c r="Y42" s="9"/>
      <c r="Z42" s="7"/>
      <c r="AA42" s="8"/>
      <c r="AB42" s="8"/>
      <c r="AC42" s="8"/>
      <c r="AD42" s="8"/>
      <c r="AE42" s="67" t="s">
        <v>4</v>
      </c>
    </row>
    <row r="43" spans="3:31" ht="22" customHeight="1">
      <c r="C43" s="66">
        <v>20</v>
      </c>
      <c r="D43" s="9"/>
      <c r="E43" s="9"/>
      <c r="F43" s="9"/>
      <c r="G43" s="9"/>
      <c r="H43" s="9"/>
      <c r="I43" s="9"/>
      <c r="J43" s="9"/>
      <c r="K43" s="7"/>
      <c r="L43" s="8"/>
      <c r="M43" s="8"/>
      <c r="N43" s="8"/>
      <c r="O43" s="8"/>
      <c r="P43" s="67" t="s">
        <v>4</v>
      </c>
      <c r="R43" s="66">
        <v>20</v>
      </c>
      <c r="S43" s="9"/>
      <c r="T43" s="9"/>
      <c r="U43" s="9"/>
      <c r="V43" s="9"/>
      <c r="W43" s="9"/>
      <c r="X43" s="9"/>
      <c r="Y43" s="9"/>
      <c r="Z43" s="7"/>
      <c r="AA43" s="8"/>
      <c r="AB43" s="8"/>
      <c r="AC43" s="8"/>
      <c r="AD43" s="8"/>
      <c r="AE43" s="67" t="s">
        <v>4</v>
      </c>
    </row>
    <row r="44" spans="3:31" ht="22" customHeight="1">
      <c r="C44" s="66">
        <v>21</v>
      </c>
      <c r="D44" s="9"/>
      <c r="E44" s="9"/>
      <c r="F44" s="9"/>
      <c r="G44" s="9"/>
      <c r="H44" s="9"/>
      <c r="I44" s="9"/>
      <c r="J44" s="9"/>
      <c r="K44" s="7"/>
      <c r="L44" s="8"/>
      <c r="M44" s="8"/>
      <c r="N44" s="8"/>
      <c r="O44" s="8"/>
      <c r="P44" s="67" t="s">
        <v>4</v>
      </c>
      <c r="R44" s="66">
        <v>21</v>
      </c>
      <c r="S44" s="9"/>
      <c r="T44" s="9"/>
      <c r="U44" s="9"/>
      <c r="V44" s="9"/>
      <c r="W44" s="9"/>
      <c r="X44" s="9"/>
      <c r="Y44" s="9"/>
      <c r="Z44" s="7"/>
      <c r="AA44" s="8"/>
      <c r="AB44" s="8"/>
      <c r="AC44" s="8"/>
      <c r="AD44" s="8"/>
      <c r="AE44" s="67" t="s">
        <v>4</v>
      </c>
    </row>
    <row r="45" spans="3:31" ht="22" customHeight="1">
      <c r="C45" s="66">
        <v>22</v>
      </c>
      <c r="D45" s="9"/>
      <c r="E45" s="9"/>
      <c r="F45" s="9"/>
      <c r="G45" s="9"/>
      <c r="H45" s="9"/>
      <c r="I45" s="9"/>
      <c r="J45" s="9"/>
      <c r="K45" s="7"/>
      <c r="L45" s="8"/>
      <c r="M45" s="8"/>
      <c r="N45" s="8"/>
      <c r="O45" s="8"/>
      <c r="P45" s="67" t="s">
        <v>4</v>
      </c>
      <c r="R45" s="66">
        <v>22</v>
      </c>
      <c r="S45" s="9"/>
      <c r="T45" s="9"/>
      <c r="U45" s="9"/>
      <c r="V45" s="9"/>
      <c r="W45" s="9"/>
      <c r="X45" s="9"/>
      <c r="Y45" s="9"/>
      <c r="Z45" s="7"/>
      <c r="AA45" s="8"/>
      <c r="AB45" s="8"/>
      <c r="AC45" s="8"/>
      <c r="AD45" s="8"/>
      <c r="AE45" s="67" t="s">
        <v>4</v>
      </c>
    </row>
    <row r="46" spans="3:31" ht="22" customHeight="1">
      <c r="C46" s="66">
        <v>23</v>
      </c>
      <c r="D46" s="9"/>
      <c r="E46" s="9"/>
      <c r="F46" s="9"/>
      <c r="G46" s="9"/>
      <c r="H46" s="9"/>
      <c r="I46" s="9"/>
      <c r="J46" s="9"/>
      <c r="K46" s="7"/>
      <c r="L46" s="8"/>
      <c r="M46" s="8"/>
      <c r="N46" s="8"/>
      <c r="O46" s="8"/>
      <c r="P46" s="67" t="s">
        <v>4</v>
      </c>
      <c r="R46" s="66">
        <v>23</v>
      </c>
      <c r="S46" s="9"/>
      <c r="T46" s="9"/>
      <c r="U46" s="9"/>
      <c r="V46" s="9"/>
      <c r="W46" s="9"/>
      <c r="X46" s="9"/>
      <c r="Y46" s="9"/>
      <c r="Z46" s="7"/>
      <c r="AA46" s="8"/>
      <c r="AB46" s="8"/>
      <c r="AC46" s="8"/>
      <c r="AD46" s="8"/>
      <c r="AE46" s="67" t="s">
        <v>4</v>
      </c>
    </row>
    <row r="47" spans="3:31" ht="22" customHeight="1">
      <c r="C47" s="66">
        <v>24</v>
      </c>
      <c r="D47" s="9"/>
      <c r="E47" s="9"/>
      <c r="F47" s="9"/>
      <c r="G47" s="9"/>
      <c r="H47" s="9"/>
      <c r="I47" s="9"/>
      <c r="J47" s="9"/>
      <c r="K47" s="7"/>
      <c r="L47" s="8"/>
      <c r="M47" s="8"/>
      <c r="N47" s="8"/>
      <c r="O47" s="8"/>
      <c r="P47" s="67" t="s">
        <v>4</v>
      </c>
      <c r="R47" s="66">
        <v>24</v>
      </c>
      <c r="S47" s="9"/>
      <c r="T47" s="9"/>
      <c r="U47" s="9"/>
      <c r="V47" s="9"/>
      <c r="W47" s="9"/>
      <c r="X47" s="9"/>
      <c r="Y47" s="9"/>
      <c r="Z47" s="7"/>
      <c r="AA47" s="8"/>
      <c r="AB47" s="8"/>
      <c r="AC47" s="8"/>
      <c r="AD47" s="8"/>
      <c r="AE47" s="67" t="s">
        <v>4</v>
      </c>
    </row>
    <row r="48" spans="3:31" ht="22" customHeight="1">
      <c r="C48" s="66">
        <v>25</v>
      </c>
      <c r="D48" s="9"/>
      <c r="E48" s="9"/>
      <c r="F48" s="9"/>
      <c r="G48" s="9"/>
      <c r="H48" s="9"/>
      <c r="I48" s="9"/>
      <c r="J48" s="9"/>
      <c r="K48" s="7"/>
      <c r="L48" s="8"/>
      <c r="M48" s="8"/>
      <c r="N48" s="8"/>
      <c r="O48" s="8"/>
      <c r="P48" s="67" t="s">
        <v>4</v>
      </c>
      <c r="R48" s="66">
        <v>25</v>
      </c>
      <c r="S48" s="9"/>
      <c r="T48" s="9"/>
      <c r="U48" s="9"/>
      <c r="V48" s="9"/>
      <c r="W48" s="9"/>
      <c r="X48" s="9"/>
      <c r="Y48" s="9"/>
      <c r="Z48" s="7"/>
      <c r="AA48" s="8"/>
      <c r="AB48" s="8"/>
      <c r="AC48" s="8"/>
      <c r="AD48" s="8"/>
      <c r="AE48" s="67" t="s">
        <v>4</v>
      </c>
    </row>
    <row r="49" spans="3:31" ht="22" customHeight="1">
      <c r="C49" s="66">
        <v>26</v>
      </c>
      <c r="D49" s="9"/>
      <c r="E49" s="9"/>
      <c r="F49" s="9"/>
      <c r="G49" s="9"/>
      <c r="H49" s="9"/>
      <c r="I49" s="9"/>
      <c r="J49" s="9"/>
      <c r="K49" s="7"/>
      <c r="L49" s="8"/>
      <c r="M49" s="8"/>
      <c r="N49" s="8"/>
      <c r="O49" s="8"/>
      <c r="P49" s="67" t="s">
        <v>4</v>
      </c>
      <c r="R49" s="66">
        <v>26</v>
      </c>
      <c r="S49" s="9"/>
      <c r="T49" s="9"/>
      <c r="U49" s="9"/>
      <c r="V49" s="9"/>
      <c r="W49" s="9"/>
      <c r="X49" s="9"/>
      <c r="Y49" s="9"/>
      <c r="Z49" s="7"/>
      <c r="AA49" s="8"/>
      <c r="AB49" s="8"/>
      <c r="AC49" s="8"/>
      <c r="AD49" s="8"/>
      <c r="AE49" s="67" t="s">
        <v>4</v>
      </c>
    </row>
    <row r="50" spans="3:31" ht="22" customHeight="1">
      <c r="C50" s="66">
        <v>27</v>
      </c>
      <c r="D50" s="9"/>
      <c r="E50" s="9"/>
      <c r="F50" s="9"/>
      <c r="G50" s="9"/>
      <c r="H50" s="9"/>
      <c r="I50" s="9"/>
      <c r="J50" s="9"/>
      <c r="K50" s="7"/>
      <c r="L50" s="8"/>
      <c r="M50" s="8"/>
      <c r="N50" s="8"/>
      <c r="O50" s="8"/>
      <c r="P50" s="67" t="s">
        <v>4</v>
      </c>
      <c r="R50" s="66">
        <v>27</v>
      </c>
      <c r="S50" s="9"/>
      <c r="T50" s="9"/>
      <c r="U50" s="9"/>
      <c r="V50" s="9"/>
      <c r="W50" s="9"/>
      <c r="X50" s="9"/>
      <c r="Y50" s="9"/>
      <c r="Z50" s="7"/>
      <c r="AA50" s="8"/>
      <c r="AB50" s="8"/>
      <c r="AC50" s="8"/>
      <c r="AD50" s="8"/>
      <c r="AE50" s="67" t="s">
        <v>4</v>
      </c>
    </row>
    <row r="51" spans="3:31" ht="22" customHeight="1">
      <c r="C51" s="66">
        <v>28</v>
      </c>
      <c r="D51" s="9"/>
      <c r="E51" s="9"/>
      <c r="F51" s="9"/>
      <c r="G51" s="9"/>
      <c r="H51" s="9"/>
      <c r="I51" s="9"/>
      <c r="J51" s="9"/>
      <c r="K51" s="7"/>
      <c r="L51" s="8"/>
      <c r="M51" s="8"/>
      <c r="N51" s="8"/>
      <c r="O51" s="8"/>
      <c r="P51" s="67" t="s">
        <v>4</v>
      </c>
      <c r="R51" s="66">
        <v>28</v>
      </c>
      <c r="S51" s="9"/>
      <c r="T51" s="9"/>
      <c r="U51" s="9"/>
      <c r="V51" s="9"/>
      <c r="W51" s="9"/>
      <c r="X51" s="9"/>
      <c r="Y51" s="9"/>
      <c r="Z51" s="7"/>
      <c r="AA51" s="8"/>
      <c r="AB51" s="8"/>
      <c r="AC51" s="8"/>
      <c r="AD51" s="8"/>
      <c r="AE51" s="67" t="s">
        <v>4</v>
      </c>
    </row>
    <row r="52" spans="3:31" ht="22" customHeight="1">
      <c r="C52" s="66">
        <v>29</v>
      </c>
      <c r="D52" s="9"/>
      <c r="E52" s="9"/>
      <c r="F52" s="9"/>
      <c r="G52" s="9"/>
      <c r="H52" s="9"/>
      <c r="I52" s="9"/>
      <c r="J52" s="9"/>
      <c r="K52" s="7"/>
      <c r="L52" s="8"/>
      <c r="M52" s="8"/>
      <c r="N52" s="8"/>
      <c r="O52" s="8"/>
      <c r="P52" s="67" t="s">
        <v>4</v>
      </c>
      <c r="R52" s="66">
        <v>29</v>
      </c>
      <c r="S52" s="9"/>
      <c r="T52" s="9"/>
      <c r="U52" s="9"/>
      <c r="V52" s="9"/>
      <c r="W52" s="9"/>
      <c r="X52" s="9"/>
      <c r="Y52" s="9"/>
      <c r="Z52" s="7"/>
      <c r="AA52" s="8"/>
      <c r="AB52" s="8"/>
      <c r="AC52" s="8"/>
      <c r="AD52" s="8"/>
      <c r="AE52" s="67" t="s">
        <v>4</v>
      </c>
    </row>
    <row r="53" spans="3:31" ht="22" customHeight="1">
      <c r="C53" s="66">
        <v>30</v>
      </c>
      <c r="D53" s="9"/>
      <c r="E53" s="9"/>
      <c r="F53" s="9"/>
      <c r="G53" s="9"/>
      <c r="H53" s="9"/>
      <c r="I53" s="9"/>
      <c r="J53" s="9"/>
      <c r="K53" s="7"/>
      <c r="L53" s="8"/>
      <c r="M53" s="8"/>
      <c r="N53" s="8"/>
      <c r="O53" s="8"/>
      <c r="P53" s="67" t="s">
        <v>4</v>
      </c>
      <c r="R53" s="66">
        <v>30</v>
      </c>
      <c r="S53" s="9"/>
      <c r="T53" s="9"/>
      <c r="U53" s="9"/>
      <c r="V53" s="9"/>
      <c r="W53" s="9"/>
      <c r="X53" s="9"/>
      <c r="Y53" s="9"/>
      <c r="Z53" s="7"/>
      <c r="AA53" s="8"/>
      <c r="AB53" s="8"/>
      <c r="AC53" s="8"/>
      <c r="AD53" s="8"/>
      <c r="AE53" s="67" t="s">
        <v>4</v>
      </c>
    </row>
    <row r="54" spans="3:31" ht="22" customHeight="1">
      <c r="C54" s="66">
        <v>31</v>
      </c>
      <c r="D54" s="9"/>
      <c r="E54" s="9"/>
      <c r="F54" s="9"/>
      <c r="G54" s="9"/>
      <c r="H54" s="9"/>
      <c r="I54" s="9"/>
      <c r="J54" s="9"/>
      <c r="K54" s="7"/>
      <c r="L54" s="8"/>
      <c r="M54" s="8"/>
      <c r="N54" s="8"/>
      <c r="O54" s="8"/>
      <c r="P54" s="67" t="s">
        <v>4</v>
      </c>
      <c r="R54" s="66">
        <v>31</v>
      </c>
      <c r="S54" s="9"/>
      <c r="T54" s="9"/>
      <c r="U54" s="9"/>
      <c r="V54" s="9"/>
      <c r="W54" s="9"/>
      <c r="X54" s="9"/>
      <c r="Y54" s="9"/>
      <c r="Z54" s="7"/>
      <c r="AA54" s="8"/>
      <c r="AB54" s="8"/>
      <c r="AC54" s="8"/>
      <c r="AD54" s="8"/>
      <c r="AE54" s="67" t="s">
        <v>4</v>
      </c>
    </row>
    <row r="55" spans="3:31" ht="22" customHeight="1">
      <c r="C55" s="66">
        <v>32</v>
      </c>
      <c r="D55" s="9"/>
      <c r="E55" s="9"/>
      <c r="F55" s="9"/>
      <c r="G55" s="9"/>
      <c r="H55" s="9"/>
      <c r="I55" s="9"/>
      <c r="J55" s="9"/>
      <c r="K55" s="7"/>
      <c r="L55" s="8"/>
      <c r="M55" s="8"/>
      <c r="N55" s="8"/>
      <c r="O55" s="8"/>
      <c r="P55" s="67" t="s">
        <v>4</v>
      </c>
      <c r="R55" s="66">
        <v>32</v>
      </c>
      <c r="S55" s="9"/>
      <c r="T55" s="9"/>
      <c r="U55" s="9"/>
      <c r="V55" s="9"/>
      <c r="W55" s="9"/>
      <c r="X55" s="9"/>
      <c r="Y55" s="9"/>
      <c r="Z55" s="7"/>
      <c r="AA55" s="8"/>
      <c r="AB55" s="8"/>
      <c r="AC55" s="8"/>
      <c r="AD55" s="8"/>
      <c r="AE55" s="67" t="s">
        <v>4</v>
      </c>
    </row>
    <row r="56" spans="3:31" ht="22" customHeight="1">
      <c r="C56" s="66">
        <v>33</v>
      </c>
      <c r="D56" s="9"/>
      <c r="E56" s="9"/>
      <c r="F56" s="9"/>
      <c r="G56" s="9"/>
      <c r="H56" s="9"/>
      <c r="I56" s="9"/>
      <c r="J56" s="9"/>
      <c r="K56" s="7"/>
      <c r="L56" s="8"/>
      <c r="M56" s="8"/>
      <c r="N56" s="8"/>
      <c r="O56" s="8"/>
      <c r="P56" s="67" t="s">
        <v>4</v>
      </c>
      <c r="R56" s="66">
        <v>33</v>
      </c>
      <c r="S56" s="9"/>
      <c r="T56" s="9"/>
      <c r="U56" s="9"/>
      <c r="V56" s="9"/>
      <c r="W56" s="9"/>
      <c r="X56" s="9"/>
      <c r="Y56" s="9"/>
      <c r="Z56" s="7"/>
      <c r="AA56" s="8"/>
      <c r="AB56" s="8"/>
      <c r="AC56" s="8"/>
      <c r="AD56" s="8"/>
      <c r="AE56" s="67" t="s">
        <v>4</v>
      </c>
    </row>
    <row r="57" spans="3:31" ht="22" customHeight="1">
      <c r="C57" s="66">
        <v>34</v>
      </c>
      <c r="D57" s="9"/>
      <c r="E57" s="9"/>
      <c r="F57" s="9"/>
      <c r="G57" s="9"/>
      <c r="H57" s="9"/>
      <c r="I57" s="9"/>
      <c r="J57" s="9"/>
      <c r="K57" s="7"/>
      <c r="L57" s="8"/>
      <c r="M57" s="8"/>
      <c r="N57" s="8"/>
      <c r="O57" s="8"/>
      <c r="P57" s="67" t="s">
        <v>4</v>
      </c>
      <c r="R57" s="66">
        <v>34</v>
      </c>
      <c r="S57" s="9"/>
      <c r="T57" s="9"/>
      <c r="U57" s="9"/>
      <c r="V57" s="9"/>
      <c r="W57" s="9"/>
      <c r="X57" s="9"/>
      <c r="Y57" s="9"/>
      <c r="Z57" s="7"/>
      <c r="AA57" s="8"/>
      <c r="AB57" s="8"/>
      <c r="AC57" s="8"/>
      <c r="AD57" s="8"/>
      <c r="AE57" s="67" t="s">
        <v>4</v>
      </c>
    </row>
    <row r="58" spans="3:31" ht="22" customHeight="1">
      <c r="C58" s="66">
        <v>35</v>
      </c>
      <c r="D58" s="9"/>
      <c r="E58" s="9"/>
      <c r="F58" s="9"/>
      <c r="G58" s="9"/>
      <c r="H58" s="9"/>
      <c r="I58" s="9"/>
      <c r="J58" s="9"/>
      <c r="K58" s="7"/>
      <c r="L58" s="8"/>
      <c r="M58" s="8"/>
      <c r="N58" s="8"/>
      <c r="O58" s="8"/>
      <c r="P58" s="67" t="s">
        <v>4</v>
      </c>
      <c r="R58" s="66">
        <v>35</v>
      </c>
      <c r="S58" s="9"/>
      <c r="T58" s="9"/>
      <c r="U58" s="9"/>
      <c r="V58" s="9"/>
      <c r="W58" s="9"/>
      <c r="X58" s="9"/>
      <c r="Y58" s="9"/>
      <c r="Z58" s="7"/>
      <c r="AA58" s="8"/>
      <c r="AB58" s="8"/>
      <c r="AC58" s="8"/>
      <c r="AD58" s="8"/>
      <c r="AE58" s="67" t="s">
        <v>4</v>
      </c>
    </row>
    <row r="59" spans="3:31" ht="22" customHeight="1">
      <c r="C59" s="66">
        <v>36</v>
      </c>
      <c r="D59" s="9"/>
      <c r="E59" s="9"/>
      <c r="F59" s="9"/>
      <c r="G59" s="9"/>
      <c r="H59" s="9"/>
      <c r="I59" s="9"/>
      <c r="J59" s="9"/>
      <c r="K59" s="7"/>
      <c r="L59" s="8"/>
      <c r="M59" s="8"/>
      <c r="N59" s="8"/>
      <c r="O59" s="8"/>
      <c r="P59" s="67" t="s">
        <v>4</v>
      </c>
      <c r="R59" s="66">
        <v>36</v>
      </c>
      <c r="S59" s="9"/>
      <c r="T59" s="9"/>
      <c r="U59" s="9"/>
      <c r="V59" s="9"/>
      <c r="W59" s="9"/>
      <c r="X59" s="9"/>
      <c r="Y59" s="9"/>
      <c r="Z59" s="7"/>
      <c r="AA59" s="8"/>
      <c r="AB59" s="8"/>
      <c r="AC59" s="8"/>
      <c r="AD59" s="8"/>
      <c r="AE59" s="67" t="s">
        <v>4</v>
      </c>
    </row>
    <row r="60" spans="3:31" ht="22" customHeight="1">
      <c r="C60" s="66">
        <v>37</v>
      </c>
      <c r="D60" s="9"/>
      <c r="E60" s="9"/>
      <c r="F60" s="9"/>
      <c r="G60" s="9"/>
      <c r="H60" s="9"/>
      <c r="I60" s="9"/>
      <c r="J60" s="9"/>
      <c r="K60" s="7"/>
      <c r="L60" s="8"/>
      <c r="M60" s="8"/>
      <c r="N60" s="8"/>
      <c r="O60" s="8"/>
      <c r="P60" s="67" t="s">
        <v>4</v>
      </c>
      <c r="R60" s="66">
        <v>37</v>
      </c>
      <c r="S60" s="9"/>
      <c r="T60" s="9"/>
      <c r="U60" s="9"/>
      <c r="V60" s="9"/>
      <c r="W60" s="9"/>
      <c r="X60" s="9"/>
      <c r="Y60" s="9"/>
      <c r="Z60" s="7"/>
      <c r="AA60" s="8"/>
      <c r="AB60" s="8"/>
      <c r="AC60" s="8"/>
      <c r="AD60" s="8"/>
      <c r="AE60" s="67" t="s">
        <v>4</v>
      </c>
    </row>
    <row r="61" spans="3:31" ht="22" customHeight="1">
      <c r="C61" s="66">
        <v>38</v>
      </c>
      <c r="D61" s="9"/>
      <c r="E61" s="9"/>
      <c r="F61" s="9"/>
      <c r="G61" s="9"/>
      <c r="H61" s="9"/>
      <c r="I61" s="9"/>
      <c r="J61" s="9"/>
      <c r="K61" s="7"/>
      <c r="L61" s="8"/>
      <c r="M61" s="8"/>
      <c r="N61" s="8"/>
      <c r="O61" s="8"/>
      <c r="P61" s="67" t="s">
        <v>4</v>
      </c>
      <c r="R61" s="66">
        <v>38</v>
      </c>
      <c r="S61" s="9"/>
      <c r="T61" s="9"/>
      <c r="U61" s="9"/>
      <c r="V61" s="9"/>
      <c r="W61" s="9"/>
      <c r="X61" s="9"/>
      <c r="Y61" s="9"/>
      <c r="Z61" s="7"/>
      <c r="AA61" s="8"/>
      <c r="AB61" s="8"/>
      <c r="AC61" s="8"/>
      <c r="AD61" s="8"/>
      <c r="AE61" s="67" t="s">
        <v>4</v>
      </c>
    </row>
    <row r="62" spans="3:31" ht="22" customHeight="1">
      <c r="C62" s="66">
        <v>39</v>
      </c>
      <c r="D62" s="9"/>
      <c r="E62" s="9"/>
      <c r="F62" s="9"/>
      <c r="G62" s="9"/>
      <c r="H62" s="9"/>
      <c r="I62" s="9"/>
      <c r="J62" s="9"/>
      <c r="K62" s="7"/>
      <c r="L62" s="8"/>
      <c r="M62" s="8"/>
      <c r="N62" s="8"/>
      <c r="O62" s="8"/>
      <c r="P62" s="67" t="s">
        <v>4</v>
      </c>
      <c r="R62" s="66">
        <v>39</v>
      </c>
      <c r="S62" s="9"/>
      <c r="T62" s="9"/>
      <c r="U62" s="9"/>
      <c r="V62" s="9"/>
      <c r="W62" s="9"/>
      <c r="X62" s="9"/>
      <c r="Y62" s="9"/>
      <c r="Z62" s="7"/>
      <c r="AA62" s="8"/>
      <c r="AB62" s="8"/>
      <c r="AC62" s="8"/>
      <c r="AD62" s="8"/>
      <c r="AE62" s="67" t="s">
        <v>4</v>
      </c>
    </row>
    <row r="63" spans="3:31" ht="22" customHeight="1">
      <c r="C63" s="66">
        <v>40</v>
      </c>
      <c r="D63" s="9"/>
      <c r="E63" s="9"/>
      <c r="F63" s="9"/>
      <c r="G63" s="9"/>
      <c r="H63" s="9"/>
      <c r="I63" s="9"/>
      <c r="J63" s="9"/>
      <c r="K63" s="7"/>
      <c r="L63" s="8"/>
      <c r="M63" s="8"/>
      <c r="N63" s="8"/>
      <c r="O63" s="8"/>
      <c r="P63" s="67" t="s">
        <v>4</v>
      </c>
      <c r="R63" s="66">
        <v>40</v>
      </c>
      <c r="S63" s="9"/>
      <c r="T63" s="9"/>
      <c r="U63" s="9"/>
      <c r="V63" s="9"/>
      <c r="W63" s="9"/>
      <c r="X63" s="9"/>
      <c r="Y63" s="9"/>
      <c r="Z63" s="7"/>
      <c r="AA63" s="8"/>
      <c r="AB63" s="8"/>
      <c r="AC63" s="8"/>
      <c r="AD63" s="8"/>
      <c r="AE63" s="67" t="s">
        <v>4</v>
      </c>
    </row>
    <row r="64" spans="3:31" ht="22" customHeight="1">
      <c r="C64" s="66">
        <v>41</v>
      </c>
      <c r="D64" s="9"/>
      <c r="E64" s="9"/>
      <c r="F64" s="9"/>
      <c r="G64" s="9"/>
      <c r="H64" s="9"/>
      <c r="I64" s="9"/>
      <c r="J64" s="9"/>
      <c r="K64" s="7"/>
      <c r="L64" s="8"/>
      <c r="M64" s="8"/>
      <c r="N64" s="8"/>
      <c r="O64" s="8"/>
      <c r="P64" s="67" t="s">
        <v>4</v>
      </c>
      <c r="R64" s="66">
        <v>41</v>
      </c>
      <c r="S64" s="9"/>
      <c r="T64" s="9"/>
      <c r="U64" s="9"/>
      <c r="V64" s="9"/>
      <c r="W64" s="9"/>
      <c r="X64" s="9"/>
      <c r="Y64" s="9"/>
      <c r="Z64" s="7"/>
      <c r="AA64" s="8"/>
      <c r="AB64" s="8"/>
      <c r="AC64" s="8"/>
      <c r="AD64" s="8"/>
      <c r="AE64" s="67" t="s">
        <v>4</v>
      </c>
    </row>
    <row r="65" spans="3:31" ht="22" customHeight="1">
      <c r="C65" s="66">
        <v>42</v>
      </c>
      <c r="D65" s="9"/>
      <c r="E65" s="9"/>
      <c r="F65" s="9"/>
      <c r="G65" s="9"/>
      <c r="H65" s="9"/>
      <c r="I65" s="9"/>
      <c r="J65" s="9"/>
      <c r="K65" s="7"/>
      <c r="L65" s="8"/>
      <c r="M65" s="8"/>
      <c r="N65" s="8"/>
      <c r="O65" s="8"/>
      <c r="P65" s="67" t="s">
        <v>4</v>
      </c>
      <c r="R65" s="66">
        <v>42</v>
      </c>
      <c r="S65" s="9"/>
      <c r="T65" s="9"/>
      <c r="U65" s="9"/>
      <c r="V65" s="9"/>
      <c r="W65" s="9"/>
      <c r="X65" s="9"/>
      <c r="Y65" s="9"/>
      <c r="Z65" s="7"/>
      <c r="AA65" s="8"/>
      <c r="AB65" s="8"/>
      <c r="AC65" s="8"/>
      <c r="AD65" s="8"/>
      <c r="AE65" s="67" t="s">
        <v>4</v>
      </c>
    </row>
    <row r="66" spans="3:31" ht="22" customHeight="1">
      <c r="C66" s="66">
        <v>43</v>
      </c>
      <c r="D66" s="9"/>
      <c r="E66" s="9"/>
      <c r="F66" s="9"/>
      <c r="G66" s="9"/>
      <c r="H66" s="9"/>
      <c r="I66" s="9"/>
      <c r="J66" s="9"/>
      <c r="K66" s="7"/>
      <c r="L66" s="8"/>
      <c r="M66" s="8"/>
      <c r="N66" s="8"/>
      <c r="O66" s="8"/>
      <c r="P66" s="67" t="s">
        <v>4</v>
      </c>
      <c r="R66" s="66">
        <v>43</v>
      </c>
      <c r="S66" s="9"/>
      <c r="T66" s="9"/>
      <c r="U66" s="9"/>
      <c r="V66" s="9"/>
      <c r="W66" s="9"/>
      <c r="X66" s="9"/>
      <c r="Y66" s="9"/>
      <c r="Z66" s="7"/>
      <c r="AA66" s="8"/>
      <c r="AB66" s="8"/>
      <c r="AC66" s="8"/>
      <c r="AD66" s="8"/>
      <c r="AE66" s="67" t="s">
        <v>4</v>
      </c>
    </row>
    <row r="67" spans="3:31" ht="22" customHeight="1">
      <c r="C67" s="66">
        <v>44</v>
      </c>
      <c r="D67" s="9"/>
      <c r="E67" s="9"/>
      <c r="F67" s="9"/>
      <c r="G67" s="9"/>
      <c r="H67" s="9"/>
      <c r="I67" s="9"/>
      <c r="J67" s="9"/>
      <c r="K67" s="7"/>
      <c r="L67" s="8"/>
      <c r="M67" s="8"/>
      <c r="N67" s="8"/>
      <c r="O67" s="8"/>
      <c r="P67" s="67" t="s">
        <v>4</v>
      </c>
      <c r="R67" s="66">
        <v>44</v>
      </c>
      <c r="S67" s="9"/>
      <c r="T67" s="9"/>
      <c r="U67" s="9"/>
      <c r="V67" s="9"/>
      <c r="W67" s="9"/>
      <c r="X67" s="9"/>
      <c r="Y67" s="9"/>
      <c r="Z67" s="7"/>
      <c r="AA67" s="8"/>
      <c r="AB67" s="8"/>
      <c r="AC67" s="8"/>
      <c r="AD67" s="8"/>
      <c r="AE67" s="67" t="s">
        <v>4</v>
      </c>
    </row>
    <row r="68" spans="3:31" ht="22" customHeight="1">
      <c r="C68" s="66">
        <v>45</v>
      </c>
      <c r="D68" s="9"/>
      <c r="E68" s="9"/>
      <c r="F68" s="9"/>
      <c r="G68" s="9"/>
      <c r="H68" s="9"/>
      <c r="I68" s="9"/>
      <c r="J68" s="9"/>
      <c r="K68" s="7"/>
      <c r="L68" s="8"/>
      <c r="M68" s="8"/>
      <c r="N68" s="8"/>
      <c r="O68" s="8"/>
      <c r="P68" s="67" t="s">
        <v>4</v>
      </c>
      <c r="R68" s="66">
        <v>45</v>
      </c>
      <c r="S68" s="9"/>
      <c r="T68" s="9"/>
      <c r="U68" s="9"/>
      <c r="V68" s="9"/>
      <c r="W68" s="9"/>
      <c r="X68" s="9"/>
      <c r="Y68" s="9"/>
      <c r="Z68" s="7"/>
      <c r="AA68" s="8"/>
      <c r="AB68" s="8"/>
      <c r="AC68" s="8"/>
      <c r="AD68" s="8"/>
      <c r="AE68" s="67" t="s">
        <v>4</v>
      </c>
    </row>
    <row r="69" spans="3:31" ht="22" customHeight="1">
      <c r="C69" s="66">
        <v>46</v>
      </c>
      <c r="D69" s="9"/>
      <c r="E69" s="9"/>
      <c r="F69" s="9"/>
      <c r="G69" s="9"/>
      <c r="H69" s="9"/>
      <c r="I69" s="9"/>
      <c r="J69" s="9"/>
      <c r="K69" s="7"/>
      <c r="L69" s="8"/>
      <c r="M69" s="8"/>
      <c r="N69" s="8"/>
      <c r="O69" s="8"/>
      <c r="P69" s="67" t="s">
        <v>4</v>
      </c>
      <c r="R69" s="66">
        <v>46</v>
      </c>
      <c r="S69" s="9"/>
      <c r="T69" s="9"/>
      <c r="U69" s="9"/>
      <c r="V69" s="9"/>
      <c r="W69" s="9"/>
      <c r="X69" s="9"/>
      <c r="Y69" s="9"/>
      <c r="Z69" s="7"/>
      <c r="AA69" s="8"/>
      <c r="AB69" s="8"/>
      <c r="AC69" s="8"/>
      <c r="AD69" s="8"/>
      <c r="AE69" s="67" t="s">
        <v>4</v>
      </c>
    </row>
    <row r="70" spans="3:31" ht="22" customHeight="1">
      <c r="C70" s="66">
        <v>47</v>
      </c>
      <c r="D70" s="9"/>
      <c r="E70" s="9"/>
      <c r="F70" s="9"/>
      <c r="G70" s="9"/>
      <c r="H70" s="9"/>
      <c r="I70" s="9"/>
      <c r="J70" s="9"/>
      <c r="K70" s="7"/>
      <c r="L70" s="8"/>
      <c r="M70" s="8"/>
      <c r="N70" s="8"/>
      <c r="O70" s="8"/>
      <c r="P70" s="67" t="s">
        <v>4</v>
      </c>
      <c r="R70" s="66">
        <v>47</v>
      </c>
      <c r="S70" s="9"/>
      <c r="T70" s="9"/>
      <c r="U70" s="9"/>
      <c r="V70" s="9"/>
      <c r="W70" s="9"/>
      <c r="X70" s="9"/>
      <c r="Y70" s="9"/>
      <c r="Z70" s="7"/>
      <c r="AA70" s="8"/>
      <c r="AB70" s="8"/>
      <c r="AC70" s="8"/>
      <c r="AD70" s="8"/>
      <c r="AE70" s="67" t="s">
        <v>4</v>
      </c>
    </row>
    <row r="71" spans="3:31" ht="22" customHeight="1">
      <c r="C71" s="66">
        <v>48</v>
      </c>
      <c r="D71" s="9"/>
      <c r="E71" s="9"/>
      <c r="F71" s="9"/>
      <c r="G71" s="9"/>
      <c r="H71" s="9"/>
      <c r="I71" s="9"/>
      <c r="J71" s="9"/>
      <c r="K71" s="7"/>
      <c r="L71" s="8"/>
      <c r="M71" s="8"/>
      <c r="N71" s="8"/>
      <c r="O71" s="8"/>
      <c r="P71" s="67" t="s">
        <v>4</v>
      </c>
      <c r="R71" s="66">
        <v>48</v>
      </c>
      <c r="S71" s="9"/>
      <c r="T71" s="9"/>
      <c r="U71" s="9"/>
      <c r="V71" s="9"/>
      <c r="W71" s="9"/>
      <c r="X71" s="9"/>
      <c r="Y71" s="9"/>
      <c r="Z71" s="7"/>
      <c r="AA71" s="8"/>
      <c r="AB71" s="8"/>
      <c r="AC71" s="8"/>
      <c r="AD71" s="8"/>
      <c r="AE71" s="67" t="s">
        <v>4</v>
      </c>
    </row>
    <row r="72" spans="3:31" ht="22" customHeight="1">
      <c r="C72" s="66">
        <v>49</v>
      </c>
      <c r="D72" s="9"/>
      <c r="E72" s="9"/>
      <c r="F72" s="9"/>
      <c r="G72" s="9"/>
      <c r="H72" s="9"/>
      <c r="I72" s="9"/>
      <c r="J72" s="9"/>
      <c r="K72" s="7"/>
      <c r="L72" s="8"/>
      <c r="M72" s="8"/>
      <c r="N72" s="8"/>
      <c r="O72" s="8"/>
      <c r="P72" s="67" t="s">
        <v>4</v>
      </c>
      <c r="R72" s="66">
        <v>49</v>
      </c>
      <c r="S72" s="9"/>
      <c r="T72" s="9"/>
      <c r="U72" s="9"/>
      <c r="V72" s="9"/>
      <c r="W72" s="9"/>
      <c r="X72" s="9"/>
      <c r="Y72" s="9"/>
      <c r="Z72" s="7"/>
      <c r="AA72" s="8"/>
      <c r="AB72" s="8"/>
      <c r="AC72" s="8"/>
      <c r="AD72" s="8"/>
      <c r="AE72" s="67" t="s">
        <v>4</v>
      </c>
    </row>
    <row r="73" spans="3:31" ht="22" customHeight="1">
      <c r="C73" s="66">
        <v>50</v>
      </c>
      <c r="D73" s="9"/>
      <c r="E73" s="9"/>
      <c r="F73" s="9"/>
      <c r="G73" s="9"/>
      <c r="H73" s="9"/>
      <c r="I73" s="9"/>
      <c r="J73" s="9"/>
      <c r="K73" s="7"/>
      <c r="L73" s="8"/>
      <c r="M73" s="8"/>
      <c r="N73" s="8"/>
      <c r="O73" s="8"/>
      <c r="P73" s="67" t="s">
        <v>4</v>
      </c>
      <c r="R73" s="66">
        <v>50</v>
      </c>
      <c r="S73" s="9"/>
      <c r="T73" s="9"/>
      <c r="U73" s="9"/>
      <c r="V73" s="9"/>
      <c r="W73" s="9"/>
      <c r="X73" s="9"/>
      <c r="Y73" s="9"/>
      <c r="Z73" s="7"/>
      <c r="AA73" s="8"/>
      <c r="AB73" s="8"/>
      <c r="AC73" s="8"/>
      <c r="AD73" s="8"/>
      <c r="AE73" s="67" t="s">
        <v>4</v>
      </c>
    </row>
    <row r="74" spans="3:31" ht="22" customHeight="1">
      <c r="C74" s="66">
        <v>51</v>
      </c>
      <c r="D74" s="9"/>
      <c r="E74" s="9"/>
      <c r="F74" s="9"/>
      <c r="G74" s="9"/>
      <c r="H74" s="9"/>
      <c r="I74" s="9"/>
      <c r="J74" s="9"/>
      <c r="K74" s="7"/>
      <c r="L74" s="8"/>
      <c r="M74" s="8"/>
      <c r="N74" s="8"/>
      <c r="O74" s="8"/>
      <c r="P74" s="67" t="s">
        <v>4</v>
      </c>
      <c r="R74" s="66">
        <v>51</v>
      </c>
      <c r="S74" s="9"/>
      <c r="T74" s="9"/>
      <c r="U74" s="9"/>
      <c r="V74" s="9"/>
      <c r="W74" s="9"/>
      <c r="X74" s="9"/>
      <c r="Y74" s="9"/>
      <c r="Z74" s="7"/>
      <c r="AA74" s="8"/>
      <c r="AB74" s="8"/>
      <c r="AC74" s="8"/>
      <c r="AD74" s="8"/>
      <c r="AE74" s="67" t="s">
        <v>4</v>
      </c>
    </row>
    <row r="75" spans="3:31" ht="22" customHeight="1">
      <c r="C75" s="66">
        <v>52</v>
      </c>
      <c r="D75" s="9"/>
      <c r="E75" s="9"/>
      <c r="F75" s="9"/>
      <c r="G75" s="9"/>
      <c r="H75" s="9"/>
      <c r="I75" s="9"/>
      <c r="J75" s="9"/>
      <c r="K75" s="7"/>
      <c r="L75" s="8"/>
      <c r="M75" s="8"/>
      <c r="N75" s="8"/>
      <c r="O75" s="8"/>
      <c r="P75" s="67" t="s">
        <v>4</v>
      </c>
      <c r="R75" s="66">
        <v>52</v>
      </c>
      <c r="S75" s="9"/>
      <c r="T75" s="9"/>
      <c r="U75" s="9"/>
      <c r="V75" s="9"/>
      <c r="W75" s="9"/>
      <c r="X75" s="9"/>
      <c r="Y75" s="9"/>
      <c r="Z75" s="7"/>
      <c r="AA75" s="8"/>
      <c r="AB75" s="8"/>
      <c r="AC75" s="8"/>
      <c r="AD75" s="8"/>
      <c r="AE75" s="67" t="s">
        <v>4</v>
      </c>
    </row>
    <row r="76" spans="3:31" ht="22" customHeight="1">
      <c r="C76" s="66">
        <v>53</v>
      </c>
      <c r="D76" s="9"/>
      <c r="E76" s="9"/>
      <c r="F76" s="9"/>
      <c r="G76" s="9"/>
      <c r="H76" s="9"/>
      <c r="I76" s="9"/>
      <c r="J76" s="9"/>
      <c r="K76" s="7"/>
      <c r="L76" s="8"/>
      <c r="M76" s="8"/>
      <c r="N76" s="8"/>
      <c r="O76" s="8"/>
      <c r="P76" s="67" t="s">
        <v>4</v>
      </c>
      <c r="R76" s="66">
        <v>53</v>
      </c>
      <c r="S76" s="9"/>
      <c r="T76" s="9"/>
      <c r="U76" s="9"/>
      <c r="V76" s="9"/>
      <c r="W76" s="9"/>
      <c r="X76" s="9"/>
      <c r="Y76" s="9"/>
      <c r="Z76" s="7"/>
      <c r="AA76" s="8"/>
      <c r="AB76" s="8"/>
      <c r="AC76" s="8"/>
      <c r="AD76" s="8"/>
      <c r="AE76" s="67" t="s">
        <v>4</v>
      </c>
    </row>
    <row r="77" spans="3:31" ht="22" customHeight="1">
      <c r="C77" s="66">
        <v>54</v>
      </c>
      <c r="D77" s="9"/>
      <c r="E77" s="9"/>
      <c r="F77" s="9"/>
      <c r="G77" s="9"/>
      <c r="H77" s="9"/>
      <c r="I77" s="9"/>
      <c r="J77" s="9"/>
      <c r="K77" s="7"/>
      <c r="L77" s="8"/>
      <c r="M77" s="8"/>
      <c r="N77" s="8"/>
      <c r="O77" s="8"/>
      <c r="P77" s="67" t="s">
        <v>4</v>
      </c>
      <c r="R77" s="66">
        <v>54</v>
      </c>
      <c r="S77" s="9"/>
      <c r="T77" s="9"/>
      <c r="U77" s="9"/>
      <c r="V77" s="9"/>
      <c r="W77" s="9"/>
      <c r="X77" s="9"/>
      <c r="Y77" s="9"/>
      <c r="Z77" s="7"/>
      <c r="AA77" s="8"/>
      <c r="AB77" s="8"/>
      <c r="AC77" s="8"/>
      <c r="AD77" s="8"/>
      <c r="AE77" s="67" t="s">
        <v>4</v>
      </c>
    </row>
    <row r="78" spans="3:31" ht="22" customHeight="1">
      <c r="C78" s="66">
        <v>55</v>
      </c>
      <c r="D78" s="9"/>
      <c r="E78" s="9"/>
      <c r="F78" s="9"/>
      <c r="G78" s="9"/>
      <c r="H78" s="9"/>
      <c r="I78" s="9"/>
      <c r="J78" s="9"/>
      <c r="K78" s="7"/>
      <c r="L78" s="8"/>
      <c r="M78" s="8"/>
      <c r="N78" s="8"/>
      <c r="O78" s="8"/>
      <c r="P78" s="67" t="s">
        <v>4</v>
      </c>
      <c r="R78" s="66">
        <v>55</v>
      </c>
      <c r="S78" s="9"/>
      <c r="T78" s="9"/>
      <c r="U78" s="9"/>
      <c r="V78" s="9"/>
      <c r="W78" s="9"/>
      <c r="X78" s="9"/>
      <c r="Y78" s="9"/>
      <c r="Z78" s="7"/>
      <c r="AA78" s="8"/>
      <c r="AB78" s="8"/>
      <c r="AC78" s="8"/>
      <c r="AD78" s="8"/>
      <c r="AE78" s="67" t="s">
        <v>4</v>
      </c>
    </row>
    <row r="79" spans="3:31" ht="22" customHeight="1">
      <c r="C79" s="66">
        <v>56</v>
      </c>
      <c r="D79" s="9"/>
      <c r="E79" s="9"/>
      <c r="F79" s="9"/>
      <c r="G79" s="9"/>
      <c r="H79" s="9"/>
      <c r="I79" s="9"/>
      <c r="J79" s="9"/>
      <c r="K79" s="7"/>
      <c r="L79" s="8"/>
      <c r="M79" s="8"/>
      <c r="N79" s="8"/>
      <c r="O79" s="8"/>
      <c r="P79" s="67" t="s">
        <v>4</v>
      </c>
      <c r="R79" s="66">
        <v>56</v>
      </c>
      <c r="S79" s="9"/>
      <c r="T79" s="9"/>
      <c r="U79" s="9"/>
      <c r="V79" s="9"/>
      <c r="W79" s="9"/>
      <c r="X79" s="9"/>
      <c r="Y79" s="9"/>
      <c r="Z79" s="7"/>
      <c r="AA79" s="8"/>
      <c r="AB79" s="8"/>
      <c r="AC79" s="8"/>
      <c r="AD79" s="8"/>
      <c r="AE79" s="67" t="s">
        <v>4</v>
      </c>
    </row>
    <row r="80" spans="3:31" ht="22" customHeight="1">
      <c r="C80" s="66">
        <v>57</v>
      </c>
      <c r="D80" s="9"/>
      <c r="E80" s="9"/>
      <c r="F80" s="9"/>
      <c r="G80" s="9"/>
      <c r="H80" s="9"/>
      <c r="I80" s="9"/>
      <c r="J80" s="9"/>
      <c r="K80" s="7"/>
      <c r="L80" s="8"/>
      <c r="M80" s="8"/>
      <c r="N80" s="8"/>
      <c r="O80" s="8"/>
      <c r="P80" s="67" t="s">
        <v>4</v>
      </c>
      <c r="R80" s="66">
        <v>57</v>
      </c>
      <c r="S80" s="9"/>
      <c r="T80" s="9"/>
      <c r="U80" s="9"/>
      <c r="V80" s="9"/>
      <c r="W80" s="9"/>
      <c r="X80" s="9"/>
      <c r="Y80" s="9"/>
      <c r="Z80" s="7"/>
      <c r="AA80" s="8"/>
      <c r="AB80" s="8"/>
      <c r="AC80" s="8"/>
      <c r="AD80" s="8"/>
      <c r="AE80" s="67" t="s">
        <v>4</v>
      </c>
    </row>
    <row r="81" spans="3:31" ht="22" customHeight="1">
      <c r="C81" s="66">
        <v>58</v>
      </c>
      <c r="D81" s="9"/>
      <c r="E81" s="9"/>
      <c r="F81" s="9"/>
      <c r="G81" s="9"/>
      <c r="H81" s="9"/>
      <c r="I81" s="9"/>
      <c r="J81" s="9"/>
      <c r="K81" s="7"/>
      <c r="L81" s="8"/>
      <c r="M81" s="8"/>
      <c r="N81" s="8"/>
      <c r="O81" s="8"/>
      <c r="P81" s="67" t="s">
        <v>4</v>
      </c>
      <c r="R81" s="66">
        <v>58</v>
      </c>
      <c r="S81" s="9"/>
      <c r="T81" s="9"/>
      <c r="U81" s="9"/>
      <c r="V81" s="9"/>
      <c r="W81" s="9"/>
      <c r="X81" s="9"/>
      <c r="Y81" s="9"/>
      <c r="Z81" s="7"/>
      <c r="AA81" s="8"/>
      <c r="AB81" s="8"/>
      <c r="AC81" s="8"/>
      <c r="AD81" s="8"/>
      <c r="AE81" s="67" t="s">
        <v>4</v>
      </c>
    </row>
    <row r="82" spans="3:31" ht="22" customHeight="1">
      <c r="C82" s="66">
        <v>59</v>
      </c>
      <c r="D82" s="9"/>
      <c r="E82" s="9"/>
      <c r="F82" s="9"/>
      <c r="G82" s="9"/>
      <c r="H82" s="9"/>
      <c r="I82" s="9"/>
      <c r="J82" s="9"/>
      <c r="K82" s="7"/>
      <c r="L82" s="8"/>
      <c r="M82" s="8"/>
      <c r="N82" s="8"/>
      <c r="O82" s="8"/>
      <c r="P82" s="67" t="s">
        <v>4</v>
      </c>
      <c r="R82" s="66">
        <v>59</v>
      </c>
      <c r="S82" s="9"/>
      <c r="T82" s="9"/>
      <c r="U82" s="9"/>
      <c r="V82" s="9"/>
      <c r="W82" s="9"/>
      <c r="X82" s="9"/>
      <c r="Y82" s="9"/>
      <c r="Z82" s="7"/>
      <c r="AA82" s="8"/>
      <c r="AB82" s="8"/>
      <c r="AC82" s="8"/>
      <c r="AD82" s="8"/>
      <c r="AE82" s="67" t="s">
        <v>4</v>
      </c>
    </row>
    <row r="83" spans="3:31" ht="22" customHeight="1">
      <c r="C83" s="66">
        <v>60</v>
      </c>
      <c r="D83" s="9"/>
      <c r="E83" s="9"/>
      <c r="F83" s="9"/>
      <c r="G83" s="9"/>
      <c r="H83" s="9"/>
      <c r="I83" s="9"/>
      <c r="J83" s="9"/>
      <c r="K83" s="7"/>
      <c r="L83" s="8"/>
      <c r="M83" s="8"/>
      <c r="N83" s="8"/>
      <c r="O83" s="8"/>
      <c r="P83" s="67" t="s">
        <v>4</v>
      </c>
      <c r="R83" s="66">
        <v>60</v>
      </c>
      <c r="S83" s="9"/>
      <c r="T83" s="9"/>
      <c r="U83" s="9"/>
      <c r="V83" s="9"/>
      <c r="W83" s="9"/>
      <c r="X83" s="9"/>
      <c r="Y83" s="9"/>
      <c r="Z83" s="7"/>
      <c r="AA83" s="8"/>
      <c r="AB83" s="8"/>
      <c r="AC83" s="8"/>
      <c r="AD83" s="8"/>
      <c r="AE83" s="67" t="s">
        <v>4</v>
      </c>
    </row>
    <row r="84" spans="3:31" ht="22" customHeight="1">
      <c r="C84" s="66">
        <v>61</v>
      </c>
      <c r="D84" s="9"/>
      <c r="E84" s="9"/>
      <c r="F84" s="9"/>
      <c r="G84" s="9"/>
      <c r="H84" s="9"/>
      <c r="I84" s="9"/>
      <c r="J84" s="9"/>
      <c r="K84" s="7"/>
      <c r="L84" s="8"/>
      <c r="M84" s="8"/>
      <c r="N84" s="8"/>
      <c r="O84" s="8"/>
      <c r="P84" s="67" t="s">
        <v>4</v>
      </c>
      <c r="R84" s="66">
        <v>61</v>
      </c>
      <c r="S84" s="9"/>
      <c r="T84" s="9"/>
      <c r="U84" s="9"/>
      <c r="V84" s="9"/>
      <c r="W84" s="9"/>
      <c r="X84" s="9"/>
      <c r="Y84" s="9"/>
      <c r="Z84" s="7"/>
      <c r="AA84" s="8"/>
      <c r="AB84" s="8"/>
      <c r="AC84" s="8"/>
      <c r="AD84" s="8"/>
      <c r="AE84" s="67" t="s">
        <v>4</v>
      </c>
    </row>
    <row r="85" spans="3:31" ht="22" customHeight="1">
      <c r="C85" s="66">
        <v>62</v>
      </c>
      <c r="D85" s="9"/>
      <c r="E85" s="9"/>
      <c r="F85" s="9"/>
      <c r="G85" s="9"/>
      <c r="H85" s="9"/>
      <c r="I85" s="9"/>
      <c r="J85" s="9"/>
      <c r="K85" s="7"/>
      <c r="L85" s="8"/>
      <c r="M85" s="8"/>
      <c r="N85" s="8"/>
      <c r="O85" s="8"/>
      <c r="P85" s="67" t="s">
        <v>4</v>
      </c>
      <c r="R85" s="66">
        <v>62</v>
      </c>
      <c r="S85" s="9"/>
      <c r="T85" s="9"/>
      <c r="U85" s="9"/>
      <c r="V85" s="9"/>
      <c r="W85" s="9"/>
      <c r="X85" s="9"/>
      <c r="Y85" s="9"/>
      <c r="Z85" s="7"/>
      <c r="AA85" s="8"/>
      <c r="AB85" s="8"/>
      <c r="AC85" s="8"/>
      <c r="AD85" s="8"/>
      <c r="AE85" s="67" t="s">
        <v>4</v>
      </c>
    </row>
    <row r="86" spans="3:31" ht="22" customHeight="1">
      <c r="C86" s="66">
        <v>63</v>
      </c>
      <c r="D86" s="9"/>
      <c r="E86" s="9"/>
      <c r="F86" s="9"/>
      <c r="G86" s="9"/>
      <c r="H86" s="9"/>
      <c r="I86" s="9"/>
      <c r="J86" s="9"/>
      <c r="K86" s="7"/>
      <c r="L86" s="8"/>
      <c r="M86" s="8"/>
      <c r="N86" s="8"/>
      <c r="O86" s="8"/>
      <c r="P86" s="67" t="s">
        <v>4</v>
      </c>
      <c r="R86" s="66">
        <v>63</v>
      </c>
      <c r="S86" s="9"/>
      <c r="T86" s="9"/>
      <c r="U86" s="9"/>
      <c r="V86" s="9"/>
      <c r="W86" s="9"/>
      <c r="X86" s="9"/>
      <c r="Y86" s="9"/>
      <c r="Z86" s="7"/>
      <c r="AA86" s="8"/>
      <c r="AB86" s="8"/>
      <c r="AC86" s="8"/>
      <c r="AD86" s="8"/>
      <c r="AE86" s="67" t="s">
        <v>4</v>
      </c>
    </row>
    <row r="87" spans="3:31" ht="22" customHeight="1">
      <c r="C87" s="66">
        <v>64</v>
      </c>
      <c r="D87" s="9"/>
      <c r="E87" s="9"/>
      <c r="F87" s="9"/>
      <c r="G87" s="9"/>
      <c r="H87" s="9"/>
      <c r="I87" s="9"/>
      <c r="J87" s="9"/>
      <c r="K87" s="7"/>
      <c r="L87" s="8"/>
      <c r="M87" s="8"/>
      <c r="N87" s="8"/>
      <c r="O87" s="8"/>
      <c r="P87" s="67" t="s">
        <v>4</v>
      </c>
      <c r="R87" s="66">
        <v>64</v>
      </c>
      <c r="S87" s="9"/>
      <c r="T87" s="9"/>
      <c r="U87" s="9"/>
      <c r="V87" s="9"/>
      <c r="W87" s="9"/>
      <c r="X87" s="9"/>
      <c r="Y87" s="9"/>
      <c r="Z87" s="7"/>
      <c r="AA87" s="8"/>
      <c r="AB87" s="8"/>
      <c r="AC87" s="8"/>
      <c r="AD87" s="8"/>
      <c r="AE87" s="67" t="s">
        <v>4</v>
      </c>
    </row>
    <row r="88" spans="3:31" ht="22" customHeight="1">
      <c r="C88" s="66">
        <v>65</v>
      </c>
      <c r="D88" s="9"/>
      <c r="E88" s="9"/>
      <c r="F88" s="9"/>
      <c r="G88" s="9"/>
      <c r="H88" s="9"/>
      <c r="I88" s="9"/>
      <c r="J88" s="9"/>
      <c r="K88" s="7"/>
      <c r="L88" s="8"/>
      <c r="M88" s="8"/>
      <c r="N88" s="8"/>
      <c r="O88" s="8"/>
      <c r="P88" s="67" t="s">
        <v>4</v>
      </c>
      <c r="R88" s="66">
        <v>65</v>
      </c>
      <c r="S88" s="9"/>
      <c r="T88" s="9"/>
      <c r="U88" s="9"/>
      <c r="V88" s="9"/>
      <c r="W88" s="9"/>
      <c r="X88" s="9"/>
      <c r="Y88" s="9"/>
      <c r="Z88" s="7"/>
      <c r="AA88" s="8"/>
      <c r="AB88" s="8"/>
      <c r="AC88" s="8"/>
      <c r="AD88" s="8"/>
      <c r="AE88" s="67" t="s">
        <v>4</v>
      </c>
    </row>
    <row r="89" spans="3:31" ht="22" customHeight="1">
      <c r="C89" s="66">
        <v>66</v>
      </c>
      <c r="D89" s="9"/>
      <c r="E89" s="9"/>
      <c r="F89" s="9"/>
      <c r="G89" s="9"/>
      <c r="H89" s="9"/>
      <c r="I89" s="9"/>
      <c r="J89" s="9"/>
      <c r="K89" s="7"/>
      <c r="L89" s="8"/>
      <c r="M89" s="8"/>
      <c r="N89" s="8"/>
      <c r="O89" s="8"/>
      <c r="P89" s="67" t="s">
        <v>4</v>
      </c>
      <c r="R89" s="66">
        <v>66</v>
      </c>
      <c r="S89" s="9"/>
      <c r="T89" s="9"/>
      <c r="U89" s="9"/>
      <c r="V89" s="9"/>
      <c r="W89" s="9"/>
      <c r="X89" s="9"/>
      <c r="Y89" s="9"/>
      <c r="Z89" s="7"/>
      <c r="AA89" s="8"/>
      <c r="AB89" s="8"/>
      <c r="AC89" s="8"/>
      <c r="AD89" s="8"/>
      <c r="AE89" s="67" t="s">
        <v>4</v>
      </c>
    </row>
    <row r="90" spans="3:31" ht="22" customHeight="1">
      <c r="C90" s="66">
        <v>67</v>
      </c>
      <c r="D90" s="9"/>
      <c r="E90" s="9"/>
      <c r="F90" s="9"/>
      <c r="G90" s="9"/>
      <c r="H90" s="9"/>
      <c r="I90" s="9"/>
      <c r="J90" s="9"/>
      <c r="K90" s="7"/>
      <c r="L90" s="8"/>
      <c r="M90" s="8"/>
      <c r="N90" s="8"/>
      <c r="O90" s="8"/>
      <c r="P90" s="67" t="s">
        <v>4</v>
      </c>
      <c r="R90" s="66">
        <v>67</v>
      </c>
      <c r="S90" s="9"/>
      <c r="T90" s="9"/>
      <c r="U90" s="9"/>
      <c r="V90" s="9"/>
      <c r="W90" s="9"/>
      <c r="X90" s="9"/>
      <c r="Y90" s="9"/>
      <c r="Z90" s="7"/>
      <c r="AA90" s="8"/>
      <c r="AB90" s="8"/>
      <c r="AC90" s="8"/>
      <c r="AD90" s="8"/>
      <c r="AE90" s="67" t="s">
        <v>4</v>
      </c>
    </row>
    <row r="91" spans="3:31" ht="22" customHeight="1">
      <c r="C91" s="66">
        <v>68</v>
      </c>
      <c r="D91" s="9"/>
      <c r="E91" s="9"/>
      <c r="F91" s="9"/>
      <c r="G91" s="9"/>
      <c r="H91" s="9"/>
      <c r="I91" s="9"/>
      <c r="J91" s="9"/>
      <c r="K91" s="7"/>
      <c r="L91" s="8"/>
      <c r="M91" s="8"/>
      <c r="N91" s="8"/>
      <c r="O91" s="8"/>
      <c r="P91" s="67" t="s">
        <v>4</v>
      </c>
      <c r="R91" s="66">
        <v>68</v>
      </c>
      <c r="S91" s="9"/>
      <c r="T91" s="9"/>
      <c r="U91" s="9"/>
      <c r="V91" s="9"/>
      <c r="W91" s="9"/>
      <c r="X91" s="9"/>
      <c r="Y91" s="9"/>
      <c r="Z91" s="7"/>
      <c r="AA91" s="8"/>
      <c r="AB91" s="8"/>
      <c r="AC91" s="8"/>
      <c r="AD91" s="8"/>
      <c r="AE91" s="67" t="s">
        <v>4</v>
      </c>
    </row>
    <row r="92" spans="3:31" ht="22" customHeight="1">
      <c r="C92" s="66">
        <v>69</v>
      </c>
      <c r="D92" s="9"/>
      <c r="E92" s="9"/>
      <c r="F92" s="9"/>
      <c r="G92" s="9"/>
      <c r="H92" s="9"/>
      <c r="I92" s="9"/>
      <c r="J92" s="9"/>
      <c r="K92" s="7"/>
      <c r="L92" s="8"/>
      <c r="M92" s="8"/>
      <c r="N92" s="8"/>
      <c r="O92" s="8"/>
      <c r="P92" s="67" t="s">
        <v>4</v>
      </c>
      <c r="R92" s="66">
        <v>69</v>
      </c>
      <c r="S92" s="9"/>
      <c r="T92" s="9"/>
      <c r="U92" s="9"/>
      <c r="V92" s="9"/>
      <c r="W92" s="9"/>
      <c r="X92" s="9"/>
      <c r="Y92" s="9"/>
      <c r="Z92" s="7"/>
      <c r="AA92" s="8"/>
      <c r="AB92" s="8"/>
      <c r="AC92" s="8"/>
      <c r="AD92" s="8"/>
      <c r="AE92" s="67" t="s">
        <v>4</v>
      </c>
    </row>
    <row r="93" spans="3:31" ht="22" customHeight="1">
      <c r="C93" s="66">
        <v>70</v>
      </c>
      <c r="D93" s="9"/>
      <c r="E93" s="9"/>
      <c r="F93" s="9"/>
      <c r="G93" s="9"/>
      <c r="H93" s="9"/>
      <c r="I93" s="9"/>
      <c r="J93" s="9"/>
      <c r="K93" s="7"/>
      <c r="L93" s="8"/>
      <c r="M93" s="8"/>
      <c r="N93" s="8"/>
      <c r="O93" s="8"/>
      <c r="P93" s="67" t="s">
        <v>4</v>
      </c>
      <c r="R93" s="66">
        <v>70</v>
      </c>
      <c r="S93" s="9"/>
      <c r="T93" s="9"/>
      <c r="U93" s="9"/>
      <c r="V93" s="9"/>
      <c r="W93" s="9"/>
      <c r="X93" s="9"/>
      <c r="Y93" s="9"/>
      <c r="Z93" s="7"/>
      <c r="AA93" s="8"/>
      <c r="AB93" s="8"/>
      <c r="AC93" s="8"/>
      <c r="AD93" s="8"/>
      <c r="AE93" s="67" t="s">
        <v>4</v>
      </c>
    </row>
    <row r="94" spans="3:31" ht="22" customHeight="1">
      <c r="C94" s="66">
        <v>71</v>
      </c>
      <c r="D94" s="9"/>
      <c r="E94" s="9"/>
      <c r="F94" s="9"/>
      <c r="G94" s="9"/>
      <c r="H94" s="9"/>
      <c r="I94" s="9"/>
      <c r="J94" s="9"/>
      <c r="K94" s="7"/>
      <c r="L94" s="8"/>
      <c r="M94" s="8"/>
      <c r="N94" s="8"/>
      <c r="O94" s="8"/>
      <c r="P94" s="67" t="s">
        <v>4</v>
      </c>
      <c r="R94" s="66">
        <v>71</v>
      </c>
      <c r="S94" s="9"/>
      <c r="T94" s="9"/>
      <c r="U94" s="9"/>
      <c r="V94" s="9"/>
      <c r="W94" s="9"/>
      <c r="X94" s="9"/>
      <c r="Y94" s="9"/>
      <c r="Z94" s="7"/>
      <c r="AA94" s="8"/>
      <c r="AB94" s="8"/>
      <c r="AC94" s="8"/>
      <c r="AD94" s="8"/>
      <c r="AE94" s="67" t="s">
        <v>4</v>
      </c>
    </row>
    <row r="95" spans="3:31" ht="22" customHeight="1">
      <c r="C95" s="66">
        <v>72</v>
      </c>
      <c r="D95" s="9"/>
      <c r="E95" s="9"/>
      <c r="F95" s="9"/>
      <c r="G95" s="9"/>
      <c r="H95" s="9"/>
      <c r="I95" s="9"/>
      <c r="J95" s="9"/>
      <c r="K95" s="7"/>
      <c r="L95" s="8"/>
      <c r="M95" s="8"/>
      <c r="N95" s="8"/>
      <c r="O95" s="8"/>
      <c r="P95" s="67" t="s">
        <v>4</v>
      </c>
      <c r="R95" s="66">
        <v>72</v>
      </c>
      <c r="S95" s="9"/>
      <c r="T95" s="9"/>
      <c r="U95" s="9"/>
      <c r="V95" s="9"/>
      <c r="W95" s="9"/>
      <c r="X95" s="9"/>
      <c r="Y95" s="9"/>
      <c r="Z95" s="7"/>
      <c r="AA95" s="8"/>
      <c r="AB95" s="8"/>
      <c r="AC95" s="8"/>
      <c r="AD95" s="8"/>
      <c r="AE95" s="67" t="s">
        <v>4</v>
      </c>
    </row>
    <row r="96" spans="3:31" ht="22" customHeight="1">
      <c r="C96" s="66">
        <v>73</v>
      </c>
      <c r="D96" s="9"/>
      <c r="E96" s="9"/>
      <c r="F96" s="9"/>
      <c r="G96" s="9"/>
      <c r="H96" s="9"/>
      <c r="I96" s="9"/>
      <c r="J96" s="9"/>
      <c r="K96" s="7"/>
      <c r="L96" s="8"/>
      <c r="M96" s="8"/>
      <c r="N96" s="8"/>
      <c r="O96" s="8"/>
      <c r="P96" s="67" t="s">
        <v>4</v>
      </c>
      <c r="R96" s="66">
        <v>73</v>
      </c>
      <c r="S96" s="9"/>
      <c r="T96" s="9"/>
      <c r="U96" s="9"/>
      <c r="V96" s="9"/>
      <c r="W96" s="9"/>
      <c r="X96" s="9"/>
      <c r="Y96" s="9"/>
      <c r="Z96" s="7"/>
      <c r="AA96" s="8"/>
      <c r="AB96" s="8"/>
      <c r="AC96" s="8"/>
      <c r="AD96" s="8"/>
      <c r="AE96" s="67" t="s">
        <v>4</v>
      </c>
    </row>
    <row r="97" spans="3:31" ht="22" customHeight="1">
      <c r="C97" s="66">
        <v>74</v>
      </c>
      <c r="D97" s="9"/>
      <c r="E97" s="9"/>
      <c r="F97" s="9"/>
      <c r="G97" s="9"/>
      <c r="H97" s="9"/>
      <c r="I97" s="9"/>
      <c r="J97" s="9"/>
      <c r="K97" s="7"/>
      <c r="L97" s="8"/>
      <c r="M97" s="8"/>
      <c r="N97" s="8"/>
      <c r="O97" s="8"/>
      <c r="P97" s="67" t="s">
        <v>4</v>
      </c>
      <c r="R97" s="66">
        <v>74</v>
      </c>
      <c r="S97" s="9"/>
      <c r="T97" s="9"/>
      <c r="U97" s="9"/>
      <c r="V97" s="9"/>
      <c r="W97" s="9"/>
      <c r="X97" s="9"/>
      <c r="Y97" s="9"/>
      <c r="Z97" s="7"/>
      <c r="AA97" s="8"/>
      <c r="AB97" s="8"/>
      <c r="AC97" s="8"/>
      <c r="AD97" s="8"/>
      <c r="AE97" s="67" t="s">
        <v>4</v>
      </c>
    </row>
    <row r="98" spans="3:31" ht="22" customHeight="1">
      <c r="C98" s="66">
        <v>75</v>
      </c>
      <c r="D98" s="9"/>
      <c r="E98" s="9"/>
      <c r="F98" s="9"/>
      <c r="G98" s="9"/>
      <c r="H98" s="9"/>
      <c r="I98" s="9"/>
      <c r="J98" s="9"/>
      <c r="K98" s="7"/>
      <c r="L98" s="8"/>
      <c r="M98" s="8"/>
      <c r="N98" s="8"/>
      <c r="O98" s="8"/>
      <c r="P98" s="67" t="s">
        <v>4</v>
      </c>
      <c r="R98" s="66">
        <v>75</v>
      </c>
      <c r="S98" s="9"/>
      <c r="T98" s="9"/>
      <c r="U98" s="9"/>
      <c r="V98" s="9"/>
      <c r="W98" s="9"/>
      <c r="X98" s="9"/>
      <c r="Y98" s="9"/>
      <c r="Z98" s="7"/>
      <c r="AA98" s="8"/>
      <c r="AB98" s="8"/>
      <c r="AC98" s="8"/>
      <c r="AD98" s="8"/>
      <c r="AE98" s="67" t="s">
        <v>4</v>
      </c>
    </row>
    <row r="99" spans="3:31" ht="22" customHeight="1">
      <c r="C99" s="66">
        <v>76</v>
      </c>
      <c r="D99" s="9"/>
      <c r="E99" s="9"/>
      <c r="F99" s="9"/>
      <c r="G99" s="9"/>
      <c r="H99" s="9"/>
      <c r="I99" s="9"/>
      <c r="J99" s="9"/>
      <c r="K99" s="7"/>
      <c r="L99" s="8"/>
      <c r="M99" s="8"/>
      <c r="N99" s="8"/>
      <c r="O99" s="8"/>
      <c r="P99" s="67" t="s">
        <v>4</v>
      </c>
      <c r="R99" s="66">
        <v>76</v>
      </c>
      <c r="S99" s="9"/>
      <c r="T99" s="9"/>
      <c r="U99" s="9"/>
      <c r="V99" s="9"/>
      <c r="W99" s="9"/>
      <c r="X99" s="9"/>
      <c r="Y99" s="9"/>
      <c r="Z99" s="7"/>
      <c r="AA99" s="8"/>
      <c r="AB99" s="8"/>
      <c r="AC99" s="8"/>
      <c r="AD99" s="8"/>
      <c r="AE99" s="67" t="s">
        <v>4</v>
      </c>
    </row>
    <row r="100" spans="3:31" ht="22" customHeight="1">
      <c r="C100" s="66">
        <v>77</v>
      </c>
      <c r="D100" s="9"/>
      <c r="E100" s="9"/>
      <c r="F100" s="9"/>
      <c r="G100" s="9"/>
      <c r="H100" s="9"/>
      <c r="I100" s="9"/>
      <c r="J100" s="9"/>
      <c r="K100" s="7"/>
      <c r="L100" s="8"/>
      <c r="M100" s="8"/>
      <c r="N100" s="8"/>
      <c r="O100" s="8"/>
      <c r="P100" s="67" t="s">
        <v>4</v>
      </c>
      <c r="R100" s="66">
        <v>77</v>
      </c>
      <c r="S100" s="9"/>
      <c r="T100" s="9"/>
      <c r="U100" s="9"/>
      <c r="V100" s="9"/>
      <c r="W100" s="9"/>
      <c r="X100" s="9"/>
      <c r="Y100" s="9"/>
      <c r="Z100" s="7"/>
      <c r="AA100" s="8"/>
      <c r="AB100" s="8"/>
      <c r="AC100" s="8"/>
      <c r="AD100" s="8"/>
      <c r="AE100" s="67" t="s">
        <v>4</v>
      </c>
    </row>
    <row r="101" spans="3:31" ht="22" customHeight="1">
      <c r="C101" s="66">
        <v>78</v>
      </c>
      <c r="D101" s="9"/>
      <c r="E101" s="9"/>
      <c r="F101" s="9"/>
      <c r="G101" s="9"/>
      <c r="H101" s="9"/>
      <c r="I101" s="9"/>
      <c r="J101" s="9"/>
      <c r="K101" s="7"/>
      <c r="L101" s="8"/>
      <c r="M101" s="8"/>
      <c r="N101" s="8"/>
      <c r="O101" s="8"/>
      <c r="P101" s="67" t="s">
        <v>4</v>
      </c>
      <c r="R101" s="66">
        <v>78</v>
      </c>
      <c r="S101" s="9"/>
      <c r="T101" s="9"/>
      <c r="U101" s="9"/>
      <c r="V101" s="9"/>
      <c r="W101" s="9"/>
      <c r="X101" s="9"/>
      <c r="Y101" s="9"/>
      <c r="Z101" s="7"/>
      <c r="AA101" s="8"/>
      <c r="AB101" s="8"/>
      <c r="AC101" s="8"/>
      <c r="AD101" s="8"/>
      <c r="AE101" s="67" t="s">
        <v>4</v>
      </c>
    </row>
    <row r="102" spans="3:31" ht="22" customHeight="1">
      <c r="C102" s="66">
        <v>79</v>
      </c>
      <c r="D102" s="9"/>
      <c r="E102" s="9"/>
      <c r="F102" s="9"/>
      <c r="G102" s="9"/>
      <c r="H102" s="9"/>
      <c r="I102" s="9"/>
      <c r="J102" s="9"/>
      <c r="K102" s="7"/>
      <c r="L102" s="8"/>
      <c r="M102" s="8"/>
      <c r="N102" s="8"/>
      <c r="O102" s="8"/>
      <c r="P102" s="67" t="s">
        <v>4</v>
      </c>
      <c r="R102" s="66">
        <v>79</v>
      </c>
      <c r="S102" s="9"/>
      <c r="T102" s="9"/>
      <c r="U102" s="9"/>
      <c r="V102" s="9"/>
      <c r="W102" s="9"/>
      <c r="X102" s="9"/>
      <c r="Y102" s="9"/>
      <c r="Z102" s="7"/>
      <c r="AA102" s="8"/>
      <c r="AB102" s="8"/>
      <c r="AC102" s="8"/>
      <c r="AD102" s="8"/>
      <c r="AE102" s="67" t="s">
        <v>4</v>
      </c>
    </row>
    <row r="103" spans="3:31" ht="22" customHeight="1">
      <c r="C103" s="66">
        <v>80</v>
      </c>
      <c r="D103" s="9"/>
      <c r="E103" s="9"/>
      <c r="F103" s="9"/>
      <c r="G103" s="9"/>
      <c r="H103" s="9"/>
      <c r="I103" s="9"/>
      <c r="J103" s="9"/>
      <c r="K103" s="7"/>
      <c r="L103" s="8"/>
      <c r="M103" s="8"/>
      <c r="N103" s="8"/>
      <c r="O103" s="8"/>
      <c r="P103" s="67" t="s">
        <v>4</v>
      </c>
      <c r="R103" s="66">
        <v>80</v>
      </c>
      <c r="S103" s="9"/>
      <c r="T103" s="9"/>
      <c r="U103" s="9"/>
      <c r="V103" s="9"/>
      <c r="W103" s="9"/>
      <c r="X103" s="9"/>
      <c r="Y103" s="9"/>
      <c r="Z103" s="7"/>
      <c r="AA103" s="8"/>
      <c r="AB103" s="8"/>
      <c r="AC103" s="8"/>
      <c r="AD103" s="8"/>
      <c r="AE103" s="67" t="s">
        <v>4</v>
      </c>
    </row>
    <row r="104" spans="3:31" ht="22" customHeight="1">
      <c r="C104" s="66">
        <v>81</v>
      </c>
      <c r="D104" s="9"/>
      <c r="E104" s="9"/>
      <c r="F104" s="9"/>
      <c r="G104" s="9"/>
      <c r="H104" s="9"/>
      <c r="I104" s="9"/>
      <c r="J104" s="9"/>
      <c r="K104" s="7"/>
      <c r="L104" s="8"/>
      <c r="M104" s="8"/>
      <c r="N104" s="8"/>
      <c r="O104" s="8"/>
      <c r="P104" s="67" t="s">
        <v>4</v>
      </c>
      <c r="R104" s="66">
        <v>81</v>
      </c>
      <c r="S104" s="9"/>
      <c r="T104" s="9"/>
      <c r="U104" s="9"/>
      <c r="V104" s="9"/>
      <c r="W104" s="9"/>
      <c r="X104" s="9"/>
      <c r="Y104" s="9"/>
      <c r="Z104" s="7"/>
      <c r="AA104" s="8"/>
      <c r="AB104" s="8"/>
      <c r="AC104" s="8"/>
      <c r="AD104" s="8"/>
      <c r="AE104" s="67" t="s">
        <v>4</v>
      </c>
    </row>
    <row r="105" spans="3:31" ht="22" customHeight="1">
      <c r="C105" s="66">
        <v>82</v>
      </c>
      <c r="D105" s="9"/>
      <c r="E105" s="9"/>
      <c r="F105" s="9"/>
      <c r="G105" s="9"/>
      <c r="H105" s="9"/>
      <c r="I105" s="9"/>
      <c r="J105" s="9"/>
      <c r="K105" s="7"/>
      <c r="L105" s="8"/>
      <c r="M105" s="8"/>
      <c r="N105" s="8"/>
      <c r="O105" s="8"/>
      <c r="P105" s="67" t="s">
        <v>4</v>
      </c>
      <c r="R105" s="66">
        <v>82</v>
      </c>
      <c r="S105" s="9"/>
      <c r="T105" s="9"/>
      <c r="U105" s="9"/>
      <c r="V105" s="9"/>
      <c r="W105" s="9"/>
      <c r="X105" s="9"/>
      <c r="Y105" s="9"/>
      <c r="Z105" s="7"/>
      <c r="AA105" s="8"/>
      <c r="AB105" s="8"/>
      <c r="AC105" s="8"/>
      <c r="AD105" s="8"/>
      <c r="AE105" s="67" t="s">
        <v>4</v>
      </c>
    </row>
    <row r="106" spans="3:31" ht="22" customHeight="1">
      <c r="C106" s="66">
        <v>83</v>
      </c>
      <c r="D106" s="9"/>
      <c r="E106" s="9"/>
      <c r="F106" s="9"/>
      <c r="G106" s="9"/>
      <c r="H106" s="9"/>
      <c r="I106" s="9"/>
      <c r="J106" s="9"/>
      <c r="K106" s="7"/>
      <c r="L106" s="8"/>
      <c r="M106" s="8"/>
      <c r="N106" s="8"/>
      <c r="O106" s="8"/>
      <c r="P106" s="67" t="s">
        <v>4</v>
      </c>
      <c r="R106" s="66">
        <v>83</v>
      </c>
      <c r="S106" s="9"/>
      <c r="T106" s="9"/>
      <c r="U106" s="9"/>
      <c r="V106" s="9"/>
      <c r="W106" s="9"/>
      <c r="X106" s="9"/>
      <c r="Y106" s="9"/>
      <c r="Z106" s="7"/>
      <c r="AA106" s="8"/>
      <c r="AB106" s="8"/>
      <c r="AC106" s="8"/>
      <c r="AD106" s="8"/>
      <c r="AE106" s="67" t="s">
        <v>4</v>
      </c>
    </row>
    <row r="107" spans="3:31" ht="22" customHeight="1">
      <c r="C107" s="66">
        <v>84</v>
      </c>
      <c r="D107" s="9"/>
      <c r="E107" s="9"/>
      <c r="F107" s="9"/>
      <c r="G107" s="9"/>
      <c r="H107" s="9"/>
      <c r="I107" s="9"/>
      <c r="J107" s="9"/>
      <c r="K107" s="7"/>
      <c r="L107" s="8"/>
      <c r="M107" s="8"/>
      <c r="N107" s="8"/>
      <c r="O107" s="8"/>
      <c r="P107" s="67" t="s">
        <v>4</v>
      </c>
      <c r="R107" s="66">
        <v>84</v>
      </c>
      <c r="S107" s="9"/>
      <c r="T107" s="9"/>
      <c r="U107" s="9"/>
      <c r="V107" s="9"/>
      <c r="W107" s="9"/>
      <c r="X107" s="9"/>
      <c r="Y107" s="9"/>
      <c r="Z107" s="7"/>
      <c r="AA107" s="8"/>
      <c r="AB107" s="8"/>
      <c r="AC107" s="8"/>
      <c r="AD107" s="8"/>
      <c r="AE107" s="67" t="s">
        <v>4</v>
      </c>
    </row>
    <row r="108" spans="3:31" ht="22" customHeight="1">
      <c r="C108" s="66">
        <v>85</v>
      </c>
      <c r="D108" s="9"/>
      <c r="E108" s="9"/>
      <c r="F108" s="9"/>
      <c r="G108" s="9"/>
      <c r="H108" s="9"/>
      <c r="I108" s="9"/>
      <c r="J108" s="9"/>
      <c r="K108" s="7"/>
      <c r="L108" s="8"/>
      <c r="M108" s="8"/>
      <c r="N108" s="8"/>
      <c r="O108" s="8"/>
      <c r="P108" s="67" t="s">
        <v>4</v>
      </c>
      <c r="R108" s="66">
        <v>85</v>
      </c>
      <c r="S108" s="9"/>
      <c r="T108" s="9"/>
      <c r="U108" s="9"/>
      <c r="V108" s="9"/>
      <c r="W108" s="9"/>
      <c r="X108" s="9"/>
      <c r="Y108" s="9"/>
      <c r="Z108" s="7"/>
      <c r="AA108" s="8"/>
      <c r="AB108" s="8"/>
      <c r="AC108" s="8"/>
      <c r="AD108" s="8"/>
      <c r="AE108" s="67" t="s">
        <v>4</v>
      </c>
    </row>
    <row r="109" spans="3:31" ht="22" customHeight="1">
      <c r="C109" s="66">
        <v>86</v>
      </c>
      <c r="D109" s="9"/>
      <c r="E109" s="9"/>
      <c r="F109" s="9"/>
      <c r="G109" s="9"/>
      <c r="H109" s="9"/>
      <c r="I109" s="9"/>
      <c r="J109" s="9"/>
      <c r="K109" s="7"/>
      <c r="L109" s="8"/>
      <c r="M109" s="8"/>
      <c r="N109" s="8"/>
      <c r="O109" s="8"/>
      <c r="P109" s="67" t="s">
        <v>4</v>
      </c>
      <c r="R109" s="66">
        <v>86</v>
      </c>
      <c r="S109" s="9"/>
      <c r="T109" s="9"/>
      <c r="U109" s="9"/>
      <c r="V109" s="9"/>
      <c r="W109" s="9"/>
      <c r="X109" s="9"/>
      <c r="Y109" s="9"/>
      <c r="Z109" s="7"/>
      <c r="AA109" s="8"/>
      <c r="AB109" s="8"/>
      <c r="AC109" s="8"/>
      <c r="AD109" s="8"/>
      <c r="AE109" s="67" t="s">
        <v>4</v>
      </c>
    </row>
    <row r="110" spans="3:31" ht="22" customHeight="1">
      <c r="C110" s="66">
        <v>87</v>
      </c>
      <c r="D110" s="9"/>
      <c r="E110" s="9"/>
      <c r="F110" s="9"/>
      <c r="G110" s="9"/>
      <c r="H110" s="9"/>
      <c r="I110" s="9"/>
      <c r="J110" s="9"/>
      <c r="K110" s="7"/>
      <c r="L110" s="8"/>
      <c r="M110" s="8"/>
      <c r="N110" s="8"/>
      <c r="O110" s="8"/>
      <c r="P110" s="67" t="s">
        <v>4</v>
      </c>
      <c r="R110" s="66">
        <v>87</v>
      </c>
      <c r="S110" s="9"/>
      <c r="T110" s="9"/>
      <c r="U110" s="9"/>
      <c r="V110" s="9"/>
      <c r="W110" s="9"/>
      <c r="X110" s="9"/>
      <c r="Y110" s="9"/>
      <c r="Z110" s="7"/>
      <c r="AA110" s="8"/>
      <c r="AB110" s="8"/>
      <c r="AC110" s="8"/>
      <c r="AD110" s="8"/>
      <c r="AE110" s="67" t="s">
        <v>4</v>
      </c>
    </row>
    <row r="111" spans="3:31" ht="22" customHeight="1">
      <c r="C111" s="66">
        <v>88</v>
      </c>
      <c r="D111" s="9"/>
      <c r="E111" s="9"/>
      <c r="F111" s="9"/>
      <c r="G111" s="9"/>
      <c r="H111" s="9"/>
      <c r="I111" s="9"/>
      <c r="J111" s="9"/>
      <c r="K111" s="7"/>
      <c r="L111" s="8"/>
      <c r="M111" s="8"/>
      <c r="N111" s="8"/>
      <c r="O111" s="8"/>
      <c r="P111" s="67" t="s">
        <v>4</v>
      </c>
      <c r="R111" s="66">
        <v>88</v>
      </c>
      <c r="S111" s="9"/>
      <c r="T111" s="9"/>
      <c r="U111" s="9"/>
      <c r="V111" s="9"/>
      <c r="W111" s="9"/>
      <c r="X111" s="9"/>
      <c r="Y111" s="9"/>
      <c r="Z111" s="7"/>
      <c r="AA111" s="8"/>
      <c r="AB111" s="8"/>
      <c r="AC111" s="8"/>
      <c r="AD111" s="8"/>
      <c r="AE111" s="67" t="s">
        <v>4</v>
      </c>
    </row>
    <row r="112" spans="3:31" ht="22" customHeight="1">
      <c r="C112" s="66">
        <v>89</v>
      </c>
      <c r="D112" s="9"/>
      <c r="E112" s="9"/>
      <c r="F112" s="9"/>
      <c r="G112" s="9"/>
      <c r="H112" s="9"/>
      <c r="I112" s="9"/>
      <c r="J112" s="9"/>
      <c r="K112" s="7"/>
      <c r="L112" s="8"/>
      <c r="M112" s="8"/>
      <c r="N112" s="8"/>
      <c r="O112" s="8"/>
      <c r="P112" s="67" t="s">
        <v>4</v>
      </c>
      <c r="R112" s="66">
        <v>89</v>
      </c>
      <c r="S112" s="9"/>
      <c r="T112" s="9"/>
      <c r="U112" s="9"/>
      <c r="V112" s="9"/>
      <c r="W112" s="9"/>
      <c r="X112" s="9"/>
      <c r="Y112" s="9"/>
      <c r="Z112" s="7"/>
      <c r="AA112" s="8"/>
      <c r="AB112" s="8"/>
      <c r="AC112" s="8"/>
      <c r="AD112" s="8"/>
      <c r="AE112" s="67" t="s">
        <v>4</v>
      </c>
    </row>
    <row r="113" spans="3:31" ht="22" customHeight="1">
      <c r="C113" s="66">
        <v>90</v>
      </c>
      <c r="D113" s="9"/>
      <c r="E113" s="9"/>
      <c r="F113" s="9"/>
      <c r="G113" s="9"/>
      <c r="H113" s="9"/>
      <c r="I113" s="9"/>
      <c r="J113" s="9"/>
      <c r="K113" s="7"/>
      <c r="L113" s="8"/>
      <c r="M113" s="8"/>
      <c r="N113" s="8"/>
      <c r="O113" s="8"/>
      <c r="P113" s="67" t="s">
        <v>4</v>
      </c>
      <c r="R113" s="66">
        <v>90</v>
      </c>
      <c r="S113" s="9"/>
      <c r="T113" s="9"/>
      <c r="U113" s="9"/>
      <c r="V113" s="9"/>
      <c r="W113" s="9"/>
      <c r="X113" s="9"/>
      <c r="Y113" s="9"/>
      <c r="Z113" s="7"/>
      <c r="AA113" s="8"/>
      <c r="AB113" s="8"/>
      <c r="AC113" s="8"/>
      <c r="AD113" s="8"/>
      <c r="AE113" s="67" t="s">
        <v>4</v>
      </c>
    </row>
    <row r="114" spans="3:31" ht="22" customHeight="1">
      <c r="C114" s="66">
        <v>91</v>
      </c>
      <c r="D114" s="9"/>
      <c r="E114" s="9"/>
      <c r="F114" s="9"/>
      <c r="G114" s="9"/>
      <c r="H114" s="9"/>
      <c r="I114" s="9"/>
      <c r="J114" s="9"/>
      <c r="K114" s="7"/>
      <c r="L114" s="8"/>
      <c r="M114" s="8"/>
      <c r="N114" s="8"/>
      <c r="O114" s="8"/>
      <c r="P114" s="67" t="s">
        <v>4</v>
      </c>
      <c r="R114" s="66">
        <v>91</v>
      </c>
      <c r="S114" s="9"/>
      <c r="T114" s="9"/>
      <c r="U114" s="9"/>
      <c r="V114" s="9"/>
      <c r="W114" s="9"/>
      <c r="X114" s="9"/>
      <c r="Y114" s="9"/>
      <c r="Z114" s="7"/>
      <c r="AA114" s="8"/>
      <c r="AB114" s="8"/>
      <c r="AC114" s="8"/>
      <c r="AD114" s="8"/>
      <c r="AE114" s="67" t="s">
        <v>4</v>
      </c>
    </row>
    <row r="115" spans="3:31" ht="22" customHeight="1">
      <c r="C115" s="66">
        <v>92</v>
      </c>
      <c r="D115" s="9"/>
      <c r="E115" s="9"/>
      <c r="F115" s="9"/>
      <c r="G115" s="9"/>
      <c r="H115" s="9"/>
      <c r="I115" s="9"/>
      <c r="J115" s="9"/>
      <c r="K115" s="7"/>
      <c r="L115" s="8"/>
      <c r="M115" s="8"/>
      <c r="N115" s="8"/>
      <c r="O115" s="8"/>
      <c r="P115" s="67" t="s">
        <v>4</v>
      </c>
      <c r="R115" s="66">
        <v>92</v>
      </c>
      <c r="S115" s="9"/>
      <c r="T115" s="9"/>
      <c r="U115" s="9"/>
      <c r="V115" s="9"/>
      <c r="W115" s="9"/>
      <c r="X115" s="9"/>
      <c r="Y115" s="9"/>
      <c r="Z115" s="7"/>
      <c r="AA115" s="8"/>
      <c r="AB115" s="8"/>
      <c r="AC115" s="8"/>
      <c r="AD115" s="8"/>
      <c r="AE115" s="67" t="s">
        <v>4</v>
      </c>
    </row>
    <row r="116" spans="3:31" ht="22" customHeight="1">
      <c r="C116" s="66">
        <v>93</v>
      </c>
      <c r="D116" s="9"/>
      <c r="E116" s="9"/>
      <c r="F116" s="9"/>
      <c r="G116" s="9"/>
      <c r="H116" s="9"/>
      <c r="I116" s="9"/>
      <c r="J116" s="9"/>
      <c r="K116" s="7"/>
      <c r="L116" s="8"/>
      <c r="M116" s="8"/>
      <c r="N116" s="8"/>
      <c r="O116" s="8"/>
      <c r="P116" s="67" t="s">
        <v>4</v>
      </c>
      <c r="R116" s="66">
        <v>93</v>
      </c>
      <c r="S116" s="9"/>
      <c r="T116" s="9"/>
      <c r="U116" s="9"/>
      <c r="V116" s="9"/>
      <c r="W116" s="9"/>
      <c r="X116" s="9"/>
      <c r="Y116" s="9"/>
      <c r="Z116" s="7"/>
      <c r="AA116" s="8"/>
      <c r="AB116" s="8"/>
      <c r="AC116" s="8"/>
      <c r="AD116" s="8"/>
      <c r="AE116" s="67" t="s">
        <v>4</v>
      </c>
    </row>
    <row r="117" spans="3:31" ht="22" customHeight="1">
      <c r="C117" s="66">
        <v>94</v>
      </c>
      <c r="D117" s="9"/>
      <c r="E117" s="9"/>
      <c r="F117" s="9"/>
      <c r="G117" s="9"/>
      <c r="H117" s="9"/>
      <c r="I117" s="9"/>
      <c r="J117" s="9"/>
      <c r="K117" s="7"/>
      <c r="L117" s="8"/>
      <c r="M117" s="8"/>
      <c r="N117" s="8"/>
      <c r="O117" s="8"/>
      <c r="P117" s="67" t="s">
        <v>4</v>
      </c>
      <c r="R117" s="66">
        <v>94</v>
      </c>
      <c r="S117" s="9"/>
      <c r="T117" s="9"/>
      <c r="U117" s="9"/>
      <c r="V117" s="9"/>
      <c r="W117" s="9"/>
      <c r="X117" s="9"/>
      <c r="Y117" s="9"/>
      <c r="Z117" s="7"/>
      <c r="AA117" s="8"/>
      <c r="AB117" s="8"/>
      <c r="AC117" s="8"/>
      <c r="AD117" s="8"/>
      <c r="AE117" s="67" t="s">
        <v>4</v>
      </c>
    </row>
    <row r="118" spans="3:31" ht="22" customHeight="1">
      <c r="C118" s="66">
        <v>95</v>
      </c>
      <c r="D118" s="9"/>
      <c r="E118" s="9"/>
      <c r="F118" s="9"/>
      <c r="G118" s="9"/>
      <c r="H118" s="9"/>
      <c r="I118" s="9"/>
      <c r="J118" s="9"/>
      <c r="K118" s="7"/>
      <c r="L118" s="8"/>
      <c r="M118" s="8"/>
      <c r="N118" s="8"/>
      <c r="O118" s="8"/>
      <c r="P118" s="67" t="s">
        <v>4</v>
      </c>
      <c r="R118" s="66">
        <v>95</v>
      </c>
      <c r="S118" s="9"/>
      <c r="T118" s="9"/>
      <c r="U118" s="9"/>
      <c r="V118" s="9"/>
      <c r="W118" s="9"/>
      <c r="X118" s="9"/>
      <c r="Y118" s="9"/>
      <c r="Z118" s="7"/>
      <c r="AA118" s="8"/>
      <c r="AB118" s="8"/>
      <c r="AC118" s="8"/>
      <c r="AD118" s="8"/>
      <c r="AE118" s="67" t="s">
        <v>4</v>
      </c>
    </row>
    <row r="119" spans="3:31" ht="22" customHeight="1">
      <c r="C119" s="66">
        <v>96</v>
      </c>
      <c r="D119" s="9"/>
      <c r="E119" s="9"/>
      <c r="F119" s="9"/>
      <c r="G119" s="9"/>
      <c r="H119" s="9"/>
      <c r="I119" s="9"/>
      <c r="J119" s="9"/>
      <c r="K119" s="7"/>
      <c r="L119" s="8"/>
      <c r="M119" s="8"/>
      <c r="N119" s="8"/>
      <c r="O119" s="8"/>
      <c r="P119" s="67" t="s">
        <v>4</v>
      </c>
      <c r="R119" s="66">
        <v>96</v>
      </c>
      <c r="S119" s="9"/>
      <c r="T119" s="9"/>
      <c r="U119" s="9"/>
      <c r="V119" s="9"/>
      <c r="W119" s="9"/>
      <c r="X119" s="9"/>
      <c r="Y119" s="9"/>
      <c r="Z119" s="7"/>
      <c r="AA119" s="8"/>
      <c r="AB119" s="8"/>
      <c r="AC119" s="8"/>
      <c r="AD119" s="8"/>
      <c r="AE119" s="67" t="s">
        <v>4</v>
      </c>
    </row>
    <row r="120" spans="3:31" ht="22" customHeight="1">
      <c r="C120" s="66">
        <v>97</v>
      </c>
      <c r="D120" s="9"/>
      <c r="E120" s="9"/>
      <c r="F120" s="9"/>
      <c r="G120" s="9"/>
      <c r="H120" s="9"/>
      <c r="I120" s="9"/>
      <c r="J120" s="9"/>
      <c r="K120" s="7"/>
      <c r="L120" s="8"/>
      <c r="M120" s="8"/>
      <c r="N120" s="8"/>
      <c r="O120" s="8"/>
      <c r="P120" s="67" t="s">
        <v>4</v>
      </c>
      <c r="R120" s="66">
        <v>97</v>
      </c>
      <c r="S120" s="9"/>
      <c r="T120" s="9"/>
      <c r="U120" s="9"/>
      <c r="V120" s="9"/>
      <c r="W120" s="9"/>
      <c r="X120" s="9"/>
      <c r="Y120" s="9"/>
      <c r="Z120" s="7"/>
      <c r="AA120" s="8"/>
      <c r="AB120" s="8"/>
      <c r="AC120" s="8"/>
      <c r="AD120" s="8"/>
      <c r="AE120" s="67" t="s">
        <v>4</v>
      </c>
    </row>
    <row r="121" spans="3:31" ht="22" customHeight="1">
      <c r="C121" s="66">
        <v>98</v>
      </c>
      <c r="D121" s="9"/>
      <c r="E121" s="9"/>
      <c r="F121" s="9"/>
      <c r="G121" s="9"/>
      <c r="H121" s="9"/>
      <c r="I121" s="9"/>
      <c r="J121" s="9"/>
      <c r="K121" s="7"/>
      <c r="L121" s="8"/>
      <c r="M121" s="8"/>
      <c r="N121" s="8"/>
      <c r="O121" s="8"/>
      <c r="P121" s="67" t="s">
        <v>4</v>
      </c>
      <c r="R121" s="66">
        <v>98</v>
      </c>
      <c r="S121" s="9"/>
      <c r="T121" s="9"/>
      <c r="U121" s="9"/>
      <c r="V121" s="9"/>
      <c r="W121" s="9"/>
      <c r="X121" s="9"/>
      <c r="Y121" s="9"/>
      <c r="Z121" s="7"/>
      <c r="AA121" s="8"/>
      <c r="AB121" s="8"/>
      <c r="AC121" s="8"/>
      <c r="AD121" s="8"/>
      <c r="AE121" s="67" t="s">
        <v>4</v>
      </c>
    </row>
    <row r="122" spans="3:31" ht="22" customHeight="1">
      <c r="C122" s="66">
        <v>99</v>
      </c>
      <c r="D122" s="9"/>
      <c r="E122" s="9"/>
      <c r="F122" s="9"/>
      <c r="G122" s="9"/>
      <c r="H122" s="9"/>
      <c r="I122" s="9"/>
      <c r="J122" s="9"/>
      <c r="K122" s="7"/>
      <c r="L122" s="8"/>
      <c r="M122" s="8"/>
      <c r="N122" s="8"/>
      <c r="O122" s="8"/>
      <c r="P122" s="67" t="s">
        <v>4</v>
      </c>
      <c r="R122" s="66">
        <v>99</v>
      </c>
      <c r="S122" s="9"/>
      <c r="T122" s="9"/>
      <c r="U122" s="9"/>
      <c r="V122" s="9"/>
      <c r="W122" s="9"/>
      <c r="X122" s="9"/>
      <c r="Y122" s="9"/>
      <c r="Z122" s="7"/>
      <c r="AA122" s="8"/>
      <c r="AB122" s="8"/>
      <c r="AC122" s="8"/>
      <c r="AD122" s="8"/>
      <c r="AE122" s="67" t="s">
        <v>4</v>
      </c>
    </row>
    <row r="123" spans="3:31" ht="22" customHeight="1">
      <c r="C123" s="66">
        <v>100</v>
      </c>
      <c r="D123" s="9"/>
      <c r="E123" s="9"/>
      <c r="F123" s="9"/>
      <c r="G123" s="9"/>
      <c r="H123" s="9"/>
      <c r="I123" s="9"/>
      <c r="J123" s="9"/>
      <c r="K123" s="7"/>
      <c r="L123" s="8"/>
      <c r="M123" s="8"/>
      <c r="N123" s="8"/>
      <c r="O123" s="8"/>
      <c r="P123" s="67" t="s">
        <v>4</v>
      </c>
      <c r="R123" s="66">
        <v>100</v>
      </c>
      <c r="S123" s="9"/>
      <c r="T123" s="9"/>
      <c r="U123" s="9"/>
      <c r="V123" s="9"/>
      <c r="W123" s="9"/>
      <c r="X123" s="9"/>
      <c r="Y123" s="9"/>
      <c r="Z123" s="7"/>
      <c r="AA123" s="8"/>
      <c r="AB123" s="8"/>
      <c r="AC123" s="8"/>
      <c r="AD123" s="8"/>
      <c r="AE123" s="67" t="s">
        <v>4</v>
      </c>
    </row>
    <row r="124" spans="3:31" ht="22" customHeight="1">
      <c r="C124" s="66">
        <v>101</v>
      </c>
      <c r="D124" s="9"/>
      <c r="E124" s="9"/>
      <c r="F124" s="9"/>
      <c r="G124" s="9"/>
      <c r="H124" s="9"/>
      <c r="I124" s="9"/>
      <c r="J124" s="9"/>
      <c r="K124" s="7"/>
      <c r="L124" s="8"/>
      <c r="M124" s="8"/>
      <c r="N124" s="8"/>
      <c r="O124" s="8"/>
      <c r="P124" s="67" t="s">
        <v>4</v>
      </c>
      <c r="R124" s="66">
        <v>101</v>
      </c>
      <c r="S124" s="9"/>
      <c r="T124" s="9"/>
      <c r="U124" s="9"/>
      <c r="V124" s="9"/>
      <c r="W124" s="9"/>
      <c r="X124" s="9"/>
      <c r="Y124" s="9"/>
      <c r="Z124" s="7"/>
      <c r="AA124" s="8"/>
      <c r="AB124" s="8"/>
      <c r="AC124" s="8"/>
      <c r="AD124" s="8"/>
      <c r="AE124" s="67" t="s">
        <v>4</v>
      </c>
    </row>
    <row r="125" spans="3:31" ht="22" customHeight="1">
      <c r="C125" s="66">
        <v>102</v>
      </c>
      <c r="D125" s="9"/>
      <c r="E125" s="9"/>
      <c r="F125" s="9"/>
      <c r="G125" s="9"/>
      <c r="H125" s="9"/>
      <c r="I125" s="9"/>
      <c r="J125" s="9"/>
      <c r="K125" s="7"/>
      <c r="L125" s="8"/>
      <c r="M125" s="8"/>
      <c r="N125" s="8"/>
      <c r="O125" s="8"/>
      <c r="P125" s="67" t="s">
        <v>4</v>
      </c>
      <c r="R125" s="66">
        <v>102</v>
      </c>
      <c r="S125" s="9"/>
      <c r="T125" s="9"/>
      <c r="U125" s="9"/>
      <c r="V125" s="9"/>
      <c r="W125" s="9"/>
      <c r="X125" s="9"/>
      <c r="Y125" s="9"/>
      <c r="Z125" s="7"/>
      <c r="AA125" s="8"/>
      <c r="AB125" s="8"/>
      <c r="AC125" s="8"/>
      <c r="AD125" s="8"/>
      <c r="AE125" s="67" t="s">
        <v>4</v>
      </c>
    </row>
    <row r="126" spans="3:31" ht="22" customHeight="1">
      <c r="C126" s="66">
        <v>103</v>
      </c>
      <c r="D126" s="9"/>
      <c r="E126" s="9"/>
      <c r="F126" s="9"/>
      <c r="G126" s="9"/>
      <c r="H126" s="9"/>
      <c r="I126" s="9"/>
      <c r="J126" s="9"/>
      <c r="K126" s="7"/>
      <c r="L126" s="8"/>
      <c r="M126" s="8"/>
      <c r="N126" s="8"/>
      <c r="O126" s="8"/>
      <c r="P126" s="67" t="s">
        <v>4</v>
      </c>
      <c r="R126" s="66">
        <v>103</v>
      </c>
      <c r="S126" s="9"/>
      <c r="T126" s="9"/>
      <c r="U126" s="9"/>
      <c r="V126" s="9"/>
      <c r="W126" s="9"/>
      <c r="X126" s="9"/>
      <c r="Y126" s="9"/>
      <c r="Z126" s="7"/>
      <c r="AA126" s="8"/>
      <c r="AB126" s="8"/>
      <c r="AC126" s="8"/>
      <c r="AD126" s="8"/>
      <c r="AE126" s="67" t="s">
        <v>4</v>
      </c>
    </row>
    <row r="127" spans="3:31" ht="22" customHeight="1">
      <c r="C127" s="66">
        <v>104</v>
      </c>
      <c r="D127" s="9"/>
      <c r="E127" s="9"/>
      <c r="F127" s="9"/>
      <c r="G127" s="9"/>
      <c r="H127" s="9"/>
      <c r="I127" s="9"/>
      <c r="J127" s="9"/>
      <c r="K127" s="7"/>
      <c r="L127" s="8"/>
      <c r="M127" s="8"/>
      <c r="N127" s="8"/>
      <c r="O127" s="8"/>
      <c r="P127" s="67" t="s">
        <v>4</v>
      </c>
      <c r="R127" s="66">
        <v>104</v>
      </c>
      <c r="S127" s="9"/>
      <c r="T127" s="9"/>
      <c r="U127" s="9"/>
      <c r="V127" s="9"/>
      <c r="W127" s="9"/>
      <c r="X127" s="9"/>
      <c r="Y127" s="9"/>
      <c r="Z127" s="7"/>
      <c r="AA127" s="8"/>
      <c r="AB127" s="8"/>
      <c r="AC127" s="8"/>
      <c r="AD127" s="8"/>
      <c r="AE127" s="67" t="s">
        <v>4</v>
      </c>
    </row>
    <row r="128" spans="3:31" ht="22" customHeight="1">
      <c r="C128" s="66">
        <v>105</v>
      </c>
      <c r="D128" s="9"/>
      <c r="E128" s="9"/>
      <c r="F128" s="9"/>
      <c r="G128" s="9"/>
      <c r="H128" s="9"/>
      <c r="I128" s="9"/>
      <c r="J128" s="9"/>
      <c r="K128" s="7"/>
      <c r="L128" s="8"/>
      <c r="M128" s="8"/>
      <c r="N128" s="8"/>
      <c r="O128" s="8"/>
      <c r="P128" s="67" t="s">
        <v>4</v>
      </c>
      <c r="R128" s="66">
        <v>105</v>
      </c>
      <c r="S128" s="9"/>
      <c r="T128" s="9"/>
      <c r="U128" s="9"/>
      <c r="V128" s="9"/>
      <c r="W128" s="9"/>
      <c r="X128" s="9"/>
      <c r="Y128" s="9"/>
      <c r="Z128" s="7"/>
      <c r="AA128" s="8"/>
      <c r="AB128" s="8"/>
      <c r="AC128" s="8"/>
      <c r="AD128" s="8"/>
      <c r="AE128" s="67" t="s">
        <v>4</v>
      </c>
    </row>
    <row r="129" spans="3:31" ht="22" customHeight="1">
      <c r="C129" s="66">
        <v>106</v>
      </c>
      <c r="D129" s="9"/>
      <c r="E129" s="9"/>
      <c r="F129" s="9"/>
      <c r="G129" s="9"/>
      <c r="H129" s="9"/>
      <c r="I129" s="9"/>
      <c r="J129" s="9"/>
      <c r="K129" s="7"/>
      <c r="L129" s="8"/>
      <c r="M129" s="8"/>
      <c r="N129" s="8"/>
      <c r="O129" s="8"/>
      <c r="P129" s="67" t="s">
        <v>4</v>
      </c>
      <c r="R129" s="66">
        <v>106</v>
      </c>
      <c r="S129" s="9"/>
      <c r="T129" s="9"/>
      <c r="U129" s="9"/>
      <c r="V129" s="9"/>
      <c r="W129" s="9"/>
      <c r="X129" s="9"/>
      <c r="Y129" s="9"/>
      <c r="Z129" s="7"/>
      <c r="AA129" s="8"/>
      <c r="AB129" s="8"/>
      <c r="AC129" s="8"/>
      <c r="AD129" s="8"/>
      <c r="AE129" s="67" t="s">
        <v>4</v>
      </c>
    </row>
    <row r="130" spans="3:31" ht="22" customHeight="1">
      <c r="C130" s="66">
        <v>107</v>
      </c>
      <c r="D130" s="9"/>
      <c r="E130" s="9"/>
      <c r="F130" s="9"/>
      <c r="G130" s="9"/>
      <c r="H130" s="9"/>
      <c r="I130" s="9"/>
      <c r="J130" s="9"/>
      <c r="K130" s="7"/>
      <c r="L130" s="8"/>
      <c r="M130" s="8"/>
      <c r="N130" s="8"/>
      <c r="O130" s="8"/>
      <c r="P130" s="67" t="s">
        <v>4</v>
      </c>
      <c r="R130" s="66">
        <v>107</v>
      </c>
      <c r="S130" s="9"/>
      <c r="T130" s="9"/>
      <c r="U130" s="9"/>
      <c r="V130" s="9"/>
      <c r="W130" s="9"/>
      <c r="X130" s="9"/>
      <c r="Y130" s="9"/>
      <c r="Z130" s="7"/>
      <c r="AA130" s="8"/>
      <c r="AB130" s="8"/>
      <c r="AC130" s="8"/>
      <c r="AD130" s="8"/>
      <c r="AE130" s="67" t="s">
        <v>4</v>
      </c>
    </row>
    <row r="131" spans="3:31" ht="22" customHeight="1">
      <c r="C131" s="66">
        <v>108</v>
      </c>
      <c r="D131" s="9"/>
      <c r="E131" s="9"/>
      <c r="F131" s="9"/>
      <c r="G131" s="9"/>
      <c r="H131" s="9"/>
      <c r="I131" s="9"/>
      <c r="J131" s="9"/>
      <c r="K131" s="7"/>
      <c r="L131" s="8"/>
      <c r="M131" s="8"/>
      <c r="N131" s="8"/>
      <c r="O131" s="8"/>
      <c r="P131" s="67" t="s">
        <v>4</v>
      </c>
      <c r="R131" s="66">
        <v>108</v>
      </c>
      <c r="S131" s="9"/>
      <c r="T131" s="9"/>
      <c r="U131" s="9"/>
      <c r="V131" s="9"/>
      <c r="W131" s="9"/>
      <c r="X131" s="9"/>
      <c r="Y131" s="9"/>
      <c r="Z131" s="7"/>
      <c r="AA131" s="8"/>
      <c r="AB131" s="8"/>
      <c r="AC131" s="8"/>
      <c r="AD131" s="8"/>
      <c r="AE131" s="67" t="s">
        <v>4</v>
      </c>
    </row>
    <row r="132" spans="3:31" ht="22" customHeight="1">
      <c r="C132" s="66">
        <v>109</v>
      </c>
      <c r="D132" s="9"/>
      <c r="E132" s="9"/>
      <c r="F132" s="9"/>
      <c r="G132" s="9"/>
      <c r="H132" s="9"/>
      <c r="I132" s="9"/>
      <c r="J132" s="9"/>
      <c r="K132" s="7"/>
      <c r="L132" s="8"/>
      <c r="M132" s="8"/>
      <c r="N132" s="8"/>
      <c r="O132" s="8"/>
      <c r="P132" s="67" t="s">
        <v>4</v>
      </c>
      <c r="R132" s="66">
        <v>109</v>
      </c>
      <c r="S132" s="9"/>
      <c r="T132" s="9"/>
      <c r="U132" s="9"/>
      <c r="V132" s="9"/>
      <c r="W132" s="9"/>
      <c r="X132" s="9"/>
      <c r="Y132" s="9"/>
      <c r="Z132" s="7"/>
      <c r="AA132" s="8"/>
      <c r="AB132" s="8"/>
      <c r="AC132" s="8"/>
      <c r="AD132" s="8"/>
      <c r="AE132" s="67" t="s">
        <v>4</v>
      </c>
    </row>
    <row r="133" spans="3:31" ht="22" customHeight="1">
      <c r="C133" s="66">
        <v>110</v>
      </c>
      <c r="D133" s="9"/>
      <c r="E133" s="9"/>
      <c r="F133" s="9"/>
      <c r="G133" s="9"/>
      <c r="H133" s="9"/>
      <c r="I133" s="9"/>
      <c r="J133" s="9"/>
      <c r="K133" s="7"/>
      <c r="L133" s="8"/>
      <c r="M133" s="8"/>
      <c r="N133" s="8"/>
      <c r="O133" s="8"/>
      <c r="P133" s="67" t="s">
        <v>4</v>
      </c>
      <c r="R133" s="66">
        <v>110</v>
      </c>
      <c r="S133" s="9"/>
      <c r="T133" s="9"/>
      <c r="U133" s="9"/>
      <c r="V133" s="9"/>
      <c r="W133" s="9"/>
      <c r="X133" s="9"/>
      <c r="Y133" s="9"/>
      <c r="Z133" s="7"/>
      <c r="AA133" s="8"/>
      <c r="AB133" s="8"/>
      <c r="AC133" s="8"/>
      <c r="AD133" s="8"/>
      <c r="AE133" s="67" t="s">
        <v>4</v>
      </c>
    </row>
    <row r="134" spans="3:31" ht="22" customHeight="1">
      <c r="C134" s="66">
        <v>111</v>
      </c>
      <c r="D134" s="9"/>
      <c r="E134" s="9"/>
      <c r="F134" s="9"/>
      <c r="G134" s="9"/>
      <c r="H134" s="9"/>
      <c r="I134" s="9"/>
      <c r="J134" s="9"/>
      <c r="K134" s="7"/>
      <c r="L134" s="8"/>
      <c r="M134" s="8"/>
      <c r="N134" s="8"/>
      <c r="O134" s="8"/>
      <c r="P134" s="67" t="s">
        <v>4</v>
      </c>
      <c r="R134" s="66">
        <v>111</v>
      </c>
      <c r="S134" s="9"/>
      <c r="T134" s="9"/>
      <c r="U134" s="9"/>
      <c r="V134" s="9"/>
      <c r="W134" s="9"/>
      <c r="X134" s="9"/>
      <c r="Y134" s="9"/>
      <c r="Z134" s="7"/>
      <c r="AA134" s="8"/>
      <c r="AB134" s="8"/>
      <c r="AC134" s="8"/>
      <c r="AD134" s="8"/>
      <c r="AE134" s="67" t="s">
        <v>4</v>
      </c>
    </row>
    <row r="135" spans="3:31" ht="22" customHeight="1">
      <c r="C135" s="66">
        <v>112</v>
      </c>
      <c r="D135" s="9"/>
      <c r="E135" s="9"/>
      <c r="F135" s="9"/>
      <c r="G135" s="9"/>
      <c r="H135" s="9"/>
      <c r="I135" s="9"/>
      <c r="J135" s="9"/>
      <c r="K135" s="7"/>
      <c r="L135" s="8"/>
      <c r="M135" s="8"/>
      <c r="N135" s="8"/>
      <c r="O135" s="8"/>
      <c r="P135" s="67" t="s">
        <v>4</v>
      </c>
      <c r="R135" s="66">
        <v>112</v>
      </c>
      <c r="S135" s="9"/>
      <c r="T135" s="9"/>
      <c r="U135" s="9"/>
      <c r="V135" s="9"/>
      <c r="W135" s="9"/>
      <c r="X135" s="9"/>
      <c r="Y135" s="9"/>
      <c r="Z135" s="7"/>
      <c r="AA135" s="8"/>
      <c r="AB135" s="8"/>
      <c r="AC135" s="8"/>
      <c r="AD135" s="8"/>
      <c r="AE135" s="67" t="s">
        <v>4</v>
      </c>
    </row>
    <row r="136" spans="3:31" ht="22" customHeight="1">
      <c r="C136" s="66">
        <v>113</v>
      </c>
      <c r="D136" s="9"/>
      <c r="E136" s="9"/>
      <c r="F136" s="9"/>
      <c r="G136" s="9"/>
      <c r="H136" s="9"/>
      <c r="I136" s="9"/>
      <c r="J136" s="9"/>
      <c r="K136" s="7"/>
      <c r="L136" s="8"/>
      <c r="M136" s="8"/>
      <c r="N136" s="8"/>
      <c r="O136" s="8"/>
      <c r="P136" s="67" t="s">
        <v>4</v>
      </c>
      <c r="R136" s="66">
        <v>113</v>
      </c>
      <c r="S136" s="9"/>
      <c r="T136" s="9"/>
      <c r="U136" s="9"/>
      <c r="V136" s="9"/>
      <c r="W136" s="9"/>
      <c r="X136" s="9"/>
      <c r="Y136" s="9"/>
      <c r="Z136" s="7"/>
      <c r="AA136" s="8"/>
      <c r="AB136" s="8"/>
      <c r="AC136" s="8"/>
      <c r="AD136" s="8"/>
      <c r="AE136" s="67" t="s">
        <v>4</v>
      </c>
    </row>
    <row r="137" spans="3:31" ht="22" customHeight="1">
      <c r="C137" s="66">
        <v>114</v>
      </c>
      <c r="D137" s="9"/>
      <c r="E137" s="9"/>
      <c r="F137" s="9"/>
      <c r="G137" s="9"/>
      <c r="H137" s="9"/>
      <c r="I137" s="9"/>
      <c r="J137" s="9"/>
      <c r="K137" s="7"/>
      <c r="L137" s="8"/>
      <c r="M137" s="8"/>
      <c r="N137" s="8"/>
      <c r="O137" s="8"/>
      <c r="P137" s="67" t="s">
        <v>4</v>
      </c>
      <c r="R137" s="66">
        <v>114</v>
      </c>
      <c r="S137" s="9"/>
      <c r="T137" s="9"/>
      <c r="U137" s="9"/>
      <c r="V137" s="9"/>
      <c r="W137" s="9"/>
      <c r="X137" s="9"/>
      <c r="Y137" s="9"/>
      <c r="Z137" s="7"/>
      <c r="AA137" s="8"/>
      <c r="AB137" s="8"/>
      <c r="AC137" s="8"/>
      <c r="AD137" s="8"/>
      <c r="AE137" s="67" t="s">
        <v>4</v>
      </c>
    </row>
    <row r="138" spans="3:31" ht="22" customHeight="1">
      <c r="C138" s="66">
        <v>115</v>
      </c>
      <c r="D138" s="9"/>
      <c r="E138" s="9"/>
      <c r="F138" s="9"/>
      <c r="G138" s="9"/>
      <c r="H138" s="9"/>
      <c r="I138" s="9"/>
      <c r="J138" s="9"/>
      <c r="K138" s="7"/>
      <c r="L138" s="8"/>
      <c r="M138" s="8"/>
      <c r="N138" s="8"/>
      <c r="O138" s="8"/>
      <c r="P138" s="67" t="s">
        <v>4</v>
      </c>
      <c r="R138" s="66">
        <v>115</v>
      </c>
      <c r="S138" s="9"/>
      <c r="T138" s="9"/>
      <c r="U138" s="9"/>
      <c r="V138" s="9"/>
      <c r="W138" s="9"/>
      <c r="X138" s="9"/>
      <c r="Y138" s="9"/>
      <c r="Z138" s="7"/>
      <c r="AA138" s="8"/>
      <c r="AB138" s="8"/>
      <c r="AC138" s="8"/>
      <c r="AD138" s="8"/>
      <c r="AE138" s="67" t="s">
        <v>4</v>
      </c>
    </row>
    <row r="139" spans="3:31" ht="22" customHeight="1">
      <c r="C139" s="66">
        <v>116</v>
      </c>
      <c r="D139" s="9"/>
      <c r="E139" s="9"/>
      <c r="F139" s="9"/>
      <c r="G139" s="9"/>
      <c r="H139" s="9"/>
      <c r="I139" s="9"/>
      <c r="J139" s="9"/>
      <c r="K139" s="7"/>
      <c r="L139" s="8"/>
      <c r="M139" s="8"/>
      <c r="N139" s="8"/>
      <c r="O139" s="8"/>
      <c r="P139" s="67" t="s">
        <v>4</v>
      </c>
      <c r="R139" s="66">
        <v>116</v>
      </c>
      <c r="S139" s="9"/>
      <c r="T139" s="9"/>
      <c r="U139" s="9"/>
      <c r="V139" s="9"/>
      <c r="W139" s="9"/>
      <c r="X139" s="9"/>
      <c r="Y139" s="9"/>
      <c r="Z139" s="7"/>
      <c r="AA139" s="8"/>
      <c r="AB139" s="8"/>
      <c r="AC139" s="8"/>
      <c r="AD139" s="8"/>
      <c r="AE139" s="67" t="s">
        <v>4</v>
      </c>
    </row>
    <row r="140" spans="3:31" ht="22" customHeight="1">
      <c r="C140" s="66">
        <v>117</v>
      </c>
      <c r="D140" s="9"/>
      <c r="E140" s="9"/>
      <c r="F140" s="9"/>
      <c r="G140" s="9"/>
      <c r="H140" s="9"/>
      <c r="I140" s="9"/>
      <c r="J140" s="9"/>
      <c r="K140" s="7"/>
      <c r="L140" s="8"/>
      <c r="M140" s="8"/>
      <c r="N140" s="8"/>
      <c r="O140" s="8"/>
      <c r="P140" s="67" t="s">
        <v>4</v>
      </c>
      <c r="R140" s="66">
        <v>117</v>
      </c>
      <c r="S140" s="9"/>
      <c r="T140" s="9"/>
      <c r="U140" s="9"/>
      <c r="V140" s="9"/>
      <c r="W140" s="9"/>
      <c r="X140" s="9"/>
      <c r="Y140" s="9"/>
      <c r="Z140" s="7"/>
      <c r="AA140" s="8"/>
      <c r="AB140" s="8"/>
      <c r="AC140" s="8"/>
      <c r="AD140" s="8"/>
      <c r="AE140" s="67" t="s">
        <v>4</v>
      </c>
    </row>
    <row r="141" spans="3:31" ht="22" customHeight="1">
      <c r="C141" s="66">
        <v>118</v>
      </c>
      <c r="D141" s="9"/>
      <c r="E141" s="9"/>
      <c r="F141" s="9"/>
      <c r="G141" s="9"/>
      <c r="H141" s="9"/>
      <c r="I141" s="9"/>
      <c r="J141" s="9"/>
      <c r="K141" s="7"/>
      <c r="L141" s="8"/>
      <c r="M141" s="8"/>
      <c r="N141" s="8"/>
      <c r="O141" s="8"/>
      <c r="P141" s="67" t="s">
        <v>4</v>
      </c>
      <c r="R141" s="66">
        <v>118</v>
      </c>
      <c r="S141" s="9"/>
      <c r="T141" s="9"/>
      <c r="U141" s="9"/>
      <c r="V141" s="9"/>
      <c r="W141" s="9"/>
      <c r="X141" s="9"/>
      <c r="Y141" s="9"/>
      <c r="Z141" s="7"/>
      <c r="AA141" s="8"/>
      <c r="AB141" s="8"/>
      <c r="AC141" s="8"/>
      <c r="AD141" s="8"/>
      <c r="AE141" s="67" t="s">
        <v>4</v>
      </c>
    </row>
    <row r="142" spans="3:31" ht="22" customHeight="1">
      <c r="C142" s="66">
        <v>119</v>
      </c>
      <c r="D142" s="9"/>
      <c r="E142" s="9"/>
      <c r="F142" s="9"/>
      <c r="G142" s="9"/>
      <c r="H142" s="9"/>
      <c r="I142" s="9"/>
      <c r="J142" s="9"/>
      <c r="K142" s="7"/>
      <c r="L142" s="8"/>
      <c r="M142" s="8"/>
      <c r="N142" s="8"/>
      <c r="O142" s="8"/>
      <c r="P142" s="67" t="s">
        <v>4</v>
      </c>
      <c r="R142" s="66">
        <v>119</v>
      </c>
      <c r="S142" s="9"/>
      <c r="T142" s="9"/>
      <c r="U142" s="9"/>
      <c r="V142" s="9"/>
      <c r="W142" s="9"/>
      <c r="X142" s="9"/>
      <c r="Y142" s="9"/>
      <c r="Z142" s="7"/>
      <c r="AA142" s="8"/>
      <c r="AB142" s="8"/>
      <c r="AC142" s="8"/>
      <c r="AD142" s="8"/>
      <c r="AE142" s="67" t="s">
        <v>4</v>
      </c>
    </row>
    <row r="143" spans="3:31" ht="22" customHeight="1">
      <c r="C143" s="66">
        <v>120</v>
      </c>
      <c r="D143" s="9"/>
      <c r="E143" s="9"/>
      <c r="F143" s="9"/>
      <c r="G143" s="9"/>
      <c r="H143" s="9"/>
      <c r="I143" s="9"/>
      <c r="J143" s="9"/>
      <c r="K143" s="7"/>
      <c r="L143" s="8"/>
      <c r="M143" s="8"/>
      <c r="N143" s="8"/>
      <c r="O143" s="8"/>
      <c r="P143" s="67" t="s">
        <v>4</v>
      </c>
      <c r="R143" s="66">
        <v>120</v>
      </c>
      <c r="S143" s="9"/>
      <c r="T143" s="9"/>
      <c r="U143" s="9"/>
      <c r="V143" s="9"/>
      <c r="W143" s="9"/>
      <c r="X143" s="9"/>
      <c r="Y143" s="9"/>
      <c r="Z143" s="7"/>
      <c r="AA143" s="8"/>
      <c r="AB143" s="8"/>
      <c r="AC143" s="8"/>
      <c r="AD143" s="8"/>
      <c r="AE143" s="67" t="s">
        <v>4</v>
      </c>
    </row>
    <row r="144" spans="3:31" ht="22" customHeight="1">
      <c r="C144" s="66">
        <v>121</v>
      </c>
      <c r="D144" s="9"/>
      <c r="E144" s="9"/>
      <c r="F144" s="9"/>
      <c r="G144" s="9"/>
      <c r="H144" s="9"/>
      <c r="I144" s="9"/>
      <c r="J144" s="9"/>
      <c r="K144" s="7"/>
      <c r="L144" s="8"/>
      <c r="M144" s="8"/>
      <c r="N144" s="8"/>
      <c r="O144" s="8"/>
      <c r="P144" s="67" t="s">
        <v>4</v>
      </c>
      <c r="R144" s="66">
        <v>121</v>
      </c>
      <c r="S144" s="9"/>
      <c r="T144" s="9"/>
      <c r="U144" s="9"/>
      <c r="V144" s="9"/>
      <c r="W144" s="9"/>
      <c r="X144" s="9"/>
      <c r="Y144" s="9"/>
      <c r="Z144" s="7"/>
      <c r="AA144" s="8"/>
      <c r="AB144" s="8"/>
      <c r="AC144" s="8"/>
      <c r="AD144" s="8"/>
      <c r="AE144" s="67" t="s">
        <v>4</v>
      </c>
    </row>
    <row r="145" spans="3:31" ht="22" customHeight="1">
      <c r="C145" s="66">
        <v>122</v>
      </c>
      <c r="D145" s="9"/>
      <c r="E145" s="9"/>
      <c r="F145" s="9"/>
      <c r="G145" s="9"/>
      <c r="H145" s="9"/>
      <c r="I145" s="9"/>
      <c r="J145" s="9"/>
      <c r="K145" s="7"/>
      <c r="L145" s="8"/>
      <c r="M145" s="8"/>
      <c r="N145" s="8"/>
      <c r="O145" s="8"/>
      <c r="P145" s="67" t="s">
        <v>4</v>
      </c>
      <c r="R145" s="66">
        <v>122</v>
      </c>
      <c r="S145" s="9"/>
      <c r="T145" s="9"/>
      <c r="U145" s="9"/>
      <c r="V145" s="9"/>
      <c r="W145" s="9"/>
      <c r="X145" s="9"/>
      <c r="Y145" s="9"/>
      <c r="Z145" s="7"/>
      <c r="AA145" s="8"/>
      <c r="AB145" s="8"/>
      <c r="AC145" s="8"/>
      <c r="AD145" s="8"/>
      <c r="AE145" s="67" t="s">
        <v>4</v>
      </c>
    </row>
    <row r="146" spans="3:31" ht="22" customHeight="1">
      <c r="C146" s="66">
        <v>123</v>
      </c>
      <c r="D146" s="9"/>
      <c r="E146" s="9"/>
      <c r="F146" s="9"/>
      <c r="G146" s="9"/>
      <c r="H146" s="9"/>
      <c r="I146" s="9"/>
      <c r="J146" s="9"/>
      <c r="K146" s="7"/>
      <c r="L146" s="8"/>
      <c r="M146" s="8"/>
      <c r="N146" s="8"/>
      <c r="O146" s="8"/>
      <c r="P146" s="67" t="s">
        <v>4</v>
      </c>
      <c r="R146" s="66">
        <v>123</v>
      </c>
      <c r="S146" s="9"/>
      <c r="T146" s="9"/>
      <c r="U146" s="9"/>
      <c r="V146" s="9"/>
      <c r="W146" s="9"/>
      <c r="X146" s="9"/>
      <c r="Y146" s="9"/>
      <c r="Z146" s="7"/>
      <c r="AA146" s="8"/>
      <c r="AB146" s="8"/>
      <c r="AC146" s="8"/>
      <c r="AD146" s="8"/>
      <c r="AE146" s="67" t="s">
        <v>4</v>
      </c>
    </row>
    <row r="147" spans="3:31" ht="22" customHeight="1">
      <c r="C147" s="66">
        <v>124</v>
      </c>
      <c r="D147" s="9"/>
      <c r="E147" s="9"/>
      <c r="F147" s="9"/>
      <c r="G147" s="9"/>
      <c r="H147" s="9"/>
      <c r="I147" s="9"/>
      <c r="J147" s="9"/>
      <c r="K147" s="7"/>
      <c r="L147" s="8"/>
      <c r="M147" s="8"/>
      <c r="N147" s="8"/>
      <c r="O147" s="8"/>
      <c r="P147" s="67" t="s">
        <v>4</v>
      </c>
      <c r="R147" s="66">
        <v>124</v>
      </c>
      <c r="S147" s="9"/>
      <c r="T147" s="9"/>
      <c r="U147" s="9"/>
      <c r="V147" s="9"/>
      <c r="W147" s="9"/>
      <c r="X147" s="9"/>
      <c r="Y147" s="9"/>
      <c r="Z147" s="7"/>
      <c r="AA147" s="8"/>
      <c r="AB147" s="8"/>
      <c r="AC147" s="8"/>
      <c r="AD147" s="8"/>
      <c r="AE147" s="67" t="s">
        <v>4</v>
      </c>
    </row>
    <row r="148" spans="3:31" ht="22" customHeight="1">
      <c r="C148" s="66">
        <v>125</v>
      </c>
      <c r="D148" s="9"/>
      <c r="E148" s="9"/>
      <c r="F148" s="9"/>
      <c r="G148" s="9"/>
      <c r="H148" s="9"/>
      <c r="I148" s="9"/>
      <c r="J148" s="9"/>
      <c r="K148" s="7"/>
      <c r="L148" s="8"/>
      <c r="M148" s="8"/>
      <c r="N148" s="8"/>
      <c r="O148" s="8"/>
      <c r="P148" s="67" t="s">
        <v>4</v>
      </c>
      <c r="R148" s="66">
        <v>125</v>
      </c>
      <c r="S148" s="9"/>
      <c r="T148" s="9"/>
      <c r="U148" s="9"/>
      <c r="V148" s="9"/>
      <c r="W148" s="9"/>
      <c r="X148" s="9"/>
      <c r="Y148" s="9"/>
      <c r="Z148" s="7"/>
      <c r="AA148" s="8"/>
      <c r="AB148" s="8"/>
      <c r="AC148" s="8"/>
      <c r="AD148" s="8"/>
      <c r="AE148" s="67" t="s">
        <v>4</v>
      </c>
    </row>
    <row r="149" spans="3:31" ht="22" customHeight="1">
      <c r="C149" s="66">
        <v>126</v>
      </c>
      <c r="D149" s="9"/>
      <c r="E149" s="9"/>
      <c r="F149" s="9"/>
      <c r="G149" s="9"/>
      <c r="H149" s="9"/>
      <c r="I149" s="9"/>
      <c r="J149" s="9"/>
      <c r="K149" s="7"/>
      <c r="L149" s="8"/>
      <c r="M149" s="8"/>
      <c r="N149" s="8"/>
      <c r="O149" s="8"/>
      <c r="P149" s="67" t="s">
        <v>4</v>
      </c>
      <c r="R149" s="66">
        <v>126</v>
      </c>
      <c r="S149" s="9"/>
      <c r="T149" s="9"/>
      <c r="U149" s="9"/>
      <c r="V149" s="9"/>
      <c r="W149" s="9"/>
      <c r="X149" s="9"/>
      <c r="Y149" s="9"/>
      <c r="Z149" s="7"/>
      <c r="AA149" s="8"/>
      <c r="AB149" s="8"/>
      <c r="AC149" s="8"/>
      <c r="AD149" s="8"/>
      <c r="AE149" s="67" t="s">
        <v>4</v>
      </c>
    </row>
    <row r="150" spans="3:31" ht="22" customHeight="1">
      <c r="C150" s="66">
        <v>127</v>
      </c>
      <c r="D150" s="9"/>
      <c r="E150" s="9"/>
      <c r="F150" s="9"/>
      <c r="G150" s="9"/>
      <c r="H150" s="9"/>
      <c r="I150" s="9"/>
      <c r="J150" s="9"/>
      <c r="K150" s="7"/>
      <c r="L150" s="8"/>
      <c r="M150" s="8"/>
      <c r="N150" s="8"/>
      <c r="O150" s="8"/>
      <c r="P150" s="67" t="s">
        <v>4</v>
      </c>
      <c r="R150" s="66">
        <v>127</v>
      </c>
      <c r="S150" s="9"/>
      <c r="T150" s="9"/>
      <c r="U150" s="9"/>
      <c r="V150" s="9"/>
      <c r="W150" s="9"/>
      <c r="X150" s="9"/>
      <c r="Y150" s="9"/>
      <c r="Z150" s="7"/>
      <c r="AA150" s="8"/>
      <c r="AB150" s="8"/>
      <c r="AC150" s="8"/>
      <c r="AD150" s="8"/>
      <c r="AE150" s="67" t="s">
        <v>4</v>
      </c>
    </row>
    <row r="151" spans="3:31" ht="22" customHeight="1">
      <c r="C151" s="66">
        <v>128</v>
      </c>
      <c r="D151" s="9"/>
      <c r="E151" s="9"/>
      <c r="F151" s="9"/>
      <c r="G151" s="9"/>
      <c r="H151" s="9"/>
      <c r="I151" s="9"/>
      <c r="J151" s="9"/>
      <c r="K151" s="7"/>
      <c r="L151" s="8"/>
      <c r="M151" s="8"/>
      <c r="N151" s="8"/>
      <c r="O151" s="8"/>
      <c r="P151" s="67" t="s">
        <v>4</v>
      </c>
      <c r="R151" s="66">
        <v>128</v>
      </c>
      <c r="S151" s="9"/>
      <c r="T151" s="9"/>
      <c r="U151" s="9"/>
      <c r="V151" s="9"/>
      <c r="W151" s="9"/>
      <c r="X151" s="9"/>
      <c r="Y151" s="9"/>
      <c r="Z151" s="7"/>
      <c r="AA151" s="8"/>
      <c r="AB151" s="8"/>
      <c r="AC151" s="8"/>
      <c r="AD151" s="8"/>
      <c r="AE151" s="67" t="s">
        <v>4</v>
      </c>
    </row>
    <row r="152" spans="3:31" ht="22" customHeight="1">
      <c r="C152" s="66">
        <v>129</v>
      </c>
      <c r="D152" s="9"/>
      <c r="E152" s="9"/>
      <c r="F152" s="9"/>
      <c r="G152" s="9"/>
      <c r="H152" s="9"/>
      <c r="I152" s="9"/>
      <c r="J152" s="9"/>
      <c r="K152" s="7"/>
      <c r="L152" s="8"/>
      <c r="M152" s="8"/>
      <c r="N152" s="8"/>
      <c r="O152" s="8"/>
      <c r="P152" s="67" t="s">
        <v>4</v>
      </c>
      <c r="R152" s="66">
        <v>129</v>
      </c>
      <c r="S152" s="9"/>
      <c r="T152" s="9"/>
      <c r="U152" s="9"/>
      <c r="V152" s="9"/>
      <c r="W152" s="9"/>
      <c r="X152" s="9"/>
      <c r="Y152" s="9"/>
      <c r="Z152" s="7"/>
      <c r="AA152" s="8"/>
      <c r="AB152" s="8"/>
      <c r="AC152" s="8"/>
      <c r="AD152" s="8"/>
      <c r="AE152" s="67" t="s">
        <v>4</v>
      </c>
    </row>
    <row r="153" spans="3:31" ht="22" customHeight="1">
      <c r="C153" s="66">
        <v>130</v>
      </c>
      <c r="D153" s="9"/>
      <c r="E153" s="9"/>
      <c r="F153" s="9"/>
      <c r="G153" s="9"/>
      <c r="H153" s="9"/>
      <c r="I153" s="9"/>
      <c r="J153" s="9"/>
      <c r="K153" s="7"/>
      <c r="L153" s="8"/>
      <c r="M153" s="8"/>
      <c r="N153" s="8"/>
      <c r="O153" s="8"/>
      <c r="P153" s="67" t="s">
        <v>4</v>
      </c>
      <c r="R153" s="66">
        <v>130</v>
      </c>
      <c r="S153" s="9"/>
      <c r="T153" s="9"/>
      <c r="U153" s="9"/>
      <c r="V153" s="9"/>
      <c r="W153" s="9"/>
      <c r="X153" s="9"/>
      <c r="Y153" s="9"/>
      <c r="Z153" s="7"/>
      <c r="AA153" s="8"/>
      <c r="AB153" s="8"/>
      <c r="AC153" s="8"/>
      <c r="AD153" s="8"/>
      <c r="AE153" s="67" t="s">
        <v>4</v>
      </c>
    </row>
    <row r="154" spans="3:31" ht="22" customHeight="1">
      <c r="C154" s="66">
        <v>131</v>
      </c>
      <c r="D154" s="9"/>
      <c r="E154" s="9"/>
      <c r="F154" s="9"/>
      <c r="G154" s="9"/>
      <c r="H154" s="9"/>
      <c r="I154" s="9"/>
      <c r="J154" s="9"/>
      <c r="K154" s="7"/>
      <c r="L154" s="8"/>
      <c r="M154" s="8"/>
      <c r="N154" s="8"/>
      <c r="O154" s="8"/>
      <c r="P154" s="67" t="s">
        <v>4</v>
      </c>
      <c r="R154" s="66">
        <v>131</v>
      </c>
      <c r="S154" s="9"/>
      <c r="T154" s="9"/>
      <c r="U154" s="9"/>
      <c r="V154" s="9"/>
      <c r="W154" s="9"/>
      <c r="X154" s="9"/>
      <c r="Y154" s="9"/>
      <c r="Z154" s="7"/>
      <c r="AA154" s="8"/>
      <c r="AB154" s="8"/>
      <c r="AC154" s="8"/>
      <c r="AD154" s="8"/>
      <c r="AE154" s="67" t="s">
        <v>4</v>
      </c>
    </row>
    <row r="155" spans="3:31" ht="22" customHeight="1">
      <c r="C155" s="66">
        <v>132</v>
      </c>
      <c r="D155" s="9"/>
      <c r="E155" s="9"/>
      <c r="F155" s="9"/>
      <c r="G155" s="9"/>
      <c r="H155" s="9"/>
      <c r="I155" s="9"/>
      <c r="J155" s="9"/>
      <c r="K155" s="7"/>
      <c r="L155" s="8"/>
      <c r="M155" s="8"/>
      <c r="N155" s="8"/>
      <c r="O155" s="8"/>
      <c r="P155" s="67" t="s">
        <v>4</v>
      </c>
      <c r="R155" s="66">
        <v>132</v>
      </c>
      <c r="S155" s="9"/>
      <c r="T155" s="9"/>
      <c r="U155" s="9"/>
      <c r="V155" s="9"/>
      <c r="W155" s="9"/>
      <c r="X155" s="9"/>
      <c r="Y155" s="9"/>
      <c r="Z155" s="7"/>
      <c r="AA155" s="8"/>
      <c r="AB155" s="8"/>
      <c r="AC155" s="8"/>
      <c r="AD155" s="8"/>
      <c r="AE155" s="67" t="s">
        <v>4</v>
      </c>
    </row>
    <row r="156" spans="3:31" ht="22" customHeight="1">
      <c r="C156" s="66">
        <v>133</v>
      </c>
      <c r="D156" s="9"/>
      <c r="E156" s="9"/>
      <c r="F156" s="9"/>
      <c r="G156" s="9"/>
      <c r="H156" s="9"/>
      <c r="I156" s="9"/>
      <c r="J156" s="9"/>
      <c r="K156" s="7"/>
      <c r="L156" s="8"/>
      <c r="M156" s="8"/>
      <c r="N156" s="8"/>
      <c r="O156" s="8"/>
      <c r="P156" s="67" t="s">
        <v>4</v>
      </c>
      <c r="R156" s="66">
        <v>133</v>
      </c>
      <c r="S156" s="9"/>
      <c r="T156" s="9"/>
      <c r="U156" s="9"/>
      <c r="V156" s="9"/>
      <c r="W156" s="9"/>
      <c r="X156" s="9"/>
      <c r="Y156" s="9"/>
      <c r="Z156" s="7"/>
      <c r="AA156" s="8"/>
      <c r="AB156" s="8"/>
      <c r="AC156" s="8"/>
      <c r="AD156" s="8"/>
      <c r="AE156" s="67" t="s">
        <v>4</v>
      </c>
    </row>
    <row r="157" spans="3:31" ht="22" customHeight="1">
      <c r="C157" s="66">
        <v>134</v>
      </c>
      <c r="D157" s="9"/>
      <c r="E157" s="9"/>
      <c r="F157" s="9"/>
      <c r="G157" s="9"/>
      <c r="H157" s="9"/>
      <c r="I157" s="9"/>
      <c r="J157" s="9"/>
      <c r="K157" s="7"/>
      <c r="L157" s="8"/>
      <c r="M157" s="8"/>
      <c r="N157" s="8"/>
      <c r="O157" s="8"/>
      <c r="P157" s="67" t="s">
        <v>4</v>
      </c>
      <c r="R157" s="66">
        <v>134</v>
      </c>
      <c r="S157" s="9"/>
      <c r="T157" s="9"/>
      <c r="U157" s="9"/>
      <c r="V157" s="9"/>
      <c r="W157" s="9"/>
      <c r="X157" s="9"/>
      <c r="Y157" s="9"/>
      <c r="Z157" s="7"/>
      <c r="AA157" s="8"/>
      <c r="AB157" s="8"/>
      <c r="AC157" s="8"/>
      <c r="AD157" s="8"/>
      <c r="AE157" s="67" t="s">
        <v>4</v>
      </c>
    </row>
    <row r="158" spans="3:31" ht="22" customHeight="1">
      <c r="C158" s="66">
        <v>135</v>
      </c>
      <c r="D158" s="9"/>
      <c r="E158" s="9"/>
      <c r="F158" s="9"/>
      <c r="G158" s="9"/>
      <c r="H158" s="9"/>
      <c r="I158" s="9"/>
      <c r="J158" s="9"/>
      <c r="K158" s="7"/>
      <c r="L158" s="8"/>
      <c r="M158" s="8"/>
      <c r="N158" s="8"/>
      <c r="O158" s="8"/>
      <c r="P158" s="67" t="s">
        <v>4</v>
      </c>
      <c r="R158" s="66">
        <v>135</v>
      </c>
      <c r="S158" s="9"/>
      <c r="T158" s="9"/>
      <c r="U158" s="9"/>
      <c r="V158" s="9"/>
      <c r="W158" s="9"/>
      <c r="X158" s="9"/>
      <c r="Y158" s="9"/>
      <c r="Z158" s="7"/>
      <c r="AA158" s="8"/>
      <c r="AB158" s="8"/>
      <c r="AC158" s="8"/>
      <c r="AD158" s="8"/>
      <c r="AE158" s="67" t="s">
        <v>4</v>
      </c>
    </row>
    <row r="159" spans="3:31" ht="22" customHeight="1">
      <c r="C159" s="66">
        <v>136</v>
      </c>
      <c r="D159" s="9"/>
      <c r="E159" s="9"/>
      <c r="F159" s="9"/>
      <c r="G159" s="9"/>
      <c r="H159" s="9"/>
      <c r="I159" s="9"/>
      <c r="J159" s="9"/>
      <c r="K159" s="7"/>
      <c r="L159" s="8"/>
      <c r="M159" s="8"/>
      <c r="N159" s="8"/>
      <c r="O159" s="8"/>
      <c r="P159" s="67" t="s">
        <v>4</v>
      </c>
      <c r="R159" s="66">
        <v>136</v>
      </c>
      <c r="S159" s="9"/>
      <c r="T159" s="9"/>
      <c r="U159" s="9"/>
      <c r="V159" s="9"/>
      <c r="W159" s="9"/>
      <c r="X159" s="9"/>
      <c r="Y159" s="9"/>
      <c r="Z159" s="7"/>
      <c r="AA159" s="8"/>
      <c r="AB159" s="8"/>
      <c r="AC159" s="8"/>
      <c r="AD159" s="8"/>
      <c r="AE159" s="67" t="s">
        <v>4</v>
      </c>
    </row>
    <row r="160" spans="3:31" ht="22" customHeight="1">
      <c r="C160" s="66">
        <v>137</v>
      </c>
      <c r="D160" s="9"/>
      <c r="E160" s="9"/>
      <c r="F160" s="9"/>
      <c r="G160" s="9"/>
      <c r="H160" s="9"/>
      <c r="I160" s="9"/>
      <c r="J160" s="9"/>
      <c r="K160" s="7"/>
      <c r="L160" s="8"/>
      <c r="M160" s="8"/>
      <c r="N160" s="8"/>
      <c r="O160" s="8"/>
      <c r="P160" s="67" t="s">
        <v>4</v>
      </c>
      <c r="R160" s="66">
        <v>137</v>
      </c>
      <c r="S160" s="9"/>
      <c r="T160" s="9"/>
      <c r="U160" s="9"/>
      <c r="V160" s="9"/>
      <c r="W160" s="9"/>
      <c r="X160" s="9"/>
      <c r="Y160" s="9"/>
      <c r="Z160" s="7"/>
      <c r="AA160" s="8"/>
      <c r="AB160" s="8"/>
      <c r="AC160" s="8"/>
      <c r="AD160" s="8"/>
      <c r="AE160" s="67" t="s">
        <v>4</v>
      </c>
    </row>
    <row r="161" spans="3:31" ht="22" customHeight="1">
      <c r="C161" s="66">
        <v>138</v>
      </c>
      <c r="D161" s="9"/>
      <c r="E161" s="9"/>
      <c r="F161" s="9"/>
      <c r="G161" s="9"/>
      <c r="H161" s="9"/>
      <c r="I161" s="9"/>
      <c r="J161" s="9"/>
      <c r="K161" s="7"/>
      <c r="L161" s="8"/>
      <c r="M161" s="8"/>
      <c r="N161" s="8"/>
      <c r="O161" s="8"/>
      <c r="P161" s="67" t="s">
        <v>4</v>
      </c>
      <c r="R161" s="66">
        <v>138</v>
      </c>
      <c r="S161" s="9"/>
      <c r="T161" s="9"/>
      <c r="U161" s="9"/>
      <c r="V161" s="9"/>
      <c r="W161" s="9"/>
      <c r="X161" s="9"/>
      <c r="Y161" s="9"/>
      <c r="Z161" s="7"/>
      <c r="AA161" s="8"/>
      <c r="AB161" s="8"/>
      <c r="AC161" s="8"/>
      <c r="AD161" s="8"/>
      <c r="AE161" s="67" t="s">
        <v>4</v>
      </c>
    </row>
    <row r="162" spans="3:31" ht="22" customHeight="1">
      <c r="C162" s="66">
        <v>139</v>
      </c>
      <c r="D162" s="9"/>
      <c r="E162" s="9"/>
      <c r="F162" s="9"/>
      <c r="G162" s="9"/>
      <c r="H162" s="9"/>
      <c r="I162" s="9"/>
      <c r="J162" s="9"/>
      <c r="K162" s="7"/>
      <c r="L162" s="8"/>
      <c r="M162" s="8"/>
      <c r="N162" s="8"/>
      <c r="O162" s="8"/>
      <c r="P162" s="67" t="s">
        <v>4</v>
      </c>
      <c r="R162" s="66">
        <v>139</v>
      </c>
      <c r="S162" s="9"/>
      <c r="T162" s="9"/>
      <c r="U162" s="9"/>
      <c r="V162" s="9"/>
      <c r="W162" s="9"/>
      <c r="X162" s="9"/>
      <c r="Y162" s="9"/>
      <c r="Z162" s="7"/>
      <c r="AA162" s="8"/>
      <c r="AB162" s="8"/>
      <c r="AC162" s="8"/>
      <c r="AD162" s="8"/>
      <c r="AE162" s="67" t="s">
        <v>4</v>
      </c>
    </row>
    <row r="163" spans="3:31" ht="22" customHeight="1">
      <c r="C163" s="66">
        <v>140</v>
      </c>
      <c r="D163" s="9"/>
      <c r="E163" s="9"/>
      <c r="F163" s="9"/>
      <c r="G163" s="9"/>
      <c r="H163" s="9"/>
      <c r="I163" s="9"/>
      <c r="J163" s="9"/>
      <c r="K163" s="7"/>
      <c r="L163" s="8"/>
      <c r="M163" s="8"/>
      <c r="N163" s="8"/>
      <c r="O163" s="8"/>
      <c r="P163" s="67" t="s">
        <v>4</v>
      </c>
      <c r="R163" s="66">
        <v>140</v>
      </c>
      <c r="S163" s="9"/>
      <c r="T163" s="9"/>
      <c r="U163" s="9"/>
      <c r="V163" s="9"/>
      <c r="W163" s="9"/>
      <c r="X163" s="9"/>
      <c r="Y163" s="9"/>
      <c r="Z163" s="7"/>
      <c r="AA163" s="8"/>
      <c r="AB163" s="8"/>
      <c r="AC163" s="8"/>
      <c r="AD163" s="8"/>
      <c r="AE163" s="67" t="s">
        <v>4</v>
      </c>
    </row>
    <row r="164" spans="3:31" ht="22" customHeight="1">
      <c r="C164" s="66">
        <v>141</v>
      </c>
      <c r="D164" s="9"/>
      <c r="E164" s="9"/>
      <c r="F164" s="9"/>
      <c r="G164" s="9"/>
      <c r="H164" s="9"/>
      <c r="I164" s="9"/>
      <c r="J164" s="9"/>
      <c r="K164" s="7"/>
      <c r="L164" s="8"/>
      <c r="M164" s="8"/>
      <c r="N164" s="8"/>
      <c r="O164" s="8"/>
      <c r="P164" s="67" t="s">
        <v>4</v>
      </c>
      <c r="R164" s="66">
        <v>141</v>
      </c>
      <c r="S164" s="9"/>
      <c r="T164" s="9"/>
      <c r="U164" s="9"/>
      <c r="V164" s="9"/>
      <c r="W164" s="9"/>
      <c r="X164" s="9"/>
      <c r="Y164" s="9"/>
      <c r="Z164" s="7"/>
      <c r="AA164" s="8"/>
      <c r="AB164" s="8"/>
      <c r="AC164" s="8"/>
      <c r="AD164" s="8"/>
      <c r="AE164" s="67" t="s">
        <v>4</v>
      </c>
    </row>
    <row r="165" spans="3:31" ht="22" customHeight="1">
      <c r="C165" s="66">
        <v>142</v>
      </c>
      <c r="D165" s="9"/>
      <c r="E165" s="9"/>
      <c r="F165" s="9"/>
      <c r="G165" s="9"/>
      <c r="H165" s="9"/>
      <c r="I165" s="9"/>
      <c r="J165" s="9"/>
      <c r="K165" s="7"/>
      <c r="L165" s="8"/>
      <c r="M165" s="8"/>
      <c r="N165" s="8"/>
      <c r="O165" s="8"/>
      <c r="P165" s="67" t="s">
        <v>4</v>
      </c>
      <c r="R165" s="66">
        <v>142</v>
      </c>
      <c r="S165" s="9"/>
      <c r="T165" s="9"/>
      <c r="U165" s="9"/>
      <c r="V165" s="9"/>
      <c r="W165" s="9"/>
      <c r="X165" s="9"/>
      <c r="Y165" s="9"/>
      <c r="Z165" s="7"/>
      <c r="AA165" s="8"/>
      <c r="AB165" s="8"/>
      <c r="AC165" s="8"/>
      <c r="AD165" s="8"/>
      <c r="AE165" s="67" t="s">
        <v>4</v>
      </c>
    </row>
    <row r="166" spans="3:31" ht="22" customHeight="1">
      <c r="C166" s="66">
        <v>143</v>
      </c>
      <c r="D166" s="9"/>
      <c r="E166" s="9"/>
      <c r="F166" s="9"/>
      <c r="G166" s="9"/>
      <c r="H166" s="9"/>
      <c r="I166" s="9"/>
      <c r="J166" s="9"/>
      <c r="K166" s="7"/>
      <c r="L166" s="8"/>
      <c r="M166" s="8"/>
      <c r="N166" s="8"/>
      <c r="O166" s="8"/>
      <c r="P166" s="67" t="s">
        <v>4</v>
      </c>
      <c r="R166" s="66">
        <v>143</v>
      </c>
      <c r="S166" s="9"/>
      <c r="T166" s="9"/>
      <c r="U166" s="9"/>
      <c r="V166" s="9"/>
      <c r="W166" s="9"/>
      <c r="X166" s="9"/>
      <c r="Y166" s="9"/>
      <c r="Z166" s="7"/>
      <c r="AA166" s="8"/>
      <c r="AB166" s="8"/>
      <c r="AC166" s="8"/>
      <c r="AD166" s="8"/>
      <c r="AE166" s="67" t="s">
        <v>4</v>
      </c>
    </row>
    <row r="167" spans="3:31" ht="22" customHeight="1">
      <c r="C167" s="66">
        <v>144</v>
      </c>
      <c r="D167" s="9"/>
      <c r="E167" s="9"/>
      <c r="F167" s="9"/>
      <c r="G167" s="9"/>
      <c r="H167" s="9"/>
      <c r="I167" s="9"/>
      <c r="J167" s="9"/>
      <c r="K167" s="7"/>
      <c r="L167" s="8"/>
      <c r="M167" s="8"/>
      <c r="N167" s="8"/>
      <c r="O167" s="8"/>
      <c r="P167" s="67" t="s">
        <v>4</v>
      </c>
      <c r="R167" s="66">
        <v>144</v>
      </c>
      <c r="S167" s="9"/>
      <c r="T167" s="9"/>
      <c r="U167" s="9"/>
      <c r="V167" s="9"/>
      <c r="W167" s="9"/>
      <c r="X167" s="9"/>
      <c r="Y167" s="9"/>
      <c r="Z167" s="7"/>
      <c r="AA167" s="8"/>
      <c r="AB167" s="8"/>
      <c r="AC167" s="8"/>
      <c r="AD167" s="8"/>
      <c r="AE167" s="67" t="s">
        <v>4</v>
      </c>
    </row>
    <row r="168" spans="3:31" ht="22" customHeight="1">
      <c r="C168" s="66">
        <v>145</v>
      </c>
      <c r="D168" s="9"/>
      <c r="E168" s="9"/>
      <c r="F168" s="9"/>
      <c r="G168" s="9"/>
      <c r="H168" s="9"/>
      <c r="I168" s="9"/>
      <c r="J168" s="9"/>
      <c r="K168" s="7"/>
      <c r="L168" s="8"/>
      <c r="M168" s="8"/>
      <c r="N168" s="8"/>
      <c r="O168" s="8"/>
      <c r="P168" s="67" t="s">
        <v>4</v>
      </c>
      <c r="R168" s="66">
        <v>145</v>
      </c>
      <c r="S168" s="9"/>
      <c r="T168" s="9"/>
      <c r="U168" s="9"/>
      <c r="V168" s="9"/>
      <c r="W168" s="9"/>
      <c r="X168" s="9"/>
      <c r="Y168" s="9"/>
      <c r="Z168" s="7"/>
      <c r="AA168" s="8"/>
      <c r="AB168" s="8"/>
      <c r="AC168" s="8"/>
      <c r="AD168" s="8"/>
      <c r="AE168" s="67" t="s">
        <v>4</v>
      </c>
    </row>
    <row r="169" spans="3:31" ht="22" customHeight="1">
      <c r="C169" s="66">
        <v>146</v>
      </c>
      <c r="D169" s="9"/>
      <c r="E169" s="9"/>
      <c r="F169" s="9"/>
      <c r="G169" s="9"/>
      <c r="H169" s="9"/>
      <c r="I169" s="9"/>
      <c r="J169" s="9"/>
      <c r="K169" s="7"/>
      <c r="L169" s="8"/>
      <c r="M169" s="8"/>
      <c r="N169" s="8"/>
      <c r="O169" s="8"/>
      <c r="P169" s="67" t="s">
        <v>4</v>
      </c>
      <c r="R169" s="66">
        <v>146</v>
      </c>
      <c r="S169" s="9"/>
      <c r="T169" s="9"/>
      <c r="U169" s="9"/>
      <c r="V169" s="9"/>
      <c r="W169" s="9"/>
      <c r="X169" s="9"/>
      <c r="Y169" s="9"/>
      <c r="Z169" s="7"/>
      <c r="AA169" s="8"/>
      <c r="AB169" s="8"/>
      <c r="AC169" s="8"/>
      <c r="AD169" s="8"/>
      <c r="AE169" s="67" t="s">
        <v>4</v>
      </c>
    </row>
    <row r="170" spans="3:31" ht="22" customHeight="1">
      <c r="C170" s="66">
        <v>147</v>
      </c>
      <c r="D170" s="9"/>
      <c r="E170" s="9"/>
      <c r="F170" s="9"/>
      <c r="G170" s="9"/>
      <c r="H170" s="9"/>
      <c r="I170" s="9"/>
      <c r="J170" s="9"/>
      <c r="K170" s="7"/>
      <c r="L170" s="8"/>
      <c r="M170" s="8"/>
      <c r="N170" s="8"/>
      <c r="O170" s="8"/>
      <c r="P170" s="67" t="s">
        <v>4</v>
      </c>
      <c r="R170" s="66">
        <v>147</v>
      </c>
      <c r="S170" s="9"/>
      <c r="T170" s="9"/>
      <c r="U170" s="9"/>
      <c r="V170" s="9"/>
      <c r="W170" s="9"/>
      <c r="X170" s="9"/>
      <c r="Y170" s="9"/>
      <c r="Z170" s="7"/>
      <c r="AA170" s="8"/>
      <c r="AB170" s="8"/>
      <c r="AC170" s="8"/>
      <c r="AD170" s="8"/>
      <c r="AE170" s="67" t="s">
        <v>4</v>
      </c>
    </row>
    <row r="171" spans="3:31" ht="22" customHeight="1">
      <c r="C171" s="66">
        <v>148</v>
      </c>
      <c r="D171" s="9"/>
      <c r="E171" s="9"/>
      <c r="F171" s="9"/>
      <c r="G171" s="9"/>
      <c r="H171" s="9"/>
      <c r="I171" s="9"/>
      <c r="J171" s="9"/>
      <c r="K171" s="7"/>
      <c r="L171" s="8"/>
      <c r="M171" s="8"/>
      <c r="N171" s="8"/>
      <c r="O171" s="8"/>
      <c r="P171" s="67" t="s">
        <v>4</v>
      </c>
      <c r="R171" s="66">
        <v>148</v>
      </c>
      <c r="S171" s="9"/>
      <c r="T171" s="9"/>
      <c r="U171" s="9"/>
      <c r="V171" s="9"/>
      <c r="W171" s="9"/>
      <c r="X171" s="9"/>
      <c r="Y171" s="9"/>
      <c r="Z171" s="7"/>
      <c r="AA171" s="8"/>
      <c r="AB171" s="8"/>
      <c r="AC171" s="8"/>
      <c r="AD171" s="8"/>
      <c r="AE171" s="67" t="s">
        <v>4</v>
      </c>
    </row>
    <row r="172" spans="3:31" ht="22" customHeight="1">
      <c r="C172" s="66">
        <v>149</v>
      </c>
      <c r="D172" s="9"/>
      <c r="E172" s="9"/>
      <c r="F172" s="9"/>
      <c r="G172" s="9"/>
      <c r="H172" s="9"/>
      <c r="I172" s="9"/>
      <c r="J172" s="9"/>
      <c r="K172" s="7"/>
      <c r="L172" s="8"/>
      <c r="M172" s="8"/>
      <c r="N172" s="8"/>
      <c r="O172" s="8"/>
      <c r="P172" s="67" t="s">
        <v>4</v>
      </c>
      <c r="R172" s="66">
        <v>149</v>
      </c>
      <c r="S172" s="9"/>
      <c r="T172" s="9"/>
      <c r="U172" s="9"/>
      <c r="V172" s="9"/>
      <c r="W172" s="9"/>
      <c r="X172" s="9"/>
      <c r="Y172" s="9"/>
      <c r="Z172" s="7"/>
      <c r="AA172" s="8"/>
      <c r="AB172" s="8"/>
      <c r="AC172" s="8"/>
      <c r="AD172" s="8"/>
      <c r="AE172" s="67" t="s">
        <v>4</v>
      </c>
    </row>
    <row r="173" spans="3:31" ht="22" customHeight="1">
      <c r="C173" s="66">
        <v>150</v>
      </c>
      <c r="D173" s="9"/>
      <c r="E173" s="9"/>
      <c r="F173" s="9"/>
      <c r="G173" s="9"/>
      <c r="H173" s="9"/>
      <c r="I173" s="9"/>
      <c r="J173" s="9"/>
      <c r="K173" s="7"/>
      <c r="L173" s="8"/>
      <c r="M173" s="8"/>
      <c r="N173" s="8"/>
      <c r="O173" s="8"/>
      <c r="P173" s="67" t="s">
        <v>4</v>
      </c>
      <c r="R173" s="66">
        <v>150</v>
      </c>
      <c r="S173" s="9"/>
      <c r="T173" s="9"/>
      <c r="U173" s="9"/>
      <c r="V173" s="9"/>
      <c r="W173" s="9"/>
      <c r="X173" s="9"/>
      <c r="Y173" s="9"/>
      <c r="Z173" s="7"/>
      <c r="AA173" s="8"/>
      <c r="AB173" s="8"/>
      <c r="AC173" s="8"/>
      <c r="AD173" s="8"/>
      <c r="AE173" s="67" t="s">
        <v>4</v>
      </c>
    </row>
    <row r="174" spans="3:31" ht="22" customHeight="1">
      <c r="C174" s="66">
        <v>151</v>
      </c>
      <c r="D174" s="9"/>
      <c r="E174" s="9"/>
      <c r="F174" s="9"/>
      <c r="G174" s="9"/>
      <c r="H174" s="9"/>
      <c r="I174" s="9"/>
      <c r="J174" s="9"/>
      <c r="K174" s="7"/>
      <c r="L174" s="8"/>
      <c r="M174" s="8"/>
      <c r="N174" s="8"/>
      <c r="O174" s="8"/>
      <c r="P174" s="67" t="s">
        <v>4</v>
      </c>
      <c r="R174" s="66">
        <v>151</v>
      </c>
      <c r="S174" s="9"/>
      <c r="T174" s="9"/>
      <c r="U174" s="9"/>
      <c r="V174" s="9"/>
      <c r="W174" s="9"/>
      <c r="X174" s="9"/>
      <c r="Y174" s="9"/>
      <c r="Z174" s="7"/>
      <c r="AA174" s="8"/>
      <c r="AB174" s="8"/>
      <c r="AC174" s="8"/>
      <c r="AD174" s="8"/>
      <c r="AE174" s="67" t="s">
        <v>4</v>
      </c>
    </row>
    <row r="175" spans="3:31" ht="22" customHeight="1">
      <c r="C175" s="66">
        <v>152</v>
      </c>
      <c r="D175" s="9"/>
      <c r="E175" s="9"/>
      <c r="F175" s="9"/>
      <c r="G175" s="9"/>
      <c r="H175" s="9"/>
      <c r="I175" s="9"/>
      <c r="J175" s="9"/>
      <c r="K175" s="7"/>
      <c r="L175" s="8"/>
      <c r="M175" s="8"/>
      <c r="N175" s="8"/>
      <c r="O175" s="8"/>
      <c r="P175" s="67" t="s">
        <v>4</v>
      </c>
      <c r="R175" s="66">
        <v>152</v>
      </c>
      <c r="S175" s="9"/>
      <c r="T175" s="9"/>
      <c r="U175" s="9"/>
      <c r="V175" s="9"/>
      <c r="W175" s="9"/>
      <c r="X175" s="9"/>
      <c r="Y175" s="9"/>
      <c r="Z175" s="7"/>
      <c r="AA175" s="8"/>
      <c r="AB175" s="8"/>
      <c r="AC175" s="8"/>
      <c r="AD175" s="8"/>
      <c r="AE175" s="67" t="s">
        <v>4</v>
      </c>
    </row>
    <row r="176" spans="3:31" ht="22" customHeight="1">
      <c r="C176" s="66">
        <v>153</v>
      </c>
      <c r="D176" s="9"/>
      <c r="E176" s="9"/>
      <c r="F176" s="9"/>
      <c r="G176" s="9"/>
      <c r="H176" s="9"/>
      <c r="I176" s="9"/>
      <c r="J176" s="9"/>
      <c r="K176" s="7"/>
      <c r="L176" s="8"/>
      <c r="M176" s="8"/>
      <c r="N176" s="8"/>
      <c r="O176" s="8"/>
      <c r="P176" s="67" t="s">
        <v>4</v>
      </c>
      <c r="R176" s="66">
        <v>153</v>
      </c>
      <c r="S176" s="9"/>
      <c r="T176" s="9"/>
      <c r="U176" s="9"/>
      <c r="V176" s="9"/>
      <c r="W176" s="9"/>
      <c r="X176" s="9"/>
      <c r="Y176" s="9"/>
      <c r="Z176" s="7"/>
      <c r="AA176" s="8"/>
      <c r="AB176" s="8"/>
      <c r="AC176" s="8"/>
      <c r="AD176" s="8"/>
      <c r="AE176" s="67" t="s">
        <v>4</v>
      </c>
    </row>
    <row r="177" spans="3:31" ht="22" customHeight="1">
      <c r="C177" s="66">
        <v>154</v>
      </c>
      <c r="D177" s="9"/>
      <c r="E177" s="9"/>
      <c r="F177" s="9"/>
      <c r="G177" s="9"/>
      <c r="H177" s="9"/>
      <c r="I177" s="9"/>
      <c r="J177" s="9"/>
      <c r="K177" s="7"/>
      <c r="L177" s="8"/>
      <c r="M177" s="8"/>
      <c r="N177" s="8"/>
      <c r="O177" s="8"/>
      <c r="P177" s="67" t="s">
        <v>4</v>
      </c>
      <c r="R177" s="66">
        <v>154</v>
      </c>
      <c r="S177" s="9"/>
      <c r="T177" s="9"/>
      <c r="U177" s="9"/>
      <c r="V177" s="9"/>
      <c r="W177" s="9"/>
      <c r="X177" s="9"/>
      <c r="Y177" s="9"/>
      <c r="Z177" s="7"/>
      <c r="AA177" s="8"/>
      <c r="AB177" s="8"/>
      <c r="AC177" s="8"/>
      <c r="AD177" s="8"/>
      <c r="AE177" s="67" t="s">
        <v>4</v>
      </c>
    </row>
    <row r="178" spans="3:31" ht="22" customHeight="1">
      <c r="C178" s="66">
        <v>155</v>
      </c>
      <c r="D178" s="9"/>
      <c r="E178" s="9"/>
      <c r="F178" s="9"/>
      <c r="G178" s="9"/>
      <c r="H178" s="9"/>
      <c r="I178" s="9"/>
      <c r="J178" s="9"/>
      <c r="K178" s="7"/>
      <c r="L178" s="8"/>
      <c r="M178" s="8"/>
      <c r="N178" s="8"/>
      <c r="O178" s="8"/>
      <c r="P178" s="67" t="s">
        <v>4</v>
      </c>
      <c r="R178" s="66">
        <v>155</v>
      </c>
      <c r="S178" s="9"/>
      <c r="T178" s="9"/>
      <c r="U178" s="9"/>
      <c r="V178" s="9"/>
      <c r="W178" s="9"/>
      <c r="X178" s="9"/>
      <c r="Y178" s="9"/>
      <c r="Z178" s="7"/>
      <c r="AA178" s="8"/>
      <c r="AB178" s="8"/>
      <c r="AC178" s="8"/>
      <c r="AD178" s="8"/>
      <c r="AE178" s="67" t="s">
        <v>4</v>
      </c>
    </row>
    <row r="179" spans="3:31" ht="22" customHeight="1">
      <c r="C179" s="66">
        <v>156</v>
      </c>
      <c r="D179" s="9"/>
      <c r="E179" s="9"/>
      <c r="F179" s="9"/>
      <c r="G179" s="9"/>
      <c r="H179" s="9"/>
      <c r="I179" s="9"/>
      <c r="J179" s="9"/>
      <c r="K179" s="7"/>
      <c r="L179" s="8"/>
      <c r="M179" s="8"/>
      <c r="N179" s="8"/>
      <c r="O179" s="8"/>
      <c r="P179" s="67" t="s">
        <v>4</v>
      </c>
      <c r="R179" s="66">
        <v>156</v>
      </c>
      <c r="S179" s="9"/>
      <c r="T179" s="9"/>
      <c r="U179" s="9"/>
      <c r="V179" s="9"/>
      <c r="W179" s="9"/>
      <c r="X179" s="9"/>
      <c r="Y179" s="9"/>
      <c r="Z179" s="7"/>
      <c r="AA179" s="8"/>
      <c r="AB179" s="8"/>
      <c r="AC179" s="8"/>
      <c r="AD179" s="8"/>
      <c r="AE179" s="67" t="s">
        <v>4</v>
      </c>
    </row>
    <row r="180" spans="3:31" ht="22" customHeight="1">
      <c r="C180" s="66">
        <v>157</v>
      </c>
      <c r="D180" s="9"/>
      <c r="E180" s="9"/>
      <c r="F180" s="9"/>
      <c r="G180" s="9"/>
      <c r="H180" s="9"/>
      <c r="I180" s="9"/>
      <c r="J180" s="9"/>
      <c r="K180" s="7"/>
      <c r="L180" s="8"/>
      <c r="M180" s="8"/>
      <c r="N180" s="8"/>
      <c r="O180" s="8"/>
      <c r="P180" s="67" t="s">
        <v>4</v>
      </c>
      <c r="R180" s="66">
        <v>157</v>
      </c>
      <c r="S180" s="9"/>
      <c r="T180" s="9"/>
      <c r="U180" s="9"/>
      <c r="V180" s="9"/>
      <c r="W180" s="9"/>
      <c r="X180" s="9"/>
      <c r="Y180" s="9"/>
      <c r="Z180" s="7"/>
      <c r="AA180" s="8"/>
      <c r="AB180" s="8"/>
      <c r="AC180" s="8"/>
      <c r="AD180" s="8"/>
      <c r="AE180" s="67" t="s">
        <v>4</v>
      </c>
    </row>
    <row r="181" spans="3:31" ht="22" customHeight="1">
      <c r="C181" s="66">
        <v>158</v>
      </c>
      <c r="D181" s="9"/>
      <c r="E181" s="9"/>
      <c r="F181" s="9"/>
      <c r="G181" s="9"/>
      <c r="H181" s="9"/>
      <c r="I181" s="9"/>
      <c r="J181" s="9"/>
      <c r="K181" s="7"/>
      <c r="L181" s="8"/>
      <c r="M181" s="8"/>
      <c r="N181" s="8"/>
      <c r="O181" s="8"/>
      <c r="P181" s="67" t="s">
        <v>4</v>
      </c>
      <c r="R181" s="66">
        <v>158</v>
      </c>
      <c r="S181" s="9"/>
      <c r="T181" s="9"/>
      <c r="U181" s="9"/>
      <c r="V181" s="9"/>
      <c r="W181" s="9"/>
      <c r="X181" s="9"/>
      <c r="Y181" s="9"/>
      <c r="Z181" s="7"/>
      <c r="AA181" s="8"/>
      <c r="AB181" s="8"/>
      <c r="AC181" s="8"/>
      <c r="AD181" s="8"/>
      <c r="AE181" s="67" t="s">
        <v>4</v>
      </c>
    </row>
    <row r="182" spans="3:31" ht="22" customHeight="1">
      <c r="C182" s="66">
        <v>159</v>
      </c>
      <c r="D182" s="9"/>
      <c r="E182" s="9"/>
      <c r="F182" s="9"/>
      <c r="G182" s="9"/>
      <c r="H182" s="9"/>
      <c r="I182" s="9"/>
      <c r="J182" s="9"/>
      <c r="K182" s="7"/>
      <c r="L182" s="8"/>
      <c r="M182" s="8"/>
      <c r="N182" s="8"/>
      <c r="O182" s="8"/>
      <c r="P182" s="67" t="s">
        <v>4</v>
      </c>
      <c r="R182" s="66">
        <v>159</v>
      </c>
      <c r="S182" s="9"/>
      <c r="T182" s="9"/>
      <c r="U182" s="9"/>
      <c r="V182" s="9"/>
      <c r="W182" s="9"/>
      <c r="X182" s="9"/>
      <c r="Y182" s="9"/>
      <c r="Z182" s="7"/>
      <c r="AA182" s="8"/>
      <c r="AB182" s="8"/>
      <c r="AC182" s="8"/>
      <c r="AD182" s="8"/>
      <c r="AE182" s="67" t="s">
        <v>4</v>
      </c>
    </row>
    <row r="183" spans="3:31" ht="22" customHeight="1">
      <c r="C183" s="66">
        <v>160</v>
      </c>
      <c r="D183" s="9"/>
      <c r="E183" s="9"/>
      <c r="F183" s="9"/>
      <c r="G183" s="9"/>
      <c r="H183" s="9"/>
      <c r="I183" s="9"/>
      <c r="J183" s="9"/>
      <c r="K183" s="7"/>
      <c r="L183" s="8"/>
      <c r="M183" s="8"/>
      <c r="N183" s="8"/>
      <c r="O183" s="8"/>
      <c r="P183" s="67" t="s">
        <v>4</v>
      </c>
      <c r="R183" s="66">
        <v>160</v>
      </c>
      <c r="S183" s="9"/>
      <c r="T183" s="9"/>
      <c r="U183" s="9"/>
      <c r="V183" s="9"/>
      <c r="W183" s="9"/>
      <c r="X183" s="9"/>
      <c r="Y183" s="9"/>
      <c r="Z183" s="7"/>
      <c r="AA183" s="8"/>
      <c r="AB183" s="8"/>
      <c r="AC183" s="8"/>
      <c r="AD183" s="8"/>
      <c r="AE183" s="67" t="s">
        <v>4</v>
      </c>
    </row>
    <row r="184" spans="3:31" ht="22" customHeight="1">
      <c r="C184" s="66">
        <v>161</v>
      </c>
      <c r="D184" s="9"/>
      <c r="E184" s="9"/>
      <c r="F184" s="9"/>
      <c r="G184" s="9"/>
      <c r="H184" s="9"/>
      <c r="I184" s="9"/>
      <c r="J184" s="9"/>
      <c r="K184" s="7"/>
      <c r="L184" s="8"/>
      <c r="M184" s="8"/>
      <c r="N184" s="8"/>
      <c r="O184" s="8"/>
      <c r="P184" s="67" t="s">
        <v>4</v>
      </c>
      <c r="R184" s="66">
        <v>161</v>
      </c>
      <c r="S184" s="9"/>
      <c r="T184" s="9"/>
      <c r="U184" s="9"/>
      <c r="V184" s="9"/>
      <c r="W184" s="9"/>
      <c r="X184" s="9"/>
      <c r="Y184" s="9"/>
      <c r="Z184" s="7"/>
      <c r="AA184" s="8"/>
      <c r="AB184" s="8"/>
      <c r="AC184" s="8"/>
      <c r="AD184" s="8"/>
      <c r="AE184" s="67" t="s">
        <v>4</v>
      </c>
    </row>
    <row r="185" spans="3:31" ht="22" customHeight="1">
      <c r="C185" s="66">
        <v>162</v>
      </c>
      <c r="D185" s="9"/>
      <c r="E185" s="9"/>
      <c r="F185" s="9"/>
      <c r="G185" s="9"/>
      <c r="H185" s="9"/>
      <c r="I185" s="9"/>
      <c r="J185" s="9"/>
      <c r="K185" s="7"/>
      <c r="L185" s="8"/>
      <c r="M185" s="8"/>
      <c r="N185" s="8"/>
      <c r="O185" s="8"/>
      <c r="P185" s="67" t="s">
        <v>4</v>
      </c>
      <c r="R185" s="66">
        <v>162</v>
      </c>
      <c r="S185" s="9"/>
      <c r="T185" s="9"/>
      <c r="U185" s="9"/>
      <c r="V185" s="9"/>
      <c r="W185" s="9"/>
      <c r="X185" s="9"/>
      <c r="Y185" s="9"/>
      <c r="Z185" s="7"/>
      <c r="AA185" s="8"/>
      <c r="AB185" s="8"/>
      <c r="AC185" s="8"/>
      <c r="AD185" s="8"/>
      <c r="AE185" s="67" t="s">
        <v>4</v>
      </c>
    </row>
    <row r="186" spans="3:31" ht="22" customHeight="1">
      <c r="C186" s="66">
        <v>163</v>
      </c>
      <c r="D186" s="9"/>
      <c r="E186" s="9"/>
      <c r="F186" s="9"/>
      <c r="G186" s="9"/>
      <c r="H186" s="9"/>
      <c r="I186" s="9"/>
      <c r="J186" s="9"/>
      <c r="K186" s="7"/>
      <c r="L186" s="8"/>
      <c r="M186" s="8"/>
      <c r="N186" s="8"/>
      <c r="O186" s="8"/>
      <c r="P186" s="67" t="s">
        <v>4</v>
      </c>
      <c r="R186" s="66">
        <v>163</v>
      </c>
      <c r="S186" s="9"/>
      <c r="T186" s="9"/>
      <c r="U186" s="9"/>
      <c r="V186" s="9"/>
      <c r="W186" s="9"/>
      <c r="X186" s="9"/>
      <c r="Y186" s="9"/>
      <c r="Z186" s="7"/>
      <c r="AA186" s="8"/>
      <c r="AB186" s="8"/>
      <c r="AC186" s="8"/>
      <c r="AD186" s="8"/>
      <c r="AE186" s="67" t="s">
        <v>4</v>
      </c>
    </row>
    <row r="187" spans="3:31" ht="22" customHeight="1">
      <c r="C187" s="66">
        <v>164</v>
      </c>
      <c r="D187" s="9"/>
      <c r="E187" s="9"/>
      <c r="F187" s="9"/>
      <c r="G187" s="9"/>
      <c r="H187" s="9"/>
      <c r="I187" s="9"/>
      <c r="J187" s="9"/>
      <c r="K187" s="7"/>
      <c r="L187" s="8"/>
      <c r="M187" s="8"/>
      <c r="N187" s="8"/>
      <c r="O187" s="8"/>
      <c r="P187" s="67" t="s">
        <v>4</v>
      </c>
      <c r="R187" s="66">
        <v>164</v>
      </c>
      <c r="S187" s="9"/>
      <c r="T187" s="9"/>
      <c r="U187" s="9"/>
      <c r="V187" s="9"/>
      <c r="W187" s="9"/>
      <c r="X187" s="9"/>
      <c r="Y187" s="9"/>
      <c r="Z187" s="7"/>
      <c r="AA187" s="8"/>
      <c r="AB187" s="8"/>
      <c r="AC187" s="8"/>
      <c r="AD187" s="8"/>
      <c r="AE187" s="67" t="s">
        <v>4</v>
      </c>
    </row>
    <row r="188" spans="3:31" ht="22" customHeight="1">
      <c r="C188" s="66">
        <v>165</v>
      </c>
      <c r="D188" s="9"/>
      <c r="E188" s="9"/>
      <c r="F188" s="9"/>
      <c r="G188" s="9"/>
      <c r="H188" s="9"/>
      <c r="I188" s="9"/>
      <c r="J188" s="9"/>
      <c r="K188" s="7"/>
      <c r="L188" s="8"/>
      <c r="M188" s="8"/>
      <c r="N188" s="8"/>
      <c r="O188" s="8"/>
      <c r="P188" s="67" t="s">
        <v>4</v>
      </c>
      <c r="R188" s="66">
        <v>165</v>
      </c>
      <c r="S188" s="9"/>
      <c r="T188" s="9"/>
      <c r="U188" s="9"/>
      <c r="V188" s="9"/>
      <c r="W188" s="9"/>
      <c r="X188" s="9"/>
      <c r="Y188" s="9"/>
      <c r="Z188" s="7"/>
      <c r="AA188" s="8"/>
      <c r="AB188" s="8"/>
      <c r="AC188" s="8"/>
      <c r="AD188" s="8"/>
      <c r="AE188" s="67" t="s">
        <v>4</v>
      </c>
    </row>
    <row r="189" spans="3:31" ht="22" customHeight="1">
      <c r="C189" s="66">
        <v>166</v>
      </c>
      <c r="D189" s="9"/>
      <c r="E189" s="9"/>
      <c r="F189" s="9"/>
      <c r="G189" s="9"/>
      <c r="H189" s="9"/>
      <c r="I189" s="9"/>
      <c r="J189" s="9"/>
      <c r="K189" s="7"/>
      <c r="L189" s="8"/>
      <c r="M189" s="8"/>
      <c r="N189" s="8"/>
      <c r="O189" s="8"/>
      <c r="P189" s="67" t="s">
        <v>4</v>
      </c>
      <c r="R189" s="66">
        <v>166</v>
      </c>
      <c r="S189" s="9"/>
      <c r="T189" s="9"/>
      <c r="U189" s="9"/>
      <c r="V189" s="9"/>
      <c r="W189" s="9"/>
      <c r="X189" s="9"/>
      <c r="Y189" s="9"/>
      <c r="Z189" s="7"/>
      <c r="AA189" s="8"/>
      <c r="AB189" s="8"/>
      <c r="AC189" s="8"/>
      <c r="AD189" s="8"/>
      <c r="AE189" s="67" t="s">
        <v>4</v>
      </c>
    </row>
    <row r="190" spans="3:31" ht="22" customHeight="1">
      <c r="C190" s="66">
        <v>167</v>
      </c>
      <c r="D190" s="9"/>
      <c r="E190" s="9"/>
      <c r="F190" s="9"/>
      <c r="G190" s="9"/>
      <c r="H190" s="9"/>
      <c r="I190" s="9"/>
      <c r="J190" s="9"/>
      <c r="K190" s="7"/>
      <c r="L190" s="8"/>
      <c r="M190" s="8"/>
      <c r="N190" s="8"/>
      <c r="O190" s="8"/>
      <c r="P190" s="67" t="s">
        <v>4</v>
      </c>
      <c r="R190" s="66">
        <v>167</v>
      </c>
      <c r="S190" s="9"/>
      <c r="T190" s="9"/>
      <c r="U190" s="9"/>
      <c r="V190" s="9"/>
      <c r="W190" s="9"/>
      <c r="X190" s="9"/>
      <c r="Y190" s="9"/>
      <c r="Z190" s="7"/>
      <c r="AA190" s="8"/>
      <c r="AB190" s="8"/>
      <c r="AC190" s="8"/>
      <c r="AD190" s="8"/>
      <c r="AE190" s="67" t="s">
        <v>4</v>
      </c>
    </row>
    <row r="191" spans="3:31" ht="22" customHeight="1">
      <c r="C191" s="66">
        <v>168</v>
      </c>
      <c r="D191" s="9"/>
      <c r="E191" s="9"/>
      <c r="F191" s="9"/>
      <c r="G191" s="9"/>
      <c r="H191" s="9"/>
      <c r="I191" s="9"/>
      <c r="J191" s="9"/>
      <c r="K191" s="7"/>
      <c r="L191" s="8"/>
      <c r="M191" s="8"/>
      <c r="N191" s="8"/>
      <c r="O191" s="8"/>
      <c r="P191" s="67" t="s">
        <v>4</v>
      </c>
      <c r="R191" s="66">
        <v>168</v>
      </c>
      <c r="S191" s="9"/>
      <c r="T191" s="9"/>
      <c r="U191" s="9"/>
      <c r="V191" s="9"/>
      <c r="W191" s="9"/>
      <c r="X191" s="9"/>
      <c r="Y191" s="9"/>
      <c r="Z191" s="7"/>
      <c r="AA191" s="8"/>
      <c r="AB191" s="8"/>
      <c r="AC191" s="8"/>
      <c r="AD191" s="8"/>
      <c r="AE191" s="67" t="s">
        <v>4</v>
      </c>
    </row>
    <row r="192" spans="3:31" ht="22" customHeight="1">
      <c r="C192" s="66">
        <v>169</v>
      </c>
      <c r="D192" s="9"/>
      <c r="E192" s="9"/>
      <c r="F192" s="9"/>
      <c r="G192" s="9"/>
      <c r="H192" s="9"/>
      <c r="I192" s="9"/>
      <c r="J192" s="9"/>
      <c r="K192" s="7"/>
      <c r="L192" s="8"/>
      <c r="M192" s="8"/>
      <c r="N192" s="8"/>
      <c r="O192" s="8"/>
      <c r="P192" s="67" t="s">
        <v>4</v>
      </c>
      <c r="R192" s="66">
        <v>169</v>
      </c>
      <c r="S192" s="9"/>
      <c r="T192" s="9"/>
      <c r="U192" s="9"/>
      <c r="V192" s="9"/>
      <c r="W192" s="9"/>
      <c r="X192" s="9"/>
      <c r="Y192" s="9"/>
      <c r="Z192" s="7"/>
      <c r="AA192" s="8"/>
      <c r="AB192" s="8"/>
      <c r="AC192" s="8"/>
      <c r="AD192" s="8"/>
      <c r="AE192" s="67" t="s">
        <v>4</v>
      </c>
    </row>
    <row r="193" spans="3:31" ht="22" customHeight="1">
      <c r="C193" s="66">
        <v>170</v>
      </c>
      <c r="D193" s="9"/>
      <c r="E193" s="9"/>
      <c r="F193" s="9"/>
      <c r="G193" s="9"/>
      <c r="H193" s="9"/>
      <c r="I193" s="9"/>
      <c r="J193" s="9"/>
      <c r="K193" s="7"/>
      <c r="L193" s="8"/>
      <c r="M193" s="8"/>
      <c r="N193" s="8"/>
      <c r="O193" s="8"/>
      <c r="P193" s="67" t="s">
        <v>4</v>
      </c>
      <c r="R193" s="66">
        <v>170</v>
      </c>
      <c r="S193" s="9"/>
      <c r="T193" s="9"/>
      <c r="U193" s="9"/>
      <c r="V193" s="9"/>
      <c r="W193" s="9"/>
      <c r="X193" s="9"/>
      <c r="Y193" s="9"/>
      <c r="Z193" s="7"/>
      <c r="AA193" s="8"/>
      <c r="AB193" s="8"/>
      <c r="AC193" s="8"/>
      <c r="AD193" s="8"/>
      <c r="AE193" s="67" t="s">
        <v>4</v>
      </c>
    </row>
    <row r="194" spans="3:31" ht="22" customHeight="1">
      <c r="C194" s="66">
        <v>171</v>
      </c>
      <c r="D194" s="9"/>
      <c r="E194" s="9"/>
      <c r="F194" s="9"/>
      <c r="G194" s="9"/>
      <c r="H194" s="9"/>
      <c r="I194" s="9"/>
      <c r="J194" s="9"/>
      <c r="K194" s="7"/>
      <c r="L194" s="8"/>
      <c r="M194" s="8"/>
      <c r="N194" s="8"/>
      <c r="O194" s="8"/>
      <c r="P194" s="67" t="s">
        <v>4</v>
      </c>
      <c r="R194" s="66">
        <v>171</v>
      </c>
      <c r="S194" s="9"/>
      <c r="T194" s="9"/>
      <c r="U194" s="9"/>
      <c r="V194" s="9"/>
      <c r="W194" s="9"/>
      <c r="X194" s="9"/>
      <c r="Y194" s="9"/>
      <c r="Z194" s="7"/>
      <c r="AA194" s="8"/>
      <c r="AB194" s="8"/>
      <c r="AC194" s="8"/>
      <c r="AD194" s="8"/>
      <c r="AE194" s="67" t="s">
        <v>4</v>
      </c>
    </row>
    <row r="195" spans="3:31" ht="22" customHeight="1">
      <c r="C195" s="66">
        <v>172</v>
      </c>
      <c r="D195" s="9"/>
      <c r="E195" s="9"/>
      <c r="F195" s="9"/>
      <c r="G195" s="9"/>
      <c r="H195" s="9"/>
      <c r="I195" s="9"/>
      <c r="J195" s="9"/>
      <c r="K195" s="7"/>
      <c r="L195" s="8"/>
      <c r="M195" s="8"/>
      <c r="N195" s="8"/>
      <c r="O195" s="8"/>
      <c r="P195" s="67" t="s">
        <v>4</v>
      </c>
      <c r="R195" s="66">
        <v>172</v>
      </c>
      <c r="S195" s="9"/>
      <c r="T195" s="9"/>
      <c r="U195" s="9"/>
      <c r="V195" s="9"/>
      <c r="W195" s="9"/>
      <c r="X195" s="9"/>
      <c r="Y195" s="9"/>
      <c r="Z195" s="7"/>
      <c r="AA195" s="8"/>
      <c r="AB195" s="8"/>
      <c r="AC195" s="8"/>
      <c r="AD195" s="8"/>
      <c r="AE195" s="67" t="s">
        <v>4</v>
      </c>
    </row>
    <row r="196" spans="3:31" ht="22" customHeight="1">
      <c r="C196" s="66">
        <v>173</v>
      </c>
      <c r="D196" s="9"/>
      <c r="E196" s="9"/>
      <c r="F196" s="9"/>
      <c r="G196" s="9"/>
      <c r="H196" s="9"/>
      <c r="I196" s="9"/>
      <c r="J196" s="9"/>
      <c r="K196" s="7"/>
      <c r="L196" s="8"/>
      <c r="M196" s="8"/>
      <c r="N196" s="8"/>
      <c r="O196" s="8"/>
      <c r="P196" s="67" t="s">
        <v>4</v>
      </c>
      <c r="R196" s="66">
        <v>173</v>
      </c>
      <c r="S196" s="9"/>
      <c r="T196" s="9"/>
      <c r="U196" s="9"/>
      <c r="V196" s="9"/>
      <c r="W196" s="9"/>
      <c r="X196" s="9"/>
      <c r="Y196" s="9"/>
      <c r="Z196" s="7"/>
      <c r="AA196" s="8"/>
      <c r="AB196" s="8"/>
      <c r="AC196" s="8"/>
      <c r="AD196" s="8"/>
      <c r="AE196" s="67" t="s">
        <v>4</v>
      </c>
    </row>
    <row r="197" spans="3:31" ht="22" customHeight="1">
      <c r="C197" s="66">
        <v>174</v>
      </c>
      <c r="D197" s="9"/>
      <c r="E197" s="9"/>
      <c r="F197" s="9"/>
      <c r="G197" s="9"/>
      <c r="H197" s="9"/>
      <c r="I197" s="9"/>
      <c r="J197" s="9"/>
      <c r="K197" s="7"/>
      <c r="L197" s="8"/>
      <c r="M197" s="8"/>
      <c r="N197" s="8"/>
      <c r="O197" s="8"/>
      <c r="P197" s="67" t="s">
        <v>4</v>
      </c>
      <c r="R197" s="66">
        <v>174</v>
      </c>
      <c r="S197" s="9"/>
      <c r="T197" s="9"/>
      <c r="U197" s="9"/>
      <c r="V197" s="9"/>
      <c r="W197" s="9"/>
      <c r="X197" s="9"/>
      <c r="Y197" s="9"/>
      <c r="Z197" s="7"/>
      <c r="AA197" s="8"/>
      <c r="AB197" s="8"/>
      <c r="AC197" s="8"/>
      <c r="AD197" s="8"/>
      <c r="AE197" s="67" t="s">
        <v>4</v>
      </c>
    </row>
    <row r="198" spans="3:31" ht="22" customHeight="1">
      <c r="C198" s="66">
        <v>175</v>
      </c>
      <c r="D198" s="9"/>
      <c r="E198" s="9"/>
      <c r="F198" s="9"/>
      <c r="G198" s="9"/>
      <c r="H198" s="9"/>
      <c r="I198" s="9"/>
      <c r="J198" s="9"/>
      <c r="K198" s="7"/>
      <c r="L198" s="8"/>
      <c r="M198" s="8"/>
      <c r="N198" s="8"/>
      <c r="O198" s="8"/>
      <c r="P198" s="67" t="s">
        <v>4</v>
      </c>
      <c r="R198" s="66">
        <v>175</v>
      </c>
      <c r="S198" s="9"/>
      <c r="T198" s="9"/>
      <c r="U198" s="9"/>
      <c r="V198" s="9"/>
      <c r="W198" s="9"/>
      <c r="X198" s="9"/>
      <c r="Y198" s="9"/>
      <c r="Z198" s="7"/>
      <c r="AA198" s="8"/>
      <c r="AB198" s="8"/>
      <c r="AC198" s="8"/>
      <c r="AD198" s="8"/>
      <c r="AE198" s="67" t="s">
        <v>4</v>
      </c>
    </row>
    <row r="199" spans="3:31" ht="22" customHeight="1">
      <c r="C199" s="66">
        <v>176</v>
      </c>
      <c r="D199" s="9"/>
      <c r="E199" s="9"/>
      <c r="F199" s="9"/>
      <c r="G199" s="9"/>
      <c r="H199" s="9"/>
      <c r="I199" s="9"/>
      <c r="J199" s="9"/>
      <c r="K199" s="7"/>
      <c r="L199" s="8"/>
      <c r="M199" s="8"/>
      <c r="N199" s="8"/>
      <c r="O199" s="8"/>
      <c r="P199" s="67" t="s">
        <v>4</v>
      </c>
      <c r="R199" s="66">
        <v>176</v>
      </c>
      <c r="S199" s="9"/>
      <c r="T199" s="9"/>
      <c r="U199" s="9"/>
      <c r="V199" s="9"/>
      <c r="W199" s="9"/>
      <c r="X199" s="9"/>
      <c r="Y199" s="9"/>
      <c r="Z199" s="7"/>
      <c r="AA199" s="8"/>
      <c r="AB199" s="8"/>
      <c r="AC199" s="8"/>
      <c r="AD199" s="8"/>
      <c r="AE199" s="67" t="s">
        <v>4</v>
      </c>
    </row>
    <row r="200" spans="3:31" ht="22" customHeight="1">
      <c r="C200" s="66">
        <v>177</v>
      </c>
      <c r="D200" s="9"/>
      <c r="E200" s="9"/>
      <c r="F200" s="9"/>
      <c r="G200" s="9"/>
      <c r="H200" s="9"/>
      <c r="I200" s="9"/>
      <c r="J200" s="9"/>
      <c r="K200" s="7"/>
      <c r="L200" s="8"/>
      <c r="M200" s="8"/>
      <c r="N200" s="8"/>
      <c r="O200" s="8"/>
      <c r="P200" s="67" t="s">
        <v>4</v>
      </c>
      <c r="R200" s="66">
        <v>177</v>
      </c>
      <c r="S200" s="9"/>
      <c r="T200" s="9"/>
      <c r="U200" s="9"/>
      <c r="V200" s="9"/>
      <c r="W200" s="9"/>
      <c r="X200" s="9"/>
      <c r="Y200" s="9"/>
      <c r="Z200" s="7"/>
      <c r="AA200" s="8"/>
      <c r="AB200" s="8"/>
      <c r="AC200" s="8"/>
      <c r="AD200" s="8"/>
      <c r="AE200" s="67" t="s">
        <v>4</v>
      </c>
    </row>
    <row r="201" spans="3:31" ht="22" customHeight="1">
      <c r="C201" s="66">
        <v>178</v>
      </c>
      <c r="D201" s="9"/>
      <c r="E201" s="9"/>
      <c r="F201" s="9"/>
      <c r="G201" s="9"/>
      <c r="H201" s="9"/>
      <c r="I201" s="9"/>
      <c r="J201" s="9"/>
      <c r="K201" s="7"/>
      <c r="L201" s="8"/>
      <c r="M201" s="8"/>
      <c r="N201" s="8"/>
      <c r="O201" s="8"/>
      <c r="P201" s="67" t="s">
        <v>4</v>
      </c>
      <c r="R201" s="66">
        <v>178</v>
      </c>
      <c r="S201" s="9"/>
      <c r="T201" s="9"/>
      <c r="U201" s="9"/>
      <c r="V201" s="9"/>
      <c r="W201" s="9"/>
      <c r="X201" s="9"/>
      <c r="Y201" s="9"/>
      <c r="Z201" s="7"/>
      <c r="AA201" s="8"/>
      <c r="AB201" s="8"/>
      <c r="AC201" s="8"/>
      <c r="AD201" s="8"/>
      <c r="AE201" s="67" t="s">
        <v>4</v>
      </c>
    </row>
    <row r="202" spans="3:31" ht="22" customHeight="1">
      <c r="C202" s="66">
        <v>179</v>
      </c>
      <c r="D202" s="9"/>
      <c r="E202" s="9"/>
      <c r="F202" s="9"/>
      <c r="G202" s="9"/>
      <c r="H202" s="9"/>
      <c r="I202" s="9"/>
      <c r="J202" s="9"/>
      <c r="K202" s="7"/>
      <c r="L202" s="8"/>
      <c r="M202" s="8"/>
      <c r="N202" s="8"/>
      <c r="O202" s="8"/>
      <c r="P202" s="67" t="s">
        <v>4</v>
      </c>
      <c r="R202" s="66">
        <v>179</v>
      </c>
      <c r="S202" s="9"/>
      <c r="T202" s="9"/>
      <c r="U202" s="9"/>
      <c r="V202" s="9"/>
      <c r="W202" s="9"/>
      <c r="X202" s="9"/>
      <c r="Y202" s="9"/>
      <c r="Z202" s="7"/>
      <c r="AA202" s="8"/>
      <c r="AB202" s="8"/>
      <c r="AC202" s="8"/>
      <c r="AD202" s="8"/>
      <c r="AE202" s="67" t="s">
        <v>4</v>
      </c>
    </row>
    <row r="203" spans="3:31" ht="22" customHeight="1">
      <c r="C203" s="66">
        <v>180</v>
      </c>
      <c r="D203" s="9"/>
      <c r="E203" s="9"/>
      <c r="F203" s="9"/>
      <c r="G203" s="9"/>
      <c r="H203" s="9"/>
      <c r="I203" s="9"/>
      <c r="J203" s="9"/>
      <c r="K203" s="7"/>
      <c r="L203" s="8"/>
      <c r="M203" s="8"/>
      <c r="N203" s="8"/>
      <c r="O203" s="8"/>
      <c r="P203" s="67" t="s">
        <v>4</v>
      </c>
      <c r="R203" s="66">
        <v>180</v>
      </c>
      <c r="S203" s="9"/>
      <c r="T203" s="9"/>
      <c r="U203" s="9"/>
      <c r="V203" s="9"/>
      <c r="W203" s="9"/>
      <c r="X203" s="9"/>
      <c r="Y203" s="9"/>
      <c r="Z203" s="7"/>
      <c r="AA203" s="8"/>
      <c r="AB203" s="8"/>
      <c r="AC203" s="8"/>
      <c r="AD203" s="8"/>
      <c r="AE203" s="67" t="s">
        <v>4</v>
      </c>
    </row>
    <row r="204" spans="3:31" ht="22" customHeight="1">
      <c r="C204" s="66">
        <v>181</v>
      </c>
      <c r="D204" s="9"/>
      <c r="E204" s="9"/>
      <c r="F204" s="9"/>
      <c r="G204" s="9"/>
      <c r="H204" s="9"/>
      <c r="I204" s="9"/>
      <c r="J204" s="9"/>
      <c r="K204" s="7"/>
      <c r="L204" s="8"/>
      <c r="M204" s="8"/>
      <c r="N204" s="8"/>
      <c r="O204" s="8"/>
      <c r="P204" s="67" t="s">
        <v>4</v>
      </c>
      <c r="R204" s="66">
        <v>181</v>
      </c>
      <c r="S204" s="9"/>
      <c r="T204" s="9"/>
      <c r="U204" s="9"/>
      <c r="V204" s="9"/>
      <c r="W204" s="9"/>
      <c r="X204" s="9"/>
      <c r="Y204" s="9"/>
      <c r="Z204" s="7"/>
      <c r="AA204" s="8"/>
      <c r="AB204" s="8"/>
      <c r="AC204" s="8"/>
      <c r="AD204" s="8"/>
      <c r="AE204" s="67" t="s">
        <v>4</v>
      </c>
    </row>
    <row r="205" spans="3:31" ht="22" customHeight="1">
      <c r="C205" s="66">
        <v>182</v>
      </c>
      <c r="D205" s="9"/>
      <c r="E205" s="9"/>
      <c r="F205" s="9"/>
      <c r="G205" s="9"/>
      <c r="H205" s="9"/>
      <c r="I205" s="9"/>
      <c r="J205" s="9"/>
      <c r="K205" s="7"/>
      <c r="L205" s="8"/>
      <c r="M205" s="8"/>
      <c r="N205" s="8"/>
      <c r="O205" s="8"/>
      <c r="P205" s="67" t="s">
        <v>4</v>
      </c>
      <c r="R205" s="66">
        <v>182</v>
      </c>
      <c r="S205" s="9"/>
      <c r="T205" s="9"/>
      <c r="U205" s="9"/>
      <c r="V205" s="9"/>
      <c r="W205" s="9"/>
      <c r="X205" s="9"/>
      <c r="Y205" s="9"/>
      <c r="Z205" s="7"/>
      <c r="AA205" s="8"/>
      <c r="AB205" s="8"/>
      <c r="AC205" s="8"/>
      <c r="AD205" s="8"/>
      <c r="AE205" s="67" t="s">
        <v>4</v>
      </c>
    </row>
    <row r="206" spans="3:31" ht="22" customHeight="1">
      <c r="C206" s="66">
        <v>183</v>
      </c>
      <c r="D206" s="9"/>
      <c r="E206" s="9"/>
      <c r="F206" s="9"/>
      <c r="G206" s="9"/>
      <c r="H206" s="9"/>
      <c r="I206" s="9"/>
      <c r="J206" s="9"/>
      <c r="K206" s="7"/>
      <c r="L206" s="8"/>
      <c r="M206" s="8"/>
      <c r="N206" s="8"/>
      <c r="O206" s="8"/>
      <c r="P206" s="67" t="s">
        <v>4</v>
      </c>
      <c r="R206" s="66">
        <v>183</v>
      </c>
      <c r="S206" s="9"/>
      <c r="T206" s="9"/>
      <c r="U206" s="9"/>
      <c r="V206" s="9"/>
      <c r="W206" s="9"/>
      <c r="X206" s="9"/>
      <c r="Y206" s="9"/>
      <c r="Z206" s="7"/>
      <c r="AA206" s="8"/>
      <c r="AB206" s="8"/>
      <c r="AC206" s="8"/>
      <c r="AD206" s="8"/>
      <c r="AE206" s="67" t="s">
        <v>4</v>
      </c>
    </row>
    <row r="207" spans="3:31" ht="22" customHeight="1">
      <c r="C207" s="66">
        <v>184</v>
      </c>
      <c r="D207" s="9"/>
      <c r="E207" s="9"/>
      <c r="F207" s="9"/>
      <c r="G207" s="9"/>
      <c r="H207" s="9"/>
      <c r="I207" s="9"/>
      <c r="J207" s="9"/>
      <c r="K207" s="7"/>
      <c r="L207" s="8"/>
      <c r="M207" s="8"/>
      <c r="N207" s="8"/>
      <c r="O207" s="8"/>
      <c r="P207" s="67" t="s">
        <v>4</v>
      </c>
      <c r="R207" s="66">
        <v>184</v>
      </c>
      <c r="S207" s="9"/>
      <c r="T207" s="9"/>
      <c r="U207" s="9"/>
      <c r="V207" s="9"/>
      <c r="W207" s="9"/>
      <c r="X207" s="9"/>
      <c r="Y207" s="9"/>
      <c r="Z207" s="7"/>
      <c r="AA207" s="8"/>
      <c r="AB207" s="8"/>
      <c r="AC207" s="8"/>
      <c r="AD207" s="8"/>
      <c r="AE207" s="67" t="s">
        <v>4</v>
      </c>
    </row>
    <row r="208" spans="3:31" ht="22" customHeight="1">
      <c r="C208" s="66">
        <v>185</v>
      </c>
      <c r="D208" s="9"/>
      <c r="E208" s="9"/>
      <c r="F208" s="9"/>
      <c r="G208" s="9"/>
      <c r="H208" s="9"/>
      <c r="I208" s="9"/>
      <c r="J208" s="9"/>
      <c r="K208" s="7"/>
      <c r="L208" s="8"/>
      <c r="M208" s="8"/>
      <c r="N208" s="8"/>
      <c r="O208" s="8"/>
      <c r="P208" s="67" t="s">
        <v>4</v>
      </c>
      <c r="R208" s="66">
        <v>185</v>
      </c>
      <c r="S208" s="9"/>
      <c r="T208" s="9"/>
      <c r="U208" s="9"/>
      <c r="V208" s="9"/>
      <c r="W208" s="9"/>
      <c r="X208" s="9"/>
      <c r="Y208" s="9"/>
      <c r="Z208" s="7"/>
      <c r="AA208" s="8"/>
      <c r="AB208" s="8"/>
      <c r="AC208" s="8"/>
      <c r="AD208" s="8"/>
      <c r="AE208" s="67" t="s">
        <v>4</v>
      </c>
    </row>
    <row r="209" spans="3:31" ht="22" customHeight="1">
      <c r="C209" s="66">
        <v>186</v>
      </c>
      <c r="D209" s="9"/>
      <c r="E209" s="9"/>
      <c r="F209" s="9"/>
      <c r="G209" s="9"/>
      <c r="H209" s="9"/>
      <c r="I209" s="9"/>
      <c r="J209" s="9"/>
      <c r="K209" s="7"/>
      <c r="L209" s="8"/>
      <c r="M209" s="8"/>
      <c r="N209" s="8"/>
      <c r="O209" s="8"/>
      <c r="P209" s="67" t="s">
        <v>4</v>
      </c>
      <c r="R209" s="66">
        <v>186</v>
      </c>
      <c r="S209" s="9"/>
      <c r="T209" s="9"/>
      <c r="U209" s="9"/>
      <c r="V209" s="9"/>
      <c r="W209" s="9"/>
      <c r="X209" s="9"/>
      <c r="Y209" s="9"/>
      <c r="Z209" s="7"/>
      <c r="AA209" s="8"/>
      <c r="AB209" s="8"/>
      <c r="AC209" s="8"/>
      <c r="AD209" s="8"/>
      <c r="AE209" s="67" t="s">
        <v>4</v>
      </c>
    </row>
    <row r="210" spans="3:31" ht="22" customHeight="1">
      <c r="C210" s="66">
        <v>187</v>
      </c>
      <c r="D210" s="9"/>
      <c r="E210" s="9"/>
      <c r="F210" s="9"/>
      <c r="G210" s="9"/>
      <c r="H210" s="9"/>
      <c r="I210" s="9"/>
      <c r="J210" s="9"/>
      <c r="K210" s="7"/>
      <c r="L210" s="8"/>
      <c r="M210" s="8"/>
      <c r="N210" s="8"/>
      <c r="O210" s="8"/>
      <c r="P210" s="67" t="s">
        <v>4</v>
      </c>
      <c r="R210" s="66">
        <v>187</v>
      </c>
      <c r="S210" s="9"/>
      <c r="T210" s="9"/>
      <c r="U210" s="9"/>
      <c r="V210" s="9"/>
      <c r="W210" s="9"/>
      <c r="X210" s="9"/>
      <c r="Y210" s="9"/>
      <c r="Z210" s="7"/>
      <c r="AA210" s="8"/>
      <c r="AB210" s="8"/>
      <c r="AC210" s="8"/>
      <c r="AD210" s="8"/>
      <c r="AE210" s="67" t="s">
        <v>4</v>
      </c>
    </row>
    <row r="211" spans="3:31" ht="22" customHeight="1">
      <c r="C211" s="66">
        <v>188</v>
      </c>
      <c r="D211" s="9"/>
      <c r="E211" s="9"/>
      <c r="F211" s="9"/>
      <c r="G211" s="9"/>
      <c r="H211" s="9"/>
      <c r="I211" s="9"/>
      <c r="J211" s="9"/>
      <c r="K211" s="7"/>
      <c r="L211" s="8"/>
      <c r="M211" s="8"/>
      <c r="N211" s="8"/>
      <c r="O211" s="8"/>
      <c r="P211" s="67" t="s">
        <v>4</v>
      </c>
      <c r="R211" s="66">
        <v>188</v>
      </c>
      <c r="S211" s="9"/>
      <c r="T211" s="9"/>
      <c r="U211" s="9"/>
      <c r="V211" s="9"/>
      <c r="W211" s="9"/>
      <c r="X211" s="9"/>
      <c r="Y211" s="9"/>
      <c r="Z211" s="7"/>
      <c r="AA211" s="8"/>
      <c r="AB211" s="8"/>
      <c r="AC211" s="8"/>
      <c r="AD211" s="8"/>
      <c r="AE211" s="67" t="s">
        <v>4</v>
      </c>
    </row>
    <row r="212" spans="3:31" ht="22" customHeight="1">
      <c r="C212" s="66">
        <v>189</v>
      </c>
      <c r="D212" s="9"/>
      <c r="E212" s="9"/>
      <c r="F212" s="9"/>
      <c r="G212" s="9"/>
      <c r="H212" s="9"/>
      <c r="I212" s="9"/>
      <c r="J212" s="9"/>
      <c r="K212" s="7"/>
      <c r="L212" s="8"/>
      <c r="M212" s="8"/>
      <c r="N212" s="8"/>
      <c r="O212" s="8"/>
      <c r="P212" s="67" t="s">
        <v>4</v>
      </c>
      <c r="R212" s="66">
        <v>189</v>
      </c>
      <c r="S212" s="9"/>
      <c r="T212" s="9"/>
      <c r="U212" s="9"/>
      <c r="V212" s="9"/>
      <c r="W212" s="9"/>
      <c r="X212" s="9"/>
      <c r="Y212" s="9"/>
      <c r="Z212" s="7"/>
      <c r="AA212" s="8"/>
      <c r="AB212" s="8"/>
      <c r="AC212" s="8"/>
      <c r="AD212" s="8"/>
      <c r="AE212" s="67" t="s">
        <v>4</v>
      </c>
    </row>
    <row r="213" spans="3:31" ht="22" customHeight="1">
      <c r="C213" s="66">
        <v>190</v>
      </c>
      <c r="D213" s="9"/>
      <c r="E213" s="9"/>
      <c r="F213" s="9"/>
      <c r="G213" s="9"/>
      <c r="H213" s="9"/>
      <c r="I213" s="9"/>
      <c r="J213" s="9"/>
      <c r="K213" s="7"/>
      <c r="L213" s="8"/>
      <c r="M213" s="8"/>
      <c r="N213" s="8"/>
      <c r="O213" s="8"/>
      <c r="P213" s="67" t="s">
        <v>4</v>
      </c>
      <c r="R213" s="66">
        <v>190</v>
      </c>
      <c r="S213" s="9"/>
      <c r="T213" s="9"/>
      <c r="U213" s="9"/>
      <c r="V213" s="9"/>
      <c r="W213" s="9"/>
      <c r="X213" s="9"/>
      <c r="Y213" s="9"/>
      <c r="Z213" s="7"/>
      <c r="AA213" s="8"/>
      <c r="AB213" s="8"/>
      <c r="AC213" s="8"/>
      <c r="AD213" s="8"/>
      <c r="AE213" s="67" t="s">
        <v>4</v>
      </c>
    </row>
    <row r="214" spans="3:31" ht="22" customHeight="1">
      <c r="C214" s="66">
        <v>191</v>
      </c>
      <c r="D214" s="9"/>
      <c r="E214" s="9"/>
      <c r="F214" s="9"/>
      <c r="G214" s="9"/>
      <c r="H214" s="9"/>
      <c r="I214" s="9"/>
      <c r="J214" s="9"/>
      <c r="K214" s="7"/>
      <c r="L214" s="8"/>
      <c r="M214" s="8"/>
      <c r="N214" s="8"/>
      <c r="O214" s="8"/>
      <c r="P214" s="67" t="s">
        <v>4</v>
      </c>
      <c r="R214" s="66">
        <v>191</v>
      </c>
      <c r="S214" s="9"/>
      <c r="T214" s="9"/>
      <c r="U214" s="9"/>
      <c r="V214" s="9"/>
      <c r="W214" s="9"/>
      <c r="X214" s="9"/>
      <c r="Y214" s="9"/>
      <c r="Z214" s="7"/>
      <c r="AA214" s="8"/>
      <c r="AB214" s="8"/>
      <c r="AC214" s="8"/>
      <c r="AD214" s="8"/>
      <c r="AE214" s="67" t="s">
        <v>4</v>
      </c>
    </row>
    <row r="215" spans="3:31" ht="22" customHeight="1">
      <c r="C215" s="66">
        <v>192</v>
      </c>
      <c r="D215" s="9"/>
      <c r="E215" s="9"/>
      <c r="F215" s="9"/>
      <c r="G215" s="9"/>
      <c r="H215" s="9"/>
      <c r="I215" s="9"/>
      <c r="J215" s="9"/>
      <c r="K215" s="7"/>
      <c r="L215" s="8"/>
      <c r="M215" s="8"/>
      <c r="N215" s="8"/>
      <c r="O215" s="8"/>
      <c r="P215" s="67" t="s">
        <v>4</v>
      </c>
      <c r="R215" s="66">
        <v>192</v>
      </c>
      <c r="S215" s="9"/>
      <c r="T215" s="9"/>
      <c r="U215" s="9"/>
      <c r="V215" s="9"/>
      <c r="W215" s="9"/>
      <c r="X215" s="9"/>
      <c r="Y215" s="9"/>
      <c r="Z215" s="7"/>
      <c r="AA215" s="8"/>
      <c r="AB215" s="8"/>
      <c r="AC215" s="8"/>
      <c r="AD215" s="8"/>
      <c r="AE215" s="67" t="s">
        <v>4</v>
      </c>
    </row>
    <row r="216" spans="3:31" ht="22" customHeight="1">
      <c r="C216" s="66">
        <v>193</v>
      </c>
      <c r="D216" s="9"/>
      <c r="E216" s="9"/>
      <c r="F216" s="9"/>
      <c r="G216" s="9"/>
      <c r="H216" s="9"/>
      <c r="I216" s="9"/>
      <c r="J216" s="9"/>
      <c r="K216" s="7"/>
      <c r="L216" s="8"/>
      <c r="M216" s="8"/>
      <c r="N216" s="8"/>
      <c r="O216" s="8"/>
      <c r="P216" s="67" t="s">
        <v>4</v>
      </c>
      <c r="R216" s="66">
        <v>193</v>
      </c>
      <c r="S216" s="9"/>
      <c r="T216" s="9"/>
      <c r="U216" s="9"/>
      <c r="V216" s="9"/>
      <c r="W216" s="9"/>
      <c r="X216" s="9"/>
      <c r="Y216" s="9"/>
      <c r="Z216" s="7"/>
      <c r="AA216" s="8"/>
      <c r="AB216" s="8"/>
      <c r="AC216" s="8"/>
      <c r="AD216" s="8"/>
      <c r="AE216" s="67" t="s">
        <v>4</v>
      </c>
    </row>
    <row r="217" spans="3:31" ht="22" customHeight="1">
      <c r="C217" s="66">
        <v>194</v>
      </c>
      <c r="D217" s="9"/>
      <c r="E217" s="9"/>
      <c r="F217" s="9"/>
      <c r="G217" s="9"/>
      <c r="H217" s="9"/>
      <c r="I217" s="9"/>
      <c r="J217" s="9"/>
      <c r="K217" s="7"/>
      <c r="L217" s="8"/>
      <c r="M217" s="8"/>
      <c r="N217" s="8"/>
      <c r="O217" s="8"/>
      <c r="P217" s="67" t="s">
        <v>4</v>
      </c>
      <c r="R217" s="66">
        <v>194</v>
      </c>
      <c r="S217" s="9"/>
      <c r="T217" s="9"/>
      <c r="U217" s="9"/>
      <c r="V217" s="9"/>
      <c r="W217" s="9"/>
      <c r="X217" s="9"/>
      <c r="Y217" s="9"/>
      <c r="Z217" s="7"/>
      <c r="AA217" s="8"/>
      <c r="AB217" s="8"/>
      <c r="AC217" s="8"/>
      <c r="AD217" s="8"/>
      <c r="AE217" s="67" t="s">
        <v>4</v>
      </c>
    </row>
    <row r="218" spans="3:31" ht="22" customHeight="1">
      <c r="C218" s="66">
        <v>195</v>
      </c>
      <c r="D218" s="9"/>
      <c r="E218" s="9"/>
      <c r="F218" s="9"/>
      <c r="G218" s="9"/>
      <c r="H218" s="9"/>
      <c r="I218" s="9"/>
      <c r="J218" s="9"/>
      <c r="K218" s="7"/>
      <c r="L218" s="8"/>
      <c r="M218" s="8"/>
      <c r="N218" s="8"/>
      <c r="O218" s="8"/>
      <c r="P218" s="67" t="s">
        <v>4</v>
      </c>
      <c r="R218" s="66">
        <v>195</v>
      </c>
      <c r="S218" s="9"/>
      <c r="T218" s="9"/>
      <c r="U218" s="9"/>
      <c r="V218" s="9"/>
      <c r="W218" s="9"/>
      <c r="X218" s="9"/>
      <c r="Y218" s="9"/>
      <c r="Z218" s="7"/>
      <c r="AA218" s="8"/>
      <c r="AB218" s="8"/>
      <c r="AC218" s="8"/>
      <c r="AD218" s="8"/>
      <c r="AE218" s="67" t="s">
        <v>4</v>
      </c>
    </row>
    <row r="219" spans="3:31" ht="22" customHeight="1">
      <c r="C219" s="66">
        <v>196</v>
      </c>
      <c r="D219" s="9"/>
      <c r="E219" s="9"/>
      <c r="F219" s="9"/>
      <c r="G219" s="9"/>
      <c r="H219" s="9"/>
      <c r="I219" s="9"/>
      <c r="J219" s="9"/>
      <c r="K219" s="7"/>
      <c r="L219" s="8"/>
      <c r="M219" s="8"/>
      <c r="N219" s="8"/>
      <c r="O219" s="8"/>
      <c r="P219" s="67" t="s">
        <v>4</v>
      </c>
      <c r="R219" s="66">
        <v>196</v>
      </c>
      <c r="S219" s="9"/>
      <c r="T219" s="9"/>
      <c r="U219" s="9"/>
      <c r="V219" s="9"/>
      <c r="W219" s="9"/>
      <c r="X219" s="9"/>
      <c r="Y219" s="9"/>
      <c r="Z219" s="7"/>
      <c r="AA219" s="8"/>
      <c r="AB219" s="8"/>
      <c r="AC219" s="8"/>
      <c r="AD219" s="8"/>
      <c r="AE219" s="67" t="s">
        <v>4</v>
      </c>
    </row>
    <row r="220" spans="3:31" ht="22" customHeight="1">
      <c r="C220" s="66">
        <v>197</v>
      </c>
      <c r="D220" s="9"/>
      <c r="E220" s="9"/>
      <c r="F220" s="9"/>
      <c r="G220" s="9"/>
      <c r="H220" s="9"/>
      <c r="I220" s="9"/>
      <c r="J220" s="9"/>
      <c r="K220" s="7"/>
      <c r="L220" s="8"/>
      <c r="M220" s="8"/>
      <c r="N220" s="8"/>
      <c r="O220" s="8"/>
      <c r="P220" s="67" t="s">
        <v>4</v>
      </c>
      <c r="R220" s="66">
        <v>197</v>
      </c>
      <c r="S220" s="9"/>
      <c r="T220" s="9"/>
      <c r="U220" s="9"/>
      <c r="V220" s="9"/>
      <c r="W220" s="9"/>
      <c r="X220" s="9"/>
      <c r="Y220" s="9"/>
      <c r="Z220" s="7"/>
      <c r="AA220" s="8"/>
      <c r="AB220" s="8"/>
      <c r="AC220" s="8"/>
      <c r="AD220" s="8"/>
      <c r="AE220" s="67" t="s">
        <v>4</v>
      </c>
    </row>
    <row r="221" spans="3:31" ht="22" customHeight="1">
      <c r="C221" s="66">
        <v>198</v>
      </c>
      <c r="D221" s="9"/>
      <c r="E221" s="9"/>
      <c r="F221" s="9"/>
      <c r="G221" s="9"/>
      <c r="H221" s="9"/>
      <c r="I221" s="9"/>
      <c r="J221" s="9"/>
      <c r="K221" s="7"/>
      <c r="L221" s="8"/>
      <c r="M221" s="8"/>
      <c r="N221" s="8"/>
      <c r="O221" s="8"/>
      <c r="P221" s="67" t="s">
        <v>4</v>
      </c>
      <c r="R221" s="66">
        <v>198</v>
      </c>
      <c r="S221" s="9"/>
      <c r="T221" s="9"/>
      <c r="U221" s="9"/>
      <c r="V221" s="9"/>
      <c r="W221" s="9"/>
      <c r="X221" s="9"/>
      <c r="Y221" s="9"/>
      <c r="Z221" s="7"/>
      <c r="AA221" s="8"/>
      <c r="AB221" s="8"/>
      <c r="AC221" s="8"/>
      <c r="AD221" s="8"/>
      <c r="AE221" s="67" t="s">
        <v>4</v>
      </c>
    </row>
    <row r="222" spans="3:31" ht="22" customHeight="1">
      <c r="C222" s="66">
        <v>199</v>
      </c>
      <c r="D222" s="9"/>
      <c r="E222" s="9"/>
      <c r="F222" s="9"/>
      <c r="G222" s="9"/>
      <c r="H222" s="9"/>
      <c r="I222" s="9"/>
      <c r="J222" s="9"/>
      <c r="K222" s="7"/>
      <c r="L222" s="8"/>
      <c r="M222" s="8"/>
      <c r="N222" s="8"/>
      <c r="O222" s="8"/>
      <c r="P222" s="67" t="s">
        <v>4</v>
      </c>
      <c r="R222" s="66">
        <v>199</v>
      </c>
      <c r="S222" s="9"/>
      <c r="T222" s="9"/>
      <c r="U222" s="9"/>
      <c r="V222" s="9"/>
      <c r="W222" s="9"/>
      <c r="X222" s="9"/>
      <c r="Y222" s="9"/>
      <c r="Z222" s="7"/>
      <c r="AA222" s="8"/>
      <c r="AB222" s="8"/>
      <c r="AC222" s="8"/>
      <c r="AD222" s="8"/>
      <c r="AE222" s="67" t="s">
        <v>4</v>
      </c>
    </row>
    <row r="223" spans="3:31" ht="22" customHeight="1">
      <c r="C223" s="66">
        <v>200</v>
      </c>
      <c r="D223" s="9"/>
      <c r="E223" s="9"/>
      <c r="F223" s="9"/>
      <c r="G223" s="9"/>
      <c r="H223" s="9"/>
      <c r="I223" s="9"/>
      <c r="J223" s="9"/>
      <c r="K223" s="7"/>
      <c r="L223" s="8"/>
      <c r="M223" s="8"/>
      <c r="N223" s="8"/>
      <c r="O223" s="8"/>
      <c r="P223" s="67" t="s">
        <v>4</v>
      </c>
      <c r="R223" s="66">
        <v>200</v>
      </c>
      <c r="S223" s="9"/>
      <c r="T223" s="9"/>
      <c r="U223" s="9"/>
      <c r="V223" s="9"/>
      <c r="W223" s="9"/>
      <c r="X223" s="9"/>
      <c r="Y223" s="9"/>
      <c r="Z223" s="7"/>
      <c r="AA223" s="8"/>
      <c r="AB223" s="8"/>
      <c r="AC223" s="8"/>
      <c r="AD223" s="8"/>
      <c r="AE223" s="67" t="s">
        <v>4</v>
      </c>
    </row>
    <row r="224" spans="3:31" ht="22" customHeight="1">
      <c r="C224" s="66">
        <v>201</v>
      </c>
      <c r="D224" s="9"/>
      <c r="E224" s="9"/>
      <c r="F224" s="9"/>
      <c r="G224" s="9"/>
      <c r="H224" s="9"/>
      <c r="I224" s="9"/>
      <c r="J224" s="9"/>
      <c r="K224" s="7"/>
      <c r="L224" s="8"/>
      <c r="M224" s="8"/>
      <c r="N224" s="8"/>
      <c r="O224" s="8"/>
      <c r="P224" s="67" t="s">
        <v>4</v>
      </c>
      <c r="R224" s="66">
        <v>201</v>
      </c>
      <c r="S224" s="9"/>
      <c r="T224" s="9"/>
      <c r="U224" s="9"/>
      <c r="V224" s="9"/>
      <c r="W224" s="9"/>
      <c r="X224" s="9"/>
      <c r="Y224" s="9"/>
      <c r="Z224" s="7"/>
      <c r="AA224" s="8"/>
      <c r="AB224" s="8"/>
      <c r="AC224" s="8"/>
      <c r="AD224" s="8"/>
      <c r="AE224" s="67" t="s">
        <v>4</v>
      </c>
    </row>
    <row r="225" spans="3:31" ht="22" customHeight="1">
      <c r="C225" s="66">
        <v>202</v>
      </c>
      <c r="D225" s="9"/>
      <c r="E225" s="9"/>
      <c r="F225" s="9"/>
      <c r="G225" s="9"/>
      <c r="H225" s="9"/>
      <c r="I225" s="9"/>
      <c r="J225" s="9"/>
      <c r="K225" s="7"/>
      <c r="L225" s="8"/>
      <c r="M225" s="8"/>
      <c r="N225" s="8"/>
      <c r="O225" s="8"/>
      <c r="P225" s="67" t="s">
        <v>4</v>
      </c>
      <c r="R225" s="66">
        <v>202</v>
      </c>
      <c r="S225" s="9"/>
      <c r="T225" s="9"/>
      <c r="U225" s="9"/>
      <c r="V225" s="9"/>
      <c r="W225" s="9"/>
      <c r="X225" s="9"/>
      <c r="Y225" s="9"/>
      <c r="Z225" s="7"/>
      <c r="AA225" s="8"/>
      <c r="AB225" s="8"/>
      <c r="AC225" s="8"/>
      <c r="AD225" s="8"/>
      <c r="AE225" s="67" t="s">
        <v>4</v>
      </c>
    </row>
    <row r="226" spans="3:31" ht="22" customHeight="1">
      <c r="C226" s="66">
        <v>203</v>
      </c>
      <c r="D226" s="9"/>
      <c r="E226" s="9"/>
      <c r="F226" s="9"/>
      <c r="G226" s="9"/>
      <c r="H226" s="9"/>
      <c r="I226" s="9"/>
      <c r="J226" s="9"/>
      <c r="K226" s="7"/>
      <c r="L226" s="8"/>
      <c r="M226" s="8"/>
      <c r="N226" s="8"/>
      <c r="O226" s="8"/>
      <c r="P226" s="67" t="s">
        <v>4</v>
      </c>
      <c r="R226" s="66">
        <v>203</v>
      </c>
      <c r="S226" s="9"/>
      <c r="T226" s="9"/>
      <c r="U226" s="9"/>
      <c r="V226" s="9"/>
      <c r="W226" s="9"/>
      <c r="X226" s="9"/>
      <c r="Y226" s="9"/>
      <c r="Z226" s="7"/>
      <c r="AA226" s="8"/>
      <c r="AB226" s="8"/>
      <c r="AC226" s="8"/>
      <c r="AD226" s="8"/>
      <c r="AE226" s="67" t="s">
        <v>4</v>
      </c>
    </row>
    <row r="227" spans="3:31" ht="22" customHeight="1">
      <c r="C227" s="66">
        <v>204</v>
      </c>
      <c r="D227" s="9"/>
      <c r="E227" s="9"/>
      <c r="F227" s="9"/>
      <c r="G227" s="9"/>
      <c r="H227" s="9"/>
      <c r="I227" s="9"/>
      <c r="J227" s="9"/>
      <c r="K227" s="7"/>
      <c r="L227" s="8"/>
      <c r="M227" s="8"/>
      <c r="N227" s="8"/>
      <c r="O227" s="8"/>
      <c r="P227" s="67" t="s">
        <v>4</v>
      </c>
      <c r="R227" s="66">
        <v>204</v>
      </c>
      <c r="S227" s="9"/>
      <c r="T227" s="9"/>
      <c r="U227" s="9"/>
      <c r="V227" s="9"/>
      <c r="W227" s="9"/>
      <c r="X227" s="9"/>
      <c r="Y227" s="9"/>
      <c r="Z227" s="7"/>
      <c r="AA227" s="8"/>
      <c r="AB227" s="8"/>
      <c r="AC227" s="8"/>
      <c r="AD227" s="8"/>
      <c r="AE227" s="67" t="s">
        <v>4</v>
      </c>
    </row>
    <row r="228" spans="3:31" ht="22" customHeight="1">
      <c r="C228" s="66">
        <v>205</v>
      </c>
      <c r="D228" s="9"/>
      <c r="E228" s="9"/>
      <c r="F228" s="9"/>
      <c r="G228" s="9"/>
      <c r="H228" s="9"/>
      <c r="I228" s="9"/>
      <c r="J228" s="9"/>
      <c r="K228" s="7"/>
      <c r="L228" s="8"/>
      <c r="M228" s="8"/>
      <c r="N228" s="8"/>
      <c r="O228" s="8"/>
      <c r="P228" s="67" t="s">
        <v>4</v>
      </c>
      <c r="R228" s="66">
        <v>205</v>
      </c>
      <c r="S228" s="9"/>
      <c r="T228" s="9"/>
      <c r="U228" s="9"/>
      <c r="V228" s="9"/>
      <c r="W228" s="9"/>
      <c r="X228" s="9"/>
      <c r="Y228" s="9"/>
      <c r="Z228" s="7"/>
      <c r="AA228" s="8"/>
      <c r="AB228" s="8"/>
      <c r="AC228" s="8"/>
      <c r="AD228" s="8"/>
      <c r="AE228" s="67" t="s">
        <v>4</v>
      </c>
    </row>
    <row r="229" spans="3:31" ht="22" customHeight="1">
      <c r="C229" s="66">
        <v>206</v>
      </c>
      <c r="D229" s="9"/>
      <c r="E229" s="9"/>
      <c r="F229" s="9"/>
      <c r="G229" s="9"/>
      <c r="H229" s="9"/>
      <c r="I229" s="9"/>
      <c r="J229" s="9"/>
      <c r="K229" s="7"/>
      <c r="L229" s="8"/>
      <c r="M229" s="8"/>
      <c r="N229" s="8"/>
      <c r="O229" s="8"/>
      <c r="P229" s="67" t="s">
        <v>4</v>
      </c>
      <c r="R229" s="66">
        <v>206</v>
      </c>
      <c r="S229" s="9"/>
      <c r="T229" s="9"/>
      <c r="U229" s="9"/>
      <c r="V229" s="9"/>
      <c r="W229" s="9"/>
      <c r="X229" s="9"/>
      <c r="Y229" s="9"/>
      <c r="Z229" s="7"/>
      <c r="AA229" s="8"/>
      <c r="AB229" s="8"/>
      <c r="AC229" s="8"/>
      <c r="AD229" s="8"/>
      <c r="AE229" s="67" t="s">
        <v>4</v>
      </c>
    </row>
    <row r="230" spans="3:31" ht="22" customHeight="1">
      <c r="C230" s="66">
        <v>207</v>
      </c>
      <c r="D230" s="9"/>
      <c r="E230" s="9"/>
      <c r="F230" s="9"/>
      <c r="G230" s="9"/>
      <c r="H230" s="9"/>
      <c r="I230" s="9"/>
      <c r="J230" s="9"/>
      <c r="K230" s="7"/>
      <c r="L230" s="8"/>
      <c r="M230" s="8"/>
      <c r="N230" s="8"/>
      <c r="O230" s="8"/>
      <c r="P230" s="67" t="s">
        <v>4</v>
      </c>
      <c r="R230" s="66">
        <v>207</v>
      </c>
      <c r="S230" s="9"/>
      <c r="T230" s="9"/>
      <c r="U230" s="9"/>
      <c r="V230" s="9"/>
      <c r="W230" s="9"/>
      <c r="X230" s="9"/>
      <c r="Y230" s="9"/>
      <c r="Z230" s="7"/>
      <c r="AA230" s="8"/>
      <c r="AB230" s="8"/>
      <c r="AC230" s="8"/>
      <c r="AD230" s="8"/>
      <c r="AE230" s="67" t="s">
        <v>4</v>
      </c>
    </row>
    <row r="231" spans="3:31" ht="22" customHeight="1">
      <c r="C231" s="66">
        <v>208</v>
      </c>
      <c r="D231" s="9"/>
      <c r="E231" s="9"/>
      <c r="F231" s="9"/>
      <c r="G231" s="9"/>
      <c r="H231" s="9"/>
      <c r="I231" s="9"/>
      <c r="J231" s="9"/>
      <c r="K231" s="7"/>
      <c r="L231" s="8"/>
      <c r="M231" s="8"/>
      <c r="N231" s="8"/>
      <c r="O231" s="8"/>
      <c r="P231" s="67" t="s">
        <v>4</v>
      </c>
      <c r="R231" s="66">
        <v>208</v>
      </c>
      <c r="S231" s="9"/>
      <c r="T231" s="9"/>
      <c r="U231" s="9"/>
      <c r="V231" s="9"/>
      <c r="W231" s="9"/>
      <c r="X231" s="9"/>
      <c r="Y231" s="9"/>
      <c r="Z231" s="7"/>
      <c r="AA231" s="8"/>
      <c r="AB231" s="8"/>
      <c r="AC231" s="8"/>
      <c r="AD231" s="8"/>
      <c r="AE231" s="67" t="s">
        <v>4</v>
      </c>
    </row>
    <row r="232" spans="3:31" ht="22" customHeight="1">
      <c r="C232" s="66">
        <v>209</v>
      </c>
      <c r="D232" s="9"/>
      <c r="E232" s="9"/>
      <c r="F232" s="9"/>
      <c r="G232" s="9"/>
      <c r="H232" s="9"/>
      <c r="I232" s="9"/>
      <c r="J232" s="9"/>
      <c r="K232" s="7"/>
      <c r="L232" s="8"/>
      <c r="M232" s="8"/>
      <c r="N232" s="8"/>
      <c r="O232" s="8"/>
      <c r="P232" s="67" t="s">
        <v>4</v>
      </c>
      <c r="R232" s="66">
        <v>209</v>
      </c>
      <c r="S232" s="9"/>
      <c r="T232" s="9"/>
      <c r="U232" s="9"/>
      <c r="V232" s="9"/>
      <c r="W232" s="9"/>
      <c r="X232" s="9"/>
      <c r="Y232" s="9"/>
      <c r="Z232" s="7"/>
      <c r="AA232" s="8"/>
      <c r="AB232" s="8"/>
      <c r="AC232" s="8"/>
      <c r="AD232" s="8"/>
      <c r="AE232" s="67" t="s">
        <v>4</v>
      </c>
    </row>
    <row r="233" spans="3:31" ht="22" customHeight="1">
      <c r="C233" s="66">
        <v>210</v>
      </c>
      <c r="D233" s="9"/>
      <c r="E233" s="9"/>
      <c r="F233" s="9"/>
      <c r="G233" s="9"/>
      <c r="H233" s="9"/>
      <c r="I233" s="9"/>
      <c r="J233" s="9"/>
      <c r="K233" s="7"/>
      <c r="L233" s="8"/>
      <c r="M233" s="8"/>
      <c r="N233" s="8"/>
      <c r="O233" s="8"/>
      <c r="P233" s="67" t="s">
        <v>4</v>
      </c>
      <c r="R233" s="66">
        <v>210</v>
      </c>
      <c r="S233" s="9"/>
      <c r="T233" s="9"/>
      <c r="U233" s="9"/>
      <c r="V233" s="9"/>
      <c r="W233" s="9"/>
      <c r="X233" s="9"/>
      <c r="Y233" s="9"/>
      <c r="Z233" s="7"/>
      <c r="AA233" s="8"/>
      <c r="AB233" s="8"/>
      <c r="AC233" s="8"/>
      <c r="AD233" s="8"/>
      <c r="AE233" s="67" t="s">
        <v>4</v>
      </c>
    </row>
    <row r="234" spans="3:31" ht="22" customHeight="1">
      <c r="C234" s="66">
        <v>211</v>
      </c>
      <c r="D234" s="9"/>
      <c r="E234" s="9"/>
      <c r="F234" s="9"/>
      <c r="G234" s="9"/>
      <c r="H234" s="9"/>
      <c r="I234" s="9"/>
      <c r="J234" s="9"/>
      <c r="K234" s="7"/>
      <c r="L234" s="8"/>
      <c r="M234" s="8"/>
      <c r="N234" s="8"/>
      <c r="O234" s="8"/>
      <c r="P234" s="67" t="s">
        <v>4</v>
      </c>
      <c r="R234" s="66">
        <v>211</v>
      </c>
      <c r="S234" s="9"/>
      <c r="T234" s="9"/>
      <c r="U234" s="9"/>
      <c r="V234" s="9"/>
      <c r="W234" s="9"/>
      <c r="X234" s="9"/>
      <c r="Y234" s="9"/>
      <c r="Z234" s="7"/>
      <c r="AA234" s="8"/>
      <c r="AB234" s="8"/>
      <c r="AC234" s="8"/>
      <c r="AD234" s="8"/>
      <c r="AE234" s="67" t="s">
        <v>4</v>
      </c>
    </row>
    <row r="235" spans="3:31" ht="22" customHeight="1">
      <c r="C235" s="66">
        <v>212</v>
      </c>
      <c r="D235" s="9"/>
      <c r="E235" s="9"/>
      <c r="F235" s="9"/>
      <c r="G235" s="9"/>
      <c r="H235" s="9"/>
      <c r="I235" s="9"/>
      <c r="J235" s="9"/>
      <c r="K235" s="7"/>
      <c r="L235" s="8"/>
      <c r="M235" s="8"/>
      <c r="N235" s="8"/>
      <c r="O235" s="8"/>
      <c r="P235" s="67" t="s">
        <v>4</v>
      </c>
      <c r="R235" s="66">
        <v>212</v>
      </c>
      <c r="S235" s="9"/>
      <c r="T235" s="9"/>
      <c r="U235" s="9"/>
      <c r="V235" s="9"/>
      <c r="W235" s="9"/>
      <c r="X235" s="9"/>
      <c r="Y235" s="9"/>
      <c r="Z235" s="7"/>
      <c r="AA235" s="8"/>
      <c r="AB235" s="8"/>
      <c r="AC235" s="8"/>
      <c r="AD235" s="8"/>
      <c r="AE235" s="67" t="s">
        <v>4</v>
      </c>
    </row>
    <row r="236" spans="3:31" ht="22" customHeight="1">
      <c r="C236" s="66">
        <v>213</v>
      </c>
      <c r="D236" s="9"/>
      <c r="E236" s="9"/>
      <c r="F236" s="9"/>
      <c r="G236" s="9"/>
      <c r="H236" s="9"/>
      <c r="I236" s="9"/>
      <c r="J236" s="9"/>
      <c r="K236" s="7"/>
      <c r="L236" s="8"/>
      <c r="M236" s="8"/>
      <c r="N236" s="8"/>
      <c r="O236" s="8"/>
      <c r="P236" s="67" t="s">
        <v>4</v>
      </c>
      <c r="R236" s="66">
        <v>213</v>
      </c>
      <c r="S236" s="9"/>
      <c r="T236" s="9"/>
      <c r="U236" s="9"/>
      <c r="V236" s="9"/>
      <c r="W236" s="9"/>
      <c r="X236" s="9"/>
      <c r="Y236" s="9"/>
      <c r="Z236" s="7"/>
      <c r="AA236" s="8"/>
      <c r="AB236" s="8"/>
      <c r="AC236" s="8"/>
      <c r="AD236" s="8"/>
      <c r="AE236" s="67" t="s">
        <v>4</v>
      </c>
    </row>
    <row r="237" spans="3:31" ht="22" customHeight="1">
      <c r="C237" s="66">
        <v>214</v>
      </c>
      <c r="D237" s="9"/>
      <c r="E237" s="9"/>
      <c r="F237" s="9"/>
      <c r="G237" s="9"/>
      <c r="H237" s="9"/>
      <c r="I237" s="9"/>
      <c r="J237" s="9"/>
      <c r="K237" s="7"/>
      <c r="L237" s="8"/>
      <c r="M237" s="8"/>
      <c r="N237" s="8"/>
      <c r="O237" s="8"/>
      <c r="P237" s="67" t="s">
        <v>4</v>
      </c>
      <c r="R237" s="66">
        <v>214</v>
      </c>
      <c r="S237" s="9"/>
      <c r="T237" s="9"/>
      <c r="U237" s="9"/>
      <c r="V237" s="9"/>
      <c r="W237" s="9"/>
      <c r="X237" s="9"/>
      <c r="Y237" s="9"/>
      <c r="Z237" s="7"/>
      <c r="AA237" s="8"/>
      <c r="AB237" s="8"/>
      <c r="AC237" s="8"/>
      <c r="AD237" s="8"/>
      <c r="AE237" s="67" t="s">
        <v>4</v>
      </c>
    </row>
    <row r="238" spans="3:31" ht="22" customHeight="1">
      <c r="C238" s="66">
        <v>215</v>
      </c>
      <c r="D238" s="9"/>
      <c r="E238" s="9"/>
      <c r="F238" s="9"/>
      <c r="G238" s="9"/>
      <c r="H238" s="9"/>
      <c r="I238" s="9"/>
      <c r="J238" s="9"/>
      <c r="K238" s="7"/>
      <c r="L238" s="8"/>
      <c r="M238" s="8"/>
      <c r="N238" s="8"/>
      <c r="O238" s="8"/>
      <c r="P238" s="67" t="s">
        <v>4</v>
      </c>
      <c r="R238" s="66">
        <v>215</v>
      </c>
      <c r="S238" s="9"/>
      <c r="T238" s="9"/>
      <c r="U238" s="9"/>
      <c r="V238" s="9"/>
      <c r="W238" s="9"/>
      <c r="X238" s="9"/>
      <c r="Y238" s="9"/>
      <c r="Z238" s="7"/>
      <c r="AA238" s="8"/>
      <c r="AB238" s="8"/>
      <c r="AC238" s="8"/>
      <c r="AD238" s="8"/>
      <c r="AE238" s="67" t="s">
        <v>4</v>
      </c>
    </row>
    <row r="239" spans="3:31" ht="22" customHeight="1">
      <c r="C239" s="66">
        <v>216</v>
      </c>
      <c r="D239" s="9"/>
      <c r="E239" s="9"/>
      <c r="F239" s="9"/>
      <c r="G239" s="9"/>
      <c r="H239" s="9"/>
      <c r="I239" s="9"/>
      <c r="J239" s="9"/>
      <c r="K239" s="7"/>
      <c r="L239" s="8"/>
      <c r="M239" s="8"/>
      <c r="N239" s="8"/>
      <c r="O239" s="8"/>
      <c r="P239" s="67" t="s">
        <v>4</v>
      </c>
      <c r="R239" s="66">
        <v>216</v>
      </c>
      <c r="S239" s="9"/>
      <c r="T239" s="9"/>
      <c r="U239" s="9"/>
      <c r="V239" s="9"/>
      <c r="W239" s="9"/>
      <c r="X239" s="9"/>
      <c r="Y239" s="9"/>
      <c r="Z239" s="7"/>
      <c r="AA239" s="8"/>
      <c r="AB239" s="8"/>
      <c r="AC239" s="8"/>
      <c r="AD239" s="8"/>
      <c r="AE239" s="67" t="s">
        <v>4</v>
      </c>
    </row>
    <row r="240" spans="3:31" ht="22" customHeight="1">
      <c r="C240" s="66">
        <v>217</v>
      </c>
      <c r="D240" s="9"/>
      <c r="E240" s="9"/>
      <c r="F240" s="9"/>
      <c r="G240" s="9"/>
      <c r="H240" s="9"/>
      <c r="I240" s="9"/>
      <c r="J240" s="9"/>
      <c r="K240" s="7"/>
      <c r="L240" s="8"/>
      <c r="M240" s="8"/>
      <c r="N240" s="8"/>
      <c r="O240" s="8"/>
      <c r="P240" s="67" t="s">
        <v>4</v>
      </c>
      <c r="R240" s="66">
        <v>217</v>
      </c>
      <c r="S240" s="9"/>
      <c r="T240" s="9"/>
      <c r="U240" s="9"/>
      <c r="V240" s="9"/>
      <c r="W240" s="9"/>
      <c r="X240" s="9"/>
      <c r="Y240" s="9"/>
      <c r="Z240" s="7"/>
      <c r="AA240" s="8"/>
      <c r="AB240" s="8"/>
      <c r="AC240" s="8"/>
      <c r="AD240" s="8"/>
      <c r="AE240" s="67" t="s">
        <v>4</v>
      </c>
    </row>
    <row r="241" spans="3:31" ht="22" customHeight="1">
      <c r="C241" s="66">
        <v>218</v>
      </c>
      <c r="D241" s="9"/>
      <c r="E241" s="9"/>
      <c r="F241" s="9"/>
      <c r="G241" s="9"/>
      <c r="H241" s="9"/>
      <c r="I241" s="9"/>
      <c r="J241" s="9"/>
      <c r="K241" s="7"/>
      <c r="L241" s="8"/>
      <c r="M241" s="8"/>
      <c r="N241" s="8"/>
      <c r="O241" s="8"/>
      <c r="P241" s="67" t="s">
        <v>4</v>
      </c>
      <c r="R241" s="66">
        <v>218</v>
      </c>
      <c r="S241" s="9"/>
      <c r="T241" s="9"/>
      <c r="U241" s="9"/>
      <c r="V241" s="9"/>
      <c r="W241" s="9"/>
      <c r="X241" s="9"/>
      <c r="Y241" s="9"/>
      <c r="Z241" s="7"/>
      <c r="AA241" s="8"/>
      <c r="AB241" s="8"/>
      <c r="AC241" s="8"/>
      <c r="AD241" s="8"/>
      <c r="AE241" s="67" t="s">
        <v>4</v>
      </c>
    </row>
    <row r="242" spans="3:31" ht="22" customHeight="1">
      <c r="C242" s="66">
        <v>219</v>
      </c>
      <c r="D242" s="9"/>
      <c r="E242" s="9"/>
      <c r="F242" s="9"/>
      <c r="G242" s="9"/>
      <c r="H242" s="9"/>
      <c r="I242" s="9"/>
      <c r="J242" s="9"/>
      <c r="K242" s="7"/>
      <c r="L242" s="8"/>
      <c r="M242" s="8"/>
      <c r="N242" s="8"/>
      <c r="O242" s="8"/>
      <c r="P242" s="67" t="s">
        <v>4</v>
      </c>
      <c r="R242" s="66">
        <v>219</v>
      </c>
      <c r="S242" s="9"/>
      <c r="T242" s="9"/>
      <c r="U242" s="9"/>
      <c r="V242" s="9"/>
      <c r="W242" s="9"/>
      <c r="X242" s="9"/>
      <c r="Y242" s="9"/>
      <c r="Z242" s="7"/>
      <c r="AA242" s="8"/>
      <c r="AB242" s="8"/>
      <c r="AC242" s="8"/>
      <c r="AD242" s="8"/>
      <c r="AE242" s="67" t="s">
        <v>4</v>
      </c>
    </row>
    <row r="243" spans="3:31" ht="22" customHeight="1">
      <c r="C243" s="66">
        <v>220</v>
      </c>
      <c r="D243" s="9"/>
      <c r="E243" s="9"/>
      <c r="F243" s="9"/>
      <c r="G243" s="9"/>
      <c r="H243" s="9"/>
      <c r="I243" s="9"/>
      <c r="J243" s="9"/>
      <c r="K243" s="7"/>
      <c r="L243" s="8"/>
      <c r="M243" s="8"/>
      <c r="N243" s="8"/>
      <c r="O243" s="8"/>
      <c r="P243" s="67" t="s">
        <v>4</v>
      </c>
      <c r="R243" s="66">
        <v>220</v>
      </c>
      <c r="S243" s="9"/>
      <c r="T243" s="9"/>
      <c r="U243" s="9"/>
      <c r="V243" s="9"/>
      <c r="W243" s="9"/>
      <c r="X243" s="9"/>
      <c r="Y243" s="9"/>
      <c r="Z243" s="7"/>
      <c r="AA243" s="8"/>
      <c r="AB243" s="8"/>
      <c r="AC243" s="8"/>
      <c r="AD243" s="8"/>
      <c r="AE243" s="67" t="s">
        <v>4</v>
      </c>
    </row>
    <row r="244" spans="3:31" ht="22" customHeight="1">
      <c r="C244" s="66">
        <v>221</v>
      </c>
      <c r="D244" s="9"/>
      <c r="E244" s="9"/>
      <c r="F244" s="9"/>
      <c r="G244" s="9"/>
      <c r="H244" s="9"/>
      <c r="I244" s="9"/>
      <c r="J244" s="9"/>
      <c r="K244" s="7"/>
      <c r="L244" s="8"/>
      <c r="M244" s="8"/>
      <c r="N244" s="8"/>
      <c r="O244" s="8"/>
      <c r="P244" s="67" t="s">
        <v>4</v>
      </c>
      <c r="R244" s="66">
        <v>221</v>
      </c>
      <c r="S244" s="9"/>
      <c r="T244" s="9"/>
      <c r="U244" s="9"/>
      <c r="V244" s="9"/>
      <c r="W244" s="9"/>
      <c r="X244" s="9"/>
      <c r="Y244" s="9"/>
      <c r="Z244" s="7"/>
      <c r="AA244" s="8"/>
      <c r="AB244" s="8"/>
      <c r="AC244" s="8"/>
      <c r="AD244" s="8"/>
      <c r="AE244" s="67" t="s">
        <v>4</v>
      </c>
    </row>
    <row r="245" spans="3:31" ht="22" customHeight="1">
      <c r="C245" s="66">
        <v>222</v>
      </c>
      <c r="D245" s="9"/>
      <c r="E245" s="9"/>
      <c r="F245" s="9"/>
      <c r="G245" s="9"/>
      <c r="H245" s="9"/>
      <c r="I245" s="9"/>
      <c r="J245" s="9"/>
      <c r="K245" s="7"/>
      <c r="L245" s="8"/>
      <c r="M245" s="8"/>
      <c r="N245" s="8"/>
      <c r="O245" s="8"/>
      <c r="P245" s="67" t="s">
        <v>4</v>
      </c>
      <c r="R245" s="66">
        <v>222</v>
      </c>
      <c r="S245" s="9"/>
      <c r="T245" s="9"/>
      <c r="U245" s="9"/>
      <c r="V245" s="9"/>
      <c r="W245" s="9"/>
      <c r="X245" s="9"/>
      <c r="Y245" s="9"/>
      <c r="Z245" s="7"/>
      <c r="AA245" s="8"/>
      <c r="AB245" s="8"/>
      <c r="AC245" s="8"/>
      <c r="AD245" s="8"/>
      <c r="AE245" s="67" t="s">
        <v>4</v>
      </c>
    </row>
    <row r="246" spans="3:31" ht="22" customHeight="1">
      <c r="C246" s="66">
        <v>223</v>
      </c>
      <c r="D246" s="9"/>
      <c r="E246" s="9"/>
      <c r="F246" s="9"/>
      <c r="G246" s="9"/>
      <c r="H246" s="9"/>
      <c r="I246" s="9"/>
      <c r="J246" s="9"/>
      <c r="K246" s="7"/>
      <c r="L246" s="8"/>
      <c r="M246" s="8"/>
      <c r="N246" s="8"/>
      <c r="O246" s="8"/>
      <c r="P246" s="67" t="s">
        <v>4</v>
      </c>
      <c r="R246" s="66">
        <v>223</v>
      </c>
      <c r="S246" s="9"/>
      <c r="T246" s="9"/>
      <c r="U246" s="9"/>
      <c r="V246" s="9"/>
      <c r="W246" s="9"/>
      <c r="X246" s="9"/>
      <c r="Y246" s="9"/>
      <c r="Z246" s="7"/>
      <c r="AA246" s="8"/>
      <c r="AB246" s="8"/>
      <c r="AC246" s="8"/>
      <c r="AD246" s="8"/>
      <c r="AE246" s="67" t="s">
        <v>4</v>
      </c>
    </row>
    <row r="247" spans="3:31" ht="22" customHeight="1">
      <c r="C247" s="66">
        <v>224</v>
      </c>
      <c r="D247" s="9"/>
      <c r="E247" s="9"/>
      <c r="F247" s="9"/>
      <c r="G247" s="9"/>
      <c r="H247" s="9"/>
      <c r="I247" s="9"/>
      <c r="J247" s="9"/>
      <c r="K247" s="7"/>
      <c r="L247" s="8"/>
      <c r="M247" s="8"/>
      <c r="N247" s="8"/>
      <c r="O247" s="8"/>
      <c r="P247" s="67" t="s">
        <v>4</v>
      </c>
      <c r="R247" s="66">
        <v>224</v>
      </c>
      <c r="S247" s="9"/>
      <c r="T247" s="9"/>
      <c r="U247" s="9"/>
      <c r="V247" s="9"/>
      <c r="W247" s="9"/>
      <c r="X247" s="9"/>
      <c r="Y247" s="9"/>
      <c r="Z247" s="7"/>
      <c r="AA247" s="8"/>
      <c r="AB247" s="8"/>
      <c r="AC247" s="8"/>
      <c r="AD247" s="8"/>
      <c r="AE247" s="67" t="s">
        <v>4</v>
      </c>
    </row>
    <row r="248" spans="3:31" ht="22" customHeight="1">
      <c r="C248" s="66">
        <v>225</v>
      </c>
      <c r="D248" s="9"/>
      <c r="E248" s="9"/>
      <c r="F248" s="9"/>
      <c r="G248" s="9"/>
      <c r="H248" s="9"/>
      <c r="I248" s="9"/>
      <c r="J248" s="9"/>
      <c r="K248" s="7"/>
      <c r="L248" s="8"/>
      <c r="M248" s="8"/>
      <c r="N248" s="8"/>
      <c r="O248" s="8"/>
      <c r="P248" s="67" t="s">
        <v>4</v>
      </c>
      <c r="R248" s="66">
        <v>225</v>
      </c>
      <c r="S248" s="9"/>
      <c r="T248" s="9"/>
      <c r="U248" s="9"/>
      <c r="V248" s="9"/>
      <c r="W248" s="9"/>
      <c r="X248" s="9"/>
      <c r="Y248" s="9"/>
      <c r="Z248" s="7"/>
      <c r="AA248" s="8"/>
      <c r="AB248" s="8"/>
      <c r="AC248" s="8"/>
      <c r="AD248" s="8"/>
      <c r="AE248" s="67" t="s">
        <v>4</v>
      </c>
    </row>
    <row r="249" spans="3:31" ht="22" customHeight="1">
      <c r="C249" s="66">
        <v>226</v>
      </c>
      <c r="D249" s="9"/>
      <c r="E249" s="9"/>
      <c r="F249" s="9"/>
      <c r="G249" s="9"/>
      <c r="H249" s="9"/>
      <c r="I249" s="9"/>
      <c r="J249" s="9"/>
      <c r="K249" s="7"/>
      <c r="L249" s="8"/>
      <c r="M249" s="8"/>
      <c r="N249" s="8"/>
      <c r="O249" s="8"/>
      <c r="P249" s="67" t="s">
        <v>4</v>
      </c>
      <c r="R249" s="66">
        <v>226</v>
      </c>
      <c r="S249" s="9"/>
      <c r="T249" s="9"/>
      <c r="U249" s="9"/>
      <c r="V249" s="9"/>
      <c r="W249" s="9"/>
      <c r="X249" s="9"/>
      <c r="Y249" s="9"/>
      <c r="Z249" s="7"/>
      <c r="AA249" s="8"/>
      <c r="AB249" s="8"/>
      <c r="AC249" s="8"/>
      <c r="AD249" s="8"/>
      <c r="AE249" s="67" t="s">
        <v>4</v>
      </c>
    </row>
    <row r="250" spans="3:31" ht="22" customHeight="1">
      <c r="C250" s="66">
        <v>227</v>
      </c>
      <c r="D250" s="9"/>
      <c r="E250" s="9"/>
      <c r="F250" s="9"/>
      <c r="G250" s="9"/>
      <c r="H250" s="9"/>
      <c r="I250" s="9"/>
      <c r="J250" s="9"/>
      <c r="K250" s="7"/>
      <c r="L250" s="8"/>
      <c r="M250" s="8"/>
      <c r="N250" s="8"/>
      <c r="O250" s="8"/>
      <c r="P250" s="67" t="s">
        <v>4</v>
      </c>
      <c r="R250" s="66">
        <v>227</v>
      </c>
      <c r="S250" s="9"/>
      <c r="T250" s="9"/>
      <c r="U250" s="9"/>
      <c r="V250" s="9"/>
      <c r="W250" s="9"/>
      <c r="X250" s="9"/>
      <c r="Y250" s="9"/>
      <c r="Z250" s="7"/>
      <c r="AA250" s="8"/>
      <c r="AB250" s="8"/>
      <c r="AC250" s="8"/>
      <c r="AD250" s="8"/>
      <c r="AE250" s="67" t="s">
        <v>4</v>
      </c>
    </row>
    <row r="251" spans="3:31" ht="22" customHeight="1">
      <c r="C251" s="66">
        <v>228</v>
      </c>
      <c r="D251" s="9"/>
      <c r="E251" s="9"/>
      <c r="F251" s="9"/>
      <c r="G251" s="9"/>
      <c r="H251" s="9"/>
      <c r="I251" s="9"/>
      <c r="J251" s="9"/>
      <c r="K251" s="7"/>
      <c r="L251" s="8"/>
      <c r="M251" s="8"/>
      <c r="N251" s="8"/>
      <c r="O251" s="8"/>
      <c r="P251" s="67" t="s">
        <v>4</v>
      </c>
      <c r="R251" s="66">
        <v>228</v>
      </c>
      <c r="S251" s="9"/>
      <c r="T251" s="9"/>
      <c r="U251" s="9"/>
      <c r="V251" s="9"/>
      <c r="W251" s="9"/>
      <c r="X251" s="9"/>
      <c r="Y251" s="9"/>
      <c r="Z251" s="7"/>
      <c r="AA251" s="8"/>
      <c r="AB251" s="8"/>
      <c r="AC251" s="8"/>
      <c r="AD251" s="8"/>
      <c r="AE251" s="67" t="s">
        <v>4</v>
      </c>
    </row>
    <row r="252" spans="3:31" ht="22" customHeight="1">
      <c r="C252" s="66">
        <v>229</v>
      </c>
      <c r="D252" s="9"/>
      <c r="E252" s="9"/>
      <c r="F252" s="9"/>
      <c r="G252" s="9"/>
      <c r="H252" s="9"/>
      <c r="I252" s="9"/>
      <c r="J252" s="9"/>
      <c r="K252" s="7"/>
      <c r="L252" s="8"/>
      <c r="M252" s="8"/>
      <c r="N252" s="8"/>
      <c r="O252" s="8"/>
      <c r="P252" s="67" t="s">
        <v>4</v>
      </c>
      <c r="R252" s="66">
        <v>229</v>
      </c>
      <c r="S252" s="9"/>
      <c r="T252" s="9"/>
      <c r="U252" s="9"/>
      <c r="V252" s="9"/>
      <c r="W252" s="9"/>
      <c r="X252" s="9"/>
      <c r="Y252" s="9"/>
      <c r="Z252" s="7"/>
      <c r="AA252" s="8"/>
      <c r="AB252" s="8"/>
      <c r="AC252" s="8"/>
      <c r="AD252" s="8"/>
      <c r="AE252" s="67" t="s">
        <v>4</v>
      </c>
    </row>
    <row r="253" spans="3:31" ht="22" customHeight="1">
      <c r="C253" s="66">
        <v>230</v>
      </c>
      <c r="D253" s="9"/>
      <c r="E253" s="9"/>
      <c r="F253" s="9"/>
      <c r="G253" s="9"/>
      <c r="H253" s="9"/>
      <c r="I253" s="9"/>
      <c r="J253" s="9"/>
      <c r="K253" s="7"/>
      <c r="L253" s="8"/>
      <c r="M253" s="8"/>
      <c r="N253" s="8"/>
      <c r="O253" s="8"/>
      <c r="P253" s="67" t="s">
        <v>4</v>
      </c>
      <c r="R253" s="66">
        <v>230</v>
      </c>
      <c r="S253" s="9"/>
      <c r="T253" s="9"/>
      <c r="U253" s="9"/>
      <c r="V253" s="9"/>
      <c r="W253" s="9"/>
      <c r="X253" s="9"/>
      <c r="Y253" s="9"/>
      <c r="Z253" s="7"/>
      <c r="AA253" s="8"/>
      <c r="AB253" s="8"/>
      <c r="AC253" s="8"/>
      <c r="AD253" s="8"/>
      <c r="AE253" s="67" t="s">
        <v>4</v>
      </c>
    </row>
    <row r="254" spans="3:31" ht="22" customHeight="1">
      <c r="C254" s="66">
        <v>231</v>
      </c>
      <c r="D254" s="9"/>
      <c r="E254" s="9"/>
      <c r="F254" s="9"/>
      <c r="G254" s="9"/>
      <c r="H254" s="9"/>
      <c r="I254" s="9"/>
      <c r="J254" s="9"/>
      <c r="K254" s="7"/>
      <c r="L254" s="8"/>
      <c r="M254" s="8"/>
      <c r="N254" s="8"/>
      <c r="O254" s="8"/>
      <c r="P254" s="67" t="s">
        <v>4</v>
      </c>
      <c r="R254" s="66">
        <v>231</v>
      </c>
      <c r="S254" s="9"/>
      <c r="T254" s="9"/>
      <c r="U254" s="9"/>
      <c r="V254" s="9"/>
      <c r="W254" s="9"/>
      <c r="X254" s="9"/>
      <c r="Y254" s="9"/>
      <c r="Z254" s="7"/>
      <c r="AA254" s="8"/>
      <c r="AB254" s="8"/>
      <c r="AC254" s="8"/>
      <c r="AD254" s="8"/>
      <c r="AE254" s="67" t="s">
        <v>4</v>
      </c>
    </row>
    <row r="255" spans="3:31" ht="22" customHeight="1">
      <c r="C255" s="66">
        <v>232</v>
      </c>
      <c r="D255" s="9"/>
      <c r="E255" s="9"/>
      <c r="F255" s="9"/>
      <c r="G255" s="9"/>
      <c r="H255" s="9"/>
      <c r="I255" s="9"/>
      <c r="J255" s="9"/>
      <c r="K255" s="7"/>
      <c r="L255" s="8"/>
      <c r="M255" s="8"/>
      <c r="N255" s="8"/>
      <c r="O255" s="8"/>
      <c r="P255" s="67" t="s">
        <v>4</v>
      </c>
      <c r="R255" s="66">
        <v>232</v>
      </c>
      <c r="S255" s="9"/>
      <c r="T255" s="9"/>
      <c r="U255" s="9"/>
      <c r="V255" s="9"/>
      <c r="W255" s="9"/>
      <c r="X255" s="9"/>
      <c r="Y255" s="9"/>
      <c r="Z255" s="7"/>
      <c r="AA255" s="8"/>
      <c r="AB255" s="8"/>
      <c r="AC255" s="8"/>
      <c r="AD255" s="8"/>
      <c r="AE255" s="67" t="s">
        <v>4</v>
      </c>
    </row>
    <row r="256" spans="3:31" ht="22" customHeight="1">
      <c r="C256" s="66">
        <v>233</v>
      </c>
      <c r="D256" s="9"/>
      <c r="E256" s="9"/>
      <c r="F256" s="9"/>
      <c r="G256" s="9"/>
      <c r="H256" s="9"/>
      <c r="I256" s="9"/>
      <c r="J256" s="9"/>
      <c r="K256" s="7"/>
      <c r="L256" s="8"/>
      <c r="M256" s="8"/>
      <c r="N256" s="8"/>
      <c r="O256" s="8"/>
      <c r="P256" s="67" t="s">
        <v>4</v>
      </c>
      <c r="R256" s="66">
        <v>233</v>
      </c>
      <c r="S256" s="9"/>
      <c r="T256" s="9"/>
      <c r="U256" s="9"/>
      <c r="V256" s="9"/>
      <c r="W256" s="9"/>
      <c r="X256" s="9"/>
      <c r="Y256" s="9"/>
      <c r="Z256" s="7"/>
      <c r="AA256" s="8"/>
      <c r="AB256" s="8"/>
      <c r="AC256" s="8"/>
      <c r="AD256" s="8"/>
      <c r="AE256" s="67" t="s">
        <v>4</v>
      </c>
    </row>
    <row r="257" spans="3:31" ht="22" customHeight="1">
      <c r="C257" s="66">
        <v>234</v>
      </c>
      <c r="D257" s="9"/>
      <c r="E257" s="9"/>
      <c r="F257" s="9"/>
      <c r="G257" s="9"/>
      <c r="H257" s="9"/>
      <c r="I257" s="9"/>
      <c r="J257" s="9"/>
      <c r="K257" s="7"/>
      <c r="L257" s="8"/>
      <c r="M257" s="8"/>
      <c r="N257" s="8"/>
      <c r="O257" s="8"/>
      <c r="P257" s="67" t="s">
        <v>4</v>
      </c>
      <c r="R257" s="66">
        <v>234</v>
      </c>
      <c r="S257" s="9"/>
      <c r="T257" s="9"/>
      <c r="U257" s="9"/>
      <c r="V257" s="9"/>
      <c r="W257" s="9"/>
      <c r="X257" s="9"/>
      <c r="Y257" s="9"/>
      <c r="Z257" s="7"/>
      <c r="AA257" s="8"/>
      <c r="AB257" s="8"/>
      <c r="AC257" s="8"/>
      <c r="AD257" s="8"/>
      <c r="AE257" s="67" t="s">
        <v>4</v>
      </c>
    </row>
    <row r="258" spans="3:31" ht="22" customHeight="1">
      <c r="C258" s="66">
        <v>235</v>
      </c>
      <c r="D258" s="9"/>
      <c r="E258" s="9"/>
      <c r="F258" s="9"/>
      <c r="G258" s="9"/>
      <c r="H258" s="9"/>
      <c r="I258" s="9"/>
      <c r="J258" s="9"/>
      <c r="K258" s="7"/>
      <c r="L258" s="8"/>
      <c r="M258" s="8"/>
      <c r="N258" s="8"/>
      <c r="O258" s="8"/>
      <c r="P258" s="67" t="s">
        <v>4</v>
      </c>
      <c r="R258" s="66">
        <v>235</v>
      </c>
      <c r="S258" s="9"/>
      <c r="T258" s="9"/>
      <c r="U258" s="9"/>
      <c r="V258" s="9"/>
      <c r="W258" s="9"/>
      <c r="X258" s="9"/>
      <c r="Y258" s="9"/>
      <c r="Z258" s="7"/>
      <c r="AA258" s="8"/>
      <c r="AB258" s="8"/>
      <c r="AC258" s="8"/>
      <c r="AD258" s="8"/>
      <c r="AE258" s="67" t="s">
        <v>4</v>
      </c>
    </row>
    <row r="259" spans="3:31" ht="22" customHeight="1">
      <c r="C259" s="66">
        <v>236</v>
      </c>
      <c r="D259" s="9"/>
      <c r="E259" s="9"/>
      <c r="F259" s="9"/>
      <c r="G259" s="9"/>
      <c r="H259" s="9"/>
      <c r="I259" s="9"/>
      <c r="J259" s="9"/>
      <c r="K259" s="7"/>
      <c r="L259" s="8"/>
      <c r="M259" s="8"/>
      <c r="N259" s="8"/>
      <c r="O259" s="8"/>
      <c r="P259" s="67" t="s">
        <v>4</v>
      </c>
      <c r="R259" s="66">
        <v>236</v>
      </c>
      <c r="S259" s="9"/>
      <c r="T259" s="9"/>
      <c r="U259" s="9"/>
      <c r="V259" s="9"/>
      <c r="W259" s="9"/>
      <c r="X259" s="9"/>
      <c r="Y259" s="9"/>
      <c r="Z259" s="7"/>
      <c r="AA259" s="8"/>
      <c r="AB259" s="8"/>
      <c r="AC259" s="8"/>
      <c r="AD259" s="8"/>
      <c r="AE259" s="67" t="s">
        <v>4</v>
      </c>
    </row>
    <row r="260" spans="3:31" ht="22" customHeight="1">
      <c r="C260" s="66">
        <v>237</v>
      </c>
      <c r="D260" s="9"/>
      <c r="E260" s="9"/>
      <c r="F260" s="9"/>
      <c r="G260" s="9"/>
      <c r="H260" s="9"/>
      <c r="I260" s="9"/>
      <c r="J260" s="9"/>
      <c r="K260" s="7"/>
      <c r="L260" s="8"/>
      <c r="M260" s="8"/>
      <c r="N260" s="8"/>
      <c r="O260" s="8"/>
      <c r="P260" s="67" t="s">
        <v>4</v>
      </c>
      <c r="R260" s="66">
        <v>237</v>
      </c>
      <c r="S260" s="9"/>
      <c r="T260" s="9"/>
      <c r="U260" s="9"/>
      <c r="V260" s="9"/>
      <c r="W260" s="9"/>
      <c r="X260" s="9"/>
      <c r="Y260" s="9"/>
      <c r="Z260" s="7"/>
      <c r="AA260" s="8"/>
      <c r="AB260" s="8"/>
      <c r="AC260" s="8"/>
      <c r="AD260" s="8"/>
      <c r="AE260" s="67" t="s">
        <v>4</v>
      </c>
    </row>
    <row r="261" spans="3:31" ht="22" customHeight="1">
      <c r="C261" s="66">
        <v>238</v>
      </c>
      <c r="D261" s="9"/>
      <c r="E261" s="9"/>
      <c r="F261" s="9"/>
      <c r="G261" s="9"/>
      <c r="H261" s="9"/>
      <c r="I261" s="9"/>
      <c r="J261" s="9"/>
      <c r="K261" s="7"/>
      <c r="L261" s="8"/>
      <c r="M261" s="8"/>
      <c r="N261" s="8"/>
      <c r="O261" s="8"/>
      <c r="P261" s="67" t="s">
        <v>4</v>
      </c>
      <c r="R261" s="66">
        <v>238</v>
      </c>
      <c r="S261" s="9"/>
      <c r="T261" s="9"/>
      <c r="U261" s="9"/>
      <c r="V261" s="9"/>
      <c r="W261" s="9"/>
      <c r="X261" s="9"/>
      <c r="Y261" s="9"/>
      <c r="Z261" s="7"/>
      <c r="AA261" s="8"/>
      <c r="AB261" s="8"/>
      <c r="AC261" s="8"/>
      <c r="AD261" s="8"/>
      <c r="AE261" s="67" t="s">
        <v>4</v>
      </c>
    </row>
    <row r="262" spans="3:31" ht="22" customHeight="1">
      <c r="C262" s="66">
        <v>239</v>
      </c>
      <c r="D262" s="9"/>
      <c r="E262" s="9"/>
      <c r="F262" s="9"/>
      <c r="G262" s="9"/>
      <c r="H262" s="9"/>
      <c r="I262" s="9"/>
      <c r="J262" s="9"/>
      <c r="K262" s="7"/>
      <c r="L262" s="8"/>
      <c r="M262" s="8"/>
      <c r="N262" s="8"/>
      <c r="O262" s="8"/>
      <c r="P262" s="67" t="s">
        <v>4</v>
      </c>
      <c r="R262" s="66">
        <v>239</v>
      </c>
      <c r="S262" s="9"/>
      <c r="T262" s="9"/>
      <c r="U262" s="9"/>
      <c r="V262" s="9"/>
      <c r="W262" s="9"/>
      <c r="X262" s="9"/>
      <c r="Y262" s="9"/>
      <c r="Z262" s="7"/>
      <c r="AA262" s="8"/>
      <c r="AB262" s="8"/>
      <c r="AC262" s="8"/>
      <c r="AD262" s="8"/>
      <c r="AE262" s="67" t="s">
        <v>4</v>
      </c>
    </row>
    <row r="263" spans="3:31" ht="22" customHeight="1">
      <c r="C263" s="66">
        <v>240</v>
      </c>
      <c r="D263" s="9"/>
      <c r="E263" s="9"/>
      <c r="F263" s="9"/>
      <c r="G263" s="9"/>
      <c r="H263" s="9"/>
      <c r="I263" s="9"/>
      <c r="J263" s="9"/>
      <c r="K263" s="7"/>
      <c r="L263" s="8"/>
      <c r="M263" s="8"/>
      <c r="N263" s="8"/>
      <c r="O263" s="8"/>
      <c r="P263" s="67" t="s">
        <v>4</v>
      </c>
      <c r="R263" s="66">
        <v>240</v>
      </c>
      <c r="S263" s="9"/>
      <c r="T263" s="9"/>
      <c r="U263" s="9"/>
      <c r="V263" s="9"/>
      <c r="W263" s="9"/>
      <c r="X263" s="9"/>
      <c r="Y263" s="9"/>
      <c r="Z263" s="7"/>
      <c r="AA263" s="8"/>
      <c r="AB263" s="8"/>
      <c r="AC263" s="8"/>
      <c r="AD263" s="8"/>
      <c r="AE263" s="67" t="s">
        <v>4</v>
      </c>
    </row>
    <row r="264" spans="3:31" ht="22" customHeight="1">
      <c r="C264" s="66">
        <v>241</v>
      </c>
      <c r="D264" s="4"/>
      <c r="E264" s="5"/>
      <c r="F264" s="5"/>
      <c r="G264" s="5"/>
      <c r="H264" s="5"/>
      <c r="I264" s="5"/>
      <c r="J264" s="6"/>
      <c r="K264" s="7"/>
      <c r="L264" s="8"/>
      <c r="M264" s="8"/>
      <c r="N264" s="8"/>
      <c r="O264" s="8"/>
      <c r="P264" s="67" t="s">
        <v>4</v>
      </c>
      <c r="R264" s="66">
        <v>241</v>
      </c>
      <c r="S264" s="4"/>
      <c r="T264" s="5"/>
      <c r="U264" s="5"/>
      <c r="V264" s="5"/>
      <c r="W264" s="5"/>
      <c r="X264" s="5"/>
      <c r="Y264" s="6"/>
      <c r="Z264" s="7"/>
      <c r="AA264" s="8"/>
      <c r="AB264" s="8"/>
      <c r="AC264" s="8"/>
      <c r="AD264" s="8"/>
      <c r="AE264" s="67" t="s">
        <v>4</v>
      </c>
    </row>
    <row r="265" spans="3:31" ht="22" customHeight="1">
      <c r="C265" s="66">
        <v>242</v>
      </c>
      <c r="D265" s="4"/>
      <c r="E265" s="5"/>
      <c r="F265" s="5"/>
      <c r="G265" s="5"/>
      <c r="H265" s="5"/>
      <c r="I265" s="5"/>
      <c r="J265" s="6"/>
      <c r="K265" s="7"/>
      <c r="L265" s="8"/>
      <c r="M265" s="8"/>
      <c r="N265" s="8"/>
      <c r="O265" s="8"/>
      <c r="P265" s="67" t="s">
        <v>4</v>
      </c>
      <c r="R265" s="66">
        <v>242</v>
      </c>
      <c r="S265" s="4"/>
      <c r="T265" s="5"/>
      <c r="U265" s="5"/>
      <c r="V265" s="5"/>
      <c r="W265" s="5"/>
      <c r="X265" s="5"/>
      <c r="Y265" s="6"/>
      <c r="Z265" s="7"/>
      <c r="AA265" s="8"/>
      <c r="AB265" s="8"/>
      <c r="AC265" s="8"/>
      <c r="AD265" s="8"/>
      <c r="AE265" s="67" t="s">
        <v>4</v>
      </c>
    </row>
    <row r="266" spans="3:31" ht="22" customHeight="1">
      <c r="C266" s="66">
        <v>243</v>
      </c>
      <c r="D266" s="4"/>
      <c r="E266" s="5"/>
      <c r="F266" s="5"/>
      <c r="G266" s="5"/>
      <c r="H266" s="5"/>
      <c r="I266" s="5"/>
      <c r="J266" s="6"/>
      <c r="K266" s="7"/>
      <c r="L266" s="8"/>
      <c r="M266" s="8"/>
      <c r="N266" s="8"/>
      <c r="O266" s="8"/>
      <c r="P266" s="67" t="s">
        <v>4</v>
      </c>
      <c r="R266" s="66">
        <v>243</v>
      </c>
      <c r="S266" s="4"/>
      <c r="T266" s="5"/>
      <c r="U266" s="5"/>
      <c r="V266" s="5"/>
      <c r="W266" s="5"/>
      <c r="X266" s="5"/>
      <c r="Y266" s="6"/>
      <c r="Z266" s="7"/>
      <c r="AA266" s="8"/>
      <c r="AB266" s="8"/>
      <c r="AC266" s="8"/>
      <c r="AD266" s="8"/>
      <c r="AE266" s="67" t="s">
        <v>4</v>
      </c>
    </row>
    <row r="267" spans="3:31" ht="22" customHeight="1">
      <c r="C267" s="66">
        <v>244</v>
      </c>
      <c r="D267" s="4"/>
      <c r="E267" s="5"/>
      <c r="F267" s="5"/>
      <c r="G267" s="5"/>
      <c r="H267" s="5"/>
      <c r="I267" s="5"/>
      <c r="J267" s="6"/>
      <c r="K267" s="7"/>
      <c r="L267" s="8"/>
      <c r="M267" s="8"/>
      <c r="N267" s="8"/>
      <c r="O267" s="8"/>
      <c r="P267" s="67" t="s">
        <v>4</v>
      </c>
      <c r="R267" s="66">
        <v>244</v>
      </c>
      <c r="S267" s="4"/>
      <c r="T267" s="5"/>
      <c r="U267" s="5"/>
      <c r="V267" s="5"/>
      <c r="W267" s="5"/>
      <c r="X267" s="5"/>
      <c r="Y267" s="6"/>
      <c r="Z267" s="7"/>
      <c r="AA267" s="8"/>
      <c r="AB267" s="8"/>
      <c r="AC267" s="8"/>
      <c r="AD267" s="8"/>
      <c r="AE267" s="67" t="s">
        <v>4</v>
      </c>
    </row>
    <row r="268" spans="3:31" ht="22" customHeight="1">
      <c r="C268" s="66">
        <v>245</v>
      </c>
      <c r="D268" s="4"/>
      <c r="E268" s="5"/>
      <c r="F268" s="5"/>
      <c r="G268" s="5"/>
      <c r="H268" s="5"/>
      <c r="I268" s="5"/>
      <c r="J268" s="6"/>
      <c r="K268" s="7"/>
      <c r="L268" s="8"/>
      <c r="M268" s="8"/>
      <c r="N268" s="8"/>
      <c r="O268" s="8"/>
      <c r="P268" s="67" t="s">
        <v>4</v>
      </c>
      <c r="R268" s="66">
        <v>245</v>
      </c>
      <c r="S268" s="4"/>
      <c r="T268" s="5"/>
      <c r="U268" s="5"/>
      <c r="V268" s="5"/>
      <c r="W268" s="5"/>
      <c r="X268" s="5"/>
      <c r="Y268" s="6"/>
      <c r="Z268" s="7"/>
      <c r="AA268" s="8"/>
      <c r="AB268" s="8"/>
      <c r="AC268" s="8"/>
      <c r="AD268" s="8"/>
      <c r="AE268" s="67" t="s">
        <v>4</v>
      </c>
    </row>
    <row r="269" spans="3:31" ht="22" customHeight="1">
      <c r="C269" s="66">
        <v>246</v>
      </c>
      <c r="D269" s="4"/>
      <c r="E269" s="5"/>
      <c r="F269" s="5"/>
      <c r="G269" s="5"/>
      <c r="H269" s="5"/>
      <c r="I269" s="5"/>
      <c r="J269" s="6"/>
      <c r="K269" s="7"/>
      <c r="L269" s="8"/>
      <c r="M269" s="8"/>
      <c r="N269" s="8"/>
      <c r="O269" s="8"/>
      <c r="P269" s="67" t="s">
        <v>4</v>
      </c>
      <c r="R269" s="66">
        <v>246</v>
      </c>
      <c r="S269" s="4"/>
      <c r="T269" s="5"/>
      <c r="U269" s="5"/>
      <c r="V269" s="5"/>
      <c r="W269" s="5"/>
      <c r="X269" s="5"/>
      <c r="Y269" s="6"/>
      <c r="Z269" s="7"/>
      <c r="AA269" s="8"/>
      <c r="AB269" s="8"/>
      <c r="AC269" s="8"/>
      <c r="AD269" s="8"/>
      <c r="AE269" s="67" t="s">
        <v>4</v>
      </c>
    </row>
    <row r="270" spans="3:31" ht="22" customHeight="1">
      <c r="C270" s="66">
        <v>247</v>
      </c>
      <c r="D270" s="4"/>
      <c r="E270" s="5"/>
      <c r="F270" s="5"/>
      <c r="G270" s="5"/>
      <c r="H270" s="5"/>
      <c r="I270" s="5"/>
      <c r="J270" s="6"/>
      <c r="K270" s="7"/>
      <c r="L270" s="8"/>
      <c r="M270" s="8"/>
      <c r="N270" s="8"/>
      <c r="O270" s="8"/>
      <c r="P270" s="67" t="s">
        <v>4</v>
      </c>
      <c r="R270" s="66">
        <v>247</v>
      </c>
      <c r="S270" s="4"/>
      <c r="T270" s="5"/>
      <c r="U270" s="5"/>
      <c r="V270" s="5"/>
      <c r="W270" s="5"/>
      <c r="X270" s="5"/>
      <c r="Y270" s="6"/>
      <c r="Z270" s="7"/>
      <c r="AA270" s="8"/>
      <c r="AB270" s="8"/>
      <c r="AC270" s="8"/>
      <c r="AD270" s="8"/>
      <c r="AE270" s="67" t="s">
        <v>4</v>
      </c>
    </row>
    <row r="271" spans="3:31" ht="22" customHeight="1">
      <c r="C271" s="66">
        <v>248</v>
      </c>
      <c r="D271" s="4"/>
      <c r="E271" s="5"/>
      <c r="F271" s="5"/>
      <c r="G271" s="5"/>
      <c r="H271" s="5"/>
      <c r="I271" s="5"/>
      <c r="J271" s="6"/>
      <c r="K271" s="7"/>
      <c r="L271" s="8"/>
      <c r="M271" s="8"/>
      <c r="N271" s="8"/>
      <c r="O271" s="8"/>
      <c r="P271" s="67" t="s">
        <v>4</v>
      </c>
      <c r="R271" s="66">
        <v>248</v>
      </c>
      <c r="S271" s="4"/>
      <c r="T271" s="5"/>
      <c r="U271" s="5"/>
      <c r="V271" s="5"/>
      <c r="W271" s="5"/>
      <c r="X271" s="5"/>
      <c r="Y271" s="6"/>
      <c r="Z271" s="7"/>
      <c r="AA271" s="8"/>
      <c r="AB271" s="8"/>
      <c r="AC271" s="8"/>
      <c r="AD271" s="8"/>
      <c r="AE271" s="67" t="s">
        <v>4</v>
      </c>
    </row>
    <row r="272" spans="3:31" ht="22" customHeight="1">
      <c r="C272" s="66">
        <v>249</v>
      </c>
      <c r="D272" s="4"/>
      <c r="E272" s="5"/>
      <c r="F272" s="5"/>
      <c r="G272" s="5"/>
      <c r="H272" s="5"/>
      <c r="I272" s="5"/>
      <c r="J272" s="6"/>
      <c r="K272" s="7"/>
      <c r="L272" s="8"/>
      <c r="M272" s="8"/>
      <c r="N272" s="8"/>
      <c r="O272" s="8"/>
      <c r="P272" s="67" t="s">
        <v>4</v>
      </c>
      <c r="R272" s="66">
        <v>249</v>
      </c>
      <c r="S272" s="4"/>
      <c r="T272" s="5"/>
      <c r="U272" s="5"/>
      <c r="V272" s="5"/>
      <c r="W272" s="5"/>
      <c r="X272" s="5"/>
      <c r="Y272" s="6"/>
      <c r="Z272" s="7"/>
      <c r="AA272" s="8"/>
      <c r="AB272" s="8"/>
      <c r="AC272" s="8"/>
      <c r="AD272" s="8"/>
      <c r="AE272" s="67" t="s">
        <v>4</v>
      </c>
    </row>
    <row r="273" spans="3:31" ht="22" customHeight="1">
      <c r="C273" s="66">
        <v>250</v>
      </c>
      <c r="D273" s="4"/>
      <c r="E273" s="5"/>
      <c r="F273" s="5"/>
      <c r="G273" s="5"/>
      <c r="H273" s="5"/>
      <c r="I273" s="5"/>
      <c r="J273" s="6"/>
      <c r="K273" s="7"/>
      <c r="L273" s="8"/>
      <c r="M273" s="8"/>
      <c r="N273" s="8"/>
      <c r="O273" s="8"/>
      <c r="P273" s="67" t="s">
        <v>4</v>
      </c>
      <c r="R273" s="66">
        <v>250</v>
      </c>
      <c r="S273" s="4"/>
      <c r="T273" s="5"/>
      <c r="U273" s="5"/>
      <c r="V273" s="5"/>
      <c r="W273" s="5"/>
      <c r="X273" s="5"/>
      <c r="Y273" s="6"/>
      <c r="Z273" s="7"/>
      <c r="AA273" s="8"/>
      <c r="AB273" s="8"/>
      <c r="AC273" s="8"/>
      <c r="AD273" s="8"/>
      <c r="AE273" s="67" t="s">
        <v>4</v>
      </c>
    </row>
    <row r="274" spans="3:31" ht="22" customHeight="1">
      <c r="C274" s="66">
        <v>251</v>
      </c>
      <c r="D274" s="4"/>
      <c r="E274" s="5"/>
      <c r="F274" s="5"/>
      <c r="G274" s="5"/>
      <c r="H274" s="5"/>
      <c r="I274" s="5"/>
      <c r="J274" s="6"/>
      <c r="K274" s="7"/>
      <c r="L274" s="8"/>
      <c r="M274" s="8"/>
      <c r="N274" s="8"/>
      <c r="O274" s="8"/>
      <c r="P274" s="67" t="s">
        <v>4</v>
      </c>
      <c r="R274" s="66">
        <v>251</v>
      </c>
      <c r="S274" s="4"/>
      <c r="T274" s="5"/>
      <c r="U274" s="5"/>
      <c r="V274" s="5"/>
      <c r="W274" s="5"/>
      <c r="X274" s="5"/>
      <c r="Y274" s="6"/>
      <c r="Z274" s="7"/>
      <c r="AA274" s="8"/>
      <c r="AB274" s="8"/>
      <c r="AC274" s="8"/>
      <c r="AD274" s="8"/>
      <c r="AE274" s="67" t="s">
        <v>4</v>
      </c>
    </row>
    <row r="275" spans="3:31" ht="22" customHeight="1">
      <c r="C275" s="66">
        <v>252</v>
      </c>
      <c r="D275" s="4"/>
      <c r="E275" s="5"/>
      <c r="F275" s="5"/>
      <c r="G275" s="5"/>
      <c r="H275" s="5"/>
      <c r="I275" s="5"/>
      <c r="J275" s="6"/>
      <c r="K275" s="7"/>
      <c r="L275" s="8"/>
      <c r="M275" s="8"/>
      <c r="N275" s="8"/>
      <c r="O275" s="8"/>
      <c r="P275" s="67" t="s">
        <v>4</v>
      </c>
      <c r="R275" s="66">
        <v>252</v>
      </c>
      <c r="S275" s="4"/>
      <c r="T275" s="5"/>
      <c r="U275" s="5"/>
      <c r="V275" s="5"/>
      <c r="W275" s="5"/>
      <c r="X275" s="5"/>
      <c r="Y275" s="6"/>
      <c r="Z275" s="7"/>
      <c r="AA275" s="8"/>
      <c r="AB275" s="8"/>
      <c r="AC275" s="8"/>
      <c r="AD275" s="8"/>
      <c r="AE275" s="67" t="s">
        <v>4</v>
      </c>
    </row>
    <row r="276" spans="3:31" ht="22" customHeight="1">
      <c r="C276" s="66">
        <v>253</v>
      </c>
      <c r="D276" s="4"/>
      <c r="E276" s="5"/>
      <c r="F276" s="5"/>
      <c r="G276" s="5"/>
      <c r="H276" s="5"/>
      <c r="I276" s="5"/>
      <c r="J276" s="6"/>
      <c r="K276" s="7"/>
      <c r="L276" s="8"/>
      <c r="M276" s="8"/>
      <c r="N276" s="8"/>
      <c r="O276" s="8"/>
      <c r="P276" s="67" t="s">
        <v>4</v>
      </c>
      <c r="R276" s="66">
        <v>253</v>
      </c>
      <c r="S276" s="4"/>
      <c r="T276" s="5"/>
      <c r="U276" s="5"/>
      <c r="V276" s="5"/>
      <c r="W276" s="5"/>
      <c r="X276" s="5"/>
      <c r="Y276" s="6"/>
      <c r="Z276" s="7"/>
      <c r="AA276" s="8"/>
      <c r="AB276" s="8"/>
      <c r="AC276" s="8"/>
      <c r="AD276" s="8"/>
      <c r="AE276" s="67" t="s">
        <v>4</v>
      </c>
    </row>
    <row r="277" spans="3:31" ht="22" customHeight="1">
      <c r="C277" s="66">
        <v>254</v>
      </c>
      <c r="D277" s="4"/>
      <c r="E277" s="5"/>
      <c r="F277" s="5"/>
      <c r="G277" s="5"/>
      <c r="H277" s="5"/>
      <c r="I277" s="5"/>
      <c r="J277" s="6"/>
      <c r="K277" s="7"/>
      <c r="L277" s="8"/>
      <c r="M277" s="8"/>
      <c r="N277" s="8"/>
      <c r="O277" s="8"/>
      <c r="P277" s="67" t="s">
        <v>4</v>
      </c>
      <c r="R277" s="66">
        <v>254</v>
      </c>
      <c r="S277" s="4"/>
      <c r="T277" s="5"/>
      <c r="U277" s="5"/>
      <c r="V277" s="5"/>
      <c r="W277" s="5"/>
      <c r="X277" s="5"/>
      <c r="Y277" s="6"/>
      <c r="Z277" s="7"/>
      <c r="AA277" s="8"/>
      <c r="AB277" s="8"/>
      <c r="AC277" s="8"/>
      <c r="AD277" s="8"/>
      <c r="AE277" s="67" t="s">
        <v>4</v>
      </c>
    </row>
    <row r="278" spans="3:31" ht="22" customHeight="1">
      <c r="C278" s="66">
        <v>255</v>
      </c>
      <c r="D278" s="4"/>
      <c r="E278" s="5"/>
      <c r="F278" s="5"/>
      <c r="G278" s="5"/>
      <c r="H278" s="5"/>
      <c r="I278" s="5"/>
      <c r="J278" s="6"/>
      <c r="K278" s="7"/>
      <c r="L278" s="8"/>
      <c r="M278" s="8"/>
      <c r="N278" s="8"/>
      <c r="O278" s="8"/>
      <c r="P278" s="67" t="s">
        <v>4</v>
      </c>
      <c r="R278" s="66">
        <v>255</v>
      </c>
      <c r="S278" s="4"/>
      <c r="T278" s="5"/>
      <c r="U278" s="5"/>
      <c r="V278" s="5"/>
      <c r="W278" s="5"/>
      <c r="X278" s="5"/>
      <c r="Y278" s="6"/>
      <c r="Z278" s="7"/>
      <c r="AA278" s="8"/>
      <c r="AB278" s="8"/>
      <c r="AC278" s="8"/>
      <c r="AD278" s="8"/>
      <c r="AE278" s="67" t="s">
        <v>4</v>
      </c>
    </row>
    <row r="279" spans="3:31" ht="22" customHeight="1">
      <c r="C279" s="66">
        <v>256</v>
      </c>
      <c r="D279" s="4"/>
      <c r="E279" s="5"/>
      <c r="F279" s="5"/>
      <c r="G279" s="5"/>
      <c r="H279" s="5"/>
      <c r="I279" s="5"/>
      <c r="J279" s="6"/>
      <c r="K279" s="7"/>
      <c r="L279" s="8"/>
      <c r="M279" s="8"/>
      <c r="N279" s="8"/>
      <c r="O279" s="8"/>
      <c r="P279" s="67" t="s">
        <v>4</v>
      </c>
      <c r="R279" s="66">
        <v>256</v>
      </c>
      <c r="S279" s="4"/>
      <c r="T279" s="5"/>
      <c r="U279" s="5"/>
      <c r="V279" s="5"/>
      <c r="W279" s="5"/>
      <c r="X279" s="5"/>
      <c r="Y279" s="6"/>
      <c r="Z279" s="7"/>
      <c r="AA279" s="8"/>
      <c r="AB279" s="8"/>
      <c r="AC279" s="8"/>
      <c r="AD279" s="8"/>
      <c r="AE279" s="67" t="s">
        <v>4</v>
      </c>
    </row>
    <row r="280" spans="3:31" ht="22" customHeight="1">
      <c r="C280" s="66">
        <v>257</v>
      </c>
      <c r="D280" s="4"/>
      <c r="E280" s="5"/>
      <c r="F280" s="5"/>
      <c r="G280" s="5"/>
      <c r="H280" s="5"/>
      <c r="I280" s="5"/>
      <c r="J280" s="6"/>
      <c r="K280" s="7"/>
      <c r="L280" s="8"/>
      <c r="M280" s="8"/>
      <c r="N280" s="8"/>
      <c r="O280" s="8"/>
      <c r="P280" s="67" t="s">
        <v>4</v>
      </c>
      <c r="R280" s="66">
        <v>257</v>
      </c>
      <c r="S280" s="4"/>
      <c r="T280" s="5"/>
      <c r="U280" s="5"/>
      <c r="V280" s="5"/>
      <c r="W280" s="5"/>
      <c r="X280" s="5"/>
      <c r="Y280" s="6"/>
      <c r="Z280" s="7"/>
      <c r="AA280" s="8"/>
      <c r="AB280" s="8"/>
      <c r="AC280" s="8"/>
      <c r="AD280" s="8"/>
      <c r="AE280" s="67" t="s">
        <v>4</v>
      </c>
    </row>
    <row r="281" spans="3:31" ht="22" customHeight="1">
      <c r="C281" s="66">
        <v>258</v>
      </c>
      <c r="D281" s="4"/>
      <c r="E281" s="5"/>
      <c r="F281" s="5"/>
      <c r="G281" s="5"/>
      <c r="H281" s="5"/>
      <c r="I281" s="5"/>
      <c r="J281" s="6"/>
      <c r="K281" s="7"/>
      <c r="L281" s="8"/>
      <c r="M281" s="8"/>
      <c r="N281" s="8"/>
      <c r="O281" s="8"/>
      <c r="P281" s="67" t="s">
        <v>4</v>
      </c>
      <c r="R281" s="66">
        <v>258</v>
      </c>
      <c r="S281" s="4"/>
      <c r="T281" s="5"/>
      <c r="U281" s="5"/>
      <c r="V281" s="5"/>
      <c r="W281" s="5"/>
      <c r="X281" s="5"/>
      <c r="Y281" s="6"/>
      <c r="Z281" s="7"/>
      <c r="AA281" s="8"/>
      <c r="AB281" s="8"/>
      <c r="AC281" s="8"/>
      <c r="AD281" s="8"/>
      <c r="AE281" s="67" t="s">
        <v>4</v>
      </c>
    </row>
    <row r="282" spans="3:31" ht="22" customHeight="1">
      <c r="C282" s="66">
        <v>259</v>
      </c>
      <c r="D282" s="4"/>
      <c r="E282" s="5"/>
      <c r="F282" s="5"/>
      <c r="G282" s="5"/>
      <c r="H282" s="5"/>
      <c r="I282" s="5"/>
      <c r="J282" s="6"/>
      <c r="K282" s="7"/>
      <c r="L282" s="8"/>
      <c r="M282" s="8"/>
      <c r="N282" s="8"/>
      <c r="O282" s="8"/>
      <c r="P282" s="67" t="s">
        <v>4</v>
      </c>
      <c r="R282" s="66">
        <v>259</v>
      </c>
      <c r="S282" s="4"/>
      <c r="T282" s="5"/>
      <c r="U282" s="5"/>
      <c r="V282" s="5"/>
      <c r="W282" s="5"/>
      <c r="X282" s="5"/>
      <c r="Y282" s="6"/>
      <c r="Z282" s="7"/>
      <c r="AA282" s="8"/>
      <c r="AB282" s="8"/>
      <c r="AC282" s="8"/>
      <c r="AD282" s="8"/>
      <c r="AE282" s="67" t="s">
        <v>4</v>
      </c>
    </row>
    <row r="283" spans="3:31" ht="22" customHeight="1">
      <c r="C283" s="66">
        <v>260</v>
      </c>
      <c r="D283" s="4"/>
      <c r="E283" s="5"/>
      <c r="F283" s="5"/>
      <c r="G283" s="5"/>
      <c r="H283" s="5"/>
      <c r="I283" s="5"/>
      <c r="J283" s="6"/>
      <c r="K283" s="7"/>
      <c r="L283" s="8"/>
      <c r="M283" s="8"/>
      <c r="N283" s="8"/>
      <c r="O283" s="8"/>
      <c r="P283" s="67" t="s">
        <v>4</v>
      </c>
      <c r="R283" s="66">
        <v>260</v>
      </c>
      <c r="S283" s="4"/>
      <c r="T283" s="5"/>
      <c r="U283" s="5"/>
      <c r="V283" s="5"/>
      <c r="W283" s="5"/>
      <c r="X283" s="5"/>
      <c r="Y283" s="6"/>
      <c r="Z283" s="7"/>
      <c r="AA283" s="8"/>
      <c r="AB283" s="8"/>
      <c r="AC283" s="8"/>
      <c r="AD283" s="8"/>
      <c r="AE283" s="67" t="s">
        <v>4</v>
      </c>
    </row>
    <row r="284" spans="3:31" ht="22" customHeight="1">
      <c r="C284" s="66">
        <v>261</v>
      </c>
      <c r="D284" s="4"/>
      <c r="E284" s="5"/>
      <c r="F284" s="5"/>
      <c r="G284" s="5"/>
      <c r="H284" s="5"/>
      <c r="I284" s="5"/>
      <c r="J284" s="6"/>
      <c r="K284" s="7"/>
      <c r="L284" s="8"/>
      <c r="M284" s="8"/>
      <c r="N284" s="8"/>
      <c r="O284" s="8"/>
      <c r="P284" s="67" t="s">
        <v>4</v>
      </c>
      <c r="R284" s="66">
        <v>261</v>
      </c>
      <c r="S284" s="4"/>
      <c r="T284" s="5"/>
      <c r="U284" s="5"/>
      <c r="V284" s="5"/>
      <c r="W284" s="5"/>
      <c r="X284" s="5"/>
      <c r="Y284" s="6"/>
      <c r="Z284" s="7"/>
      <c r="AA284" s="8"/>
      <c r="AB284" s="8"/>
      <c r="AC284" s="8"/>
      <c r="AD284" s="8"/>
      <c r="AE284" s="67" t="s">
        <v>4</v>
      </c>
    </row>
    <row r="285" spans="3:31" ht="22" customHeight="1">
      <c r="C285" s="66">
        <v>262</v>
      </c>
      <c r="D285" s="4"/>
      <c r="E285" s="5"/>
      <c r="F285" s="5"/>
      <c r="G285" s="5"/>
      <c r="H285" s="5"/>
      <c r="I285" s="5"/>
      <c r="J285" s="6"/>
      <c r="K285" s="7"/>
      <c r="L285" s="8"/>
      <c r="M285" s="8"/>
      <c r="N285" s="8"/>
      <c r="O285" s="8"/>
      <c r="P285" s="67" t="s">
        <v>4</v>
      </c>
      <c r="R285" s="66">
        <v>262</v>
      </c>
      <c r="S285" s="4"/>
      <c r="T285" s="5"/>
      <c r="U285" s="5"/>
      <c r="V285" s="5"/>
      <c r="W285" s="5"/>
      <c r="X285" s="5"/>
      <c r="Y285" s="6"/>
      <c r="Z285" s="7"/>
      <c r="AA285" s="8"/>
      <c r="AB285" s="8"/>
      <c r="AC285" s="8"/>
      <c r="AD285" s="8"/>
      <c r="AE285" s="67" t="s">
        <v>4</v>
      </c>
    </row>
    <row r="286" spans="3:31" ht="22" customHeight="1">
      <c r="C286" s="66">
        <v>263</v>
      </c>
      <c r="D286" s="4"/>
      <c r="E286" s="5"/>
      <c r="F286" s="5"/>
      <c r="G286" s="5"/>
      <c r="H286" s="5"/>
      <c r="I286" s="5"/>
      <c r="J286" s="6"/>
      <c r="K286" s="7"/>
      <c r="L286" s="8"/>
      <c r="M286" s="8"/>
      <c r="N286" s="8"/>
      <c r="O286" s="8"/>
      <c r="P286" s="67" t="s">
        <v>4</v>
      </c>
      <c r="R286" s="66">
        <v>263</v>
      </c>
      <c r="S286" s="4"/>
      <c r="T286" s="5"/>
      <c r="U286" s="5"/>
      <c r="V286" s="5"/>
      <c r="W286" s="5"/>
      <c r="X286" s="5"/>
      <c r="Y286" s="6"/>
      <c r="Z286" s="7"/>
      <c r="AA286" s="8"/>
      <c r="AB286" s="8"/>
      <c r="AC286" s="8"/>
      <c r="AD286" s="8"/>
      <c r="AE286" s="67" t="s">
        <v>4</v>
      </c>
    </row>
    <row r="287" spans="3:31" ht="22" customHeight="1">
      <c r="C287" s="66">
        <v>264</v>
      </c>
      <c r="D287" s="4"/>
      <c r="E287" s="5"/>
      <c r="F287" s="5"/>
      <c r="G287" s="5"/>
      <c r="H287" s="5"/>
      <c r="I287" s="5"/>
      <c r="J287" s="6"/>
      <c r="K287" s="7"/>
      <c r="L287" s="8"/>
      <c r="M287" s="8"/>
      <c r="N287" s="8"/>
      <c r="O287" s="8"/>
      <c r="P287" s="67" t="s">
        <v>4</v>
      </c>
      <c r="R287" s="66">
        <v>264</v>
      </c>
      <c r="S287" s="4"/>
      <c r="T287" s="5"/>
      <c r="U287" s="5"/>
      <c r="V287" s="5"/>
      <c r="W287" s="5"/>
      <c r="X287" s="5"/>
      <c r="Y287" s="6"/>
      <c r="Z287" s="7"/>
      <c r="AA287" s="8"/>
      <c r="AB287" s="8"/>
      <c r="AC287" s="8"/>
      <c r="AD287" s="8"/>
      <c r="AE287" s="67" t="s">
        <v>4</v>
      </c>
    </row>
    <row r="288" spans="3:31" ht="22" customHeight="1">
      <c r="C288" s="66">
        <v>265</v>
      </c>
      <c r="D288" s="4"/>
      <c r="E288" s="5"/>
      <c r="F288" s="5"/>
      <c r="G288" s="5"/>
      <c r="H288" s="5"/>
      <c r="I288" s="5"/>
      <c r="J288" s="6"/>
      <c r="K288" s="7"/>
      <c r="L288" s="8"/>
      <c r="M288" s="8"/>
      <c r="N288" s="8"/>
      <c r="O288" s="8"/>
      <c r="P288" s="67" t="s">
        <v>4</v>
      </c>
      <c r="R288" s="66">
        <v>265</v>
      </c>
      <c r="S288" s="4"/>
      <c r="T288" s="5"/>
      <c r="U288" s="5"/>
      <c r="V288" s="5"/>
      <c r="W288" s="5"/>
      <c r="X288" s="5"/>
      <c r="Y288" s="6"/>
      <c r="Z288" s="7"/>
      <c r="AA288" s="8"/>
      <c r="AB288" s="8"/>
      <c r="AC288" s="8"/>
      <c r="AD288" s="8"/>
      <c r="AE288" s="67" t="s">
        <v>4</v>
      </c>
    </row>
    <row r="289" spans="3:31" ht="22" customHeight="1">
      <c r="C289" s="66">
        <v>266</v>
      </c>
      <c r="D289" s="4"/>
      <c r="E289" s="5"/>
      <c r="F289" s="5"/>
      <c r="G289" s="5"/>
      <c r="H289" s="5"/>
      <c r="I289" s="5"/>
      <c r="J289" s="6"/>
      <c r="K289" s="7"/>
      <c r="L289" s="8"/>
      <c r="M289" s="8"/>
      <c r="N289" s="8"/>
      <c r="O289" s="8"/>
      <c r="P289" s="67" t="s">
        <v>4</v>
      </c>
      <c r="R289" s="66">
        <v>266</v>
      </c>
      <c r="S289" s="4"/>
      <c r="T289" s="5"/>
      <c r="U289" s="5"/>
      <c r="V289" s="5"/>
      <c r="W289" s="5"/>
      <c r="X289" s="5"/>
      <c r="Y289" s="6"/>
      <c r="Z289" s="7"/>
      <c r="AA289" s="8"/>
      <c r="AB289" s="8"/>
      <c r="AC289" s="8"/>
      <c r="AD289" s="8"/>
      <c r="AE289" s="67" t="s">
        <v>4</v>
      </c>
    </row>
    <row r="290" spans="3:31" ht="22" customHeight="1">
      <c r="C290" s="66">
        <v>267</v>
      </c>
      <c r="D290" s="4"/>
      <c r="E290" s="5"/>
      <c r="F290" s="5"/>
      <c r="G290" s="5"/>
      <c r="H290" s="5"/>
      <c r="I290" s="5"/>
      <c r="J290" s="6"/>
      <c r="K290" s="7"/>
      <c r="L290" s="8"/>
      <c r="M290" s="8"/>
      <c r="N290" s="8"/>
      <c r="O290" s="8"/>
      <c r="P290" s="67" t="s">
        <v>4</v>
      </c>
      <c r="R290" s="66">
        <v>267</v>
      </c>
      <c r="S290" s="4"/>
      <c r="T290" s="5"/>
      <c r="U290" s="5"/>
      <c r="V290" s="5"/>
      <c r="W290" s="5"/>
      <c r="X290" s="5"/>
      <c r="Y290" s="6"/>
      <c r="Z290" s="7"/>
      <c r="AA290" s="8"/>
      <c r="AB290" s="8"/>
      <c r="AC290" s="8"/>
      <c r="AD290" s="8"/>
      <c r="AE290" s="67" t="s">
        <v>4</v>
      </c>
    </row>
    <row r="291" spans="3:31" ht="22" customHeight="1">
      <c r="C291" s="66">
        <v>268</v>
      </c>
      <c r="D291" s="4"/>
      <c r="E291" s="5"/>
      <c r="F291" s="5"/>
      <c r="G291" s="5"/>
      <c r="H291" s="5"/>
      <c r="I291" s="5"/>
      <c r="J291" s="6"/>
      <c r="K291" s="7"/>
      <c r="L291" s="8"/>
      <c r="M291" s="8"/>
      <c r="N291" s="8"/>
      <c r="O291" s="8"/>
      <c r="P291" s="67" t="s">
        <v>4</v>
      </c>
      <c r="R291" s="66">
        <v>268</v>
      </c>
      <c r="S291" s="4"/>
      <c r="T291" s="5"/>
      <c r="U291" s="5"/>
      <c r="V291" s="5"/>
      <c r="W291" s="5"/>
      <c r="X291" s="5"/>
      <c r="Y291" s="6"/>
      <c r="Z291" s="7"/>
      <c r="AA291" s="8"/>
      <c r="AB291" s="8"/>
      <c r="AC291" s="8"/>
      <c r="AD291" s="8"/>
      <c r="AE291" s="67" t="s">
        <v>4</v>
      </c>
    </row>
    <row r="292" spans="3:31" ht="22" customHeight="1">
      <c r="C292" s="66">
        <v>269</v>
      </c>
      <c r="D292" s="4"/>
      <c r="E292" s="5"/>
      <c r="F292" s="5"/>
      <c r="G292" s="5"/>
      <c r="H292" s="5"/>
      <c r="I292" s="5"/>
      <c r="J292" s="6"/>
      <c r="K292" s="7"/>
      <c r="L292" s="8"/>
      <c r="M292" s="8"/>
      <c r="N292" s="8"/>
      <c r="O292" s="8"/>
      <c r="P292" s="67" t="s">
        <v>4</v>
      </c>
      <c r="R292" s="66">
        <v>269</v>
      </c>
      <c r="S292" s="4"/>
      <c r="T292" s="5"/>
      <c r="U292" s="5"/>
      <c r="V292" s="5"/>
      <c r="W292" s="5"/>
      <c r="X292" s="5"/>
      <c r="Y292" s="6"/>
      <c r="Z292" s="7"/>
      <c r="AA292" s="8"/>
      <c r="AB292" s="8"/>
      <c r="AC292" s="8"/>
      <c r="AD292" s="8"/>
      <c r="AE292" s="67" t="s">
        <v>4</v>
      </c>
    </row>
    <row r="293" spans="3:31" ht="22" customHeight="1">
      <c r="C293" s="66">
        <v>270</v>
      </c>
      <c r="D293" s="4"/>
      <c r="E293" s="5"/>
      <c r="F293" s="5"/>
      <c r="G293" s="5"/>
      <c r="H293" s="5"/>
      <c r="I293" s="5"/>
      <c r="J293" s="6"/>
      <c r="K293" s="7"/>
      <c r="L293" s="8"/>
      <c r="M293" s="8"/>
      <c r="N293" s="8"/>
      <c r="O293" s="8"/>
      <c r="P293" s="67" t="s">
        <v>4</v>
      </c>
      <c r="R293" s="66">
        <v>270</v>
      </c>
      <c r="S293" s="4"/>
      <c r="T293" s="5"/>
      <c r="U293" s="5"/>
      <c r="V293" s="5"/>
      <c r="W293" s="5"/>
      <c r="X293" s="5"/>
      <c r="Y293" s="6"/>
      <c r="Z293" s="7"/>
      <c r="AA293" s="8"/>
      <c r="AB293" s="8"/>
      <c r="AC293" s="8"/>
      <c r="AD293" s="8"/>
      <c r="AE293" s="67" t="s">
        <v>4</v>
      </c>
    </row>
    <row r="294" spans="3:31" ht="22" customHeight="1">
      <c r="C294" s="66">
        <v>271</v>
      </c>
      <c r="D294" s="4"/>
      <c r="E294" s="5"/>
      <c r="F294" s="5"/>
      <c r="G294" s="5"/>
      <c r="H294" s="5"/>
      <c r="I294" s="5"/>
      <c r="J294" s="6"/>
      <c r="K294" s="7"/>
      <c r="L294" s="8"/>
      <c r="M294" s="8"/>
      <c r="N294" s="8"/>
      <c r="O294" s="8"/>
      <c r="P294" s="67" t="s">
        <v>4</v>
      </c>
      <c r="R294" s="66">
        <v>271</v>
      </c>
      <c r="S294" s="4"/>
      <c r="T294" s="5"/>
      <c r="U294" s="5"/>
      <c r="V294" s="5"/>
      <c r="W294" s="5"/>
      <c r="X294" s="5"/>
      <c r="Y294" s="6"/>
      <c r="Z294" s="7"/>
      <c r="AA294" s="8"/>
      <c r="AB294" s="8"/>
      <c r="AC294" s="8"/>
      <c r="AD294" s="8"/>
      <c r="AE294" s="67" t="s">
        <v>4</v>
      </c>
    </row>
    <row r="295" spans="3:31" ht="22" customHeight="1">
      <c r="C295" s="66">
        <v>272</v>
      </c>
      <c r="D295" s="4"/>
      <c r="E295" s="5"/>
      <c r="F295" s="5"/>
      <c r="G295" s="5"/>
      <c r="H295" s="5"/>
      <c r="I295" s="5"/>
      <c r="J295" s="6"/>
      <c r="K295" s="7"/>
      <c r="L295" s="8"/>
      <c r="M295" s="8"/>
      <c r="N295" s="8"/>
      <c r="O295" s="8"/>
      <c r="P295" s="67" t="s">
        <v>4</v>
      </c>
      <c r="R295" s="66">
        <v>272</v>
      </c>
      <c r="S295" s="4"/>
      <c r="T295" s="5"/>
      <c r="U295" s="5"/>
      <c r="V295" s="5"/>
      <c r="W295" s="5"/>
      <c r="X295" s="5"/>
      <c r="Y295" s="6"/>
      <c r="Z295" s="7"/>
      <c r="AA295" s="8"/>
      <c r="AB295" s="8"/>
      <c r="AC295" s="8"/>
      <c r="AD295" s="8"/>
      <c r="AE295" s="67" t="s">
        <v>4</v>
      </c>
    </row>
    <row r="296" spans="3:31" ht="22" customHeight="1">
      <c r="C296" s="66">
        <v>273</v>
      </c>
      <c r="D296" s="4"/>
      <c r="E296" s="5"/>
      <c r="F296" s="5"/>
      <c r="G296" s="5"/>
      <c r="H296" s="5"/>
      <c r="I296" s="5"/>
      <c r="J296" s="6"/>
      <c r="K296" s="7"/>
      <c r="L296" s="8"/>
      <c r="M296" s="8"/>
      <c r="N296" s="8"/>
      <c r="O296" s="8"/>
      <c r="P296" s="67" t="s">
        <v>4</v>
      </c>
      <c r="R296" s="66">
        <v>273</v>
      </c>
      <c r="S296" s="4"/>
      <c r="T296" s="5"/>
      <c r="U296" s="5"/>
      <c r="V296" s="5"/>
      <c r="W296" s="5"/>
      <c r="X296" s="5"/>
      <c r="Y296" s="6"/>
      <c r="Z296" s="7"/>
      <c r="AA296" s="8"/>
      <c r="AB296" s="8"/>
      <c r="AC296" s="8"/>
      <c r="AD296" s="8"/>
      <c r="AE296" s="67" t="s">
        <v>4</v>
      </c>
    </row>
    <row r="297" spans="3:31" ht="22" customHeight="1">
      <c r="C297" s="66">
        <v>274</v>
      </c>
      <c r="D297" s="4"/>
      <c r="E297" s="5"/>
      <c r="F297" s="5"/>
      <c r="G297" s="5"/>
      <c r="H297" s="5"/>
      <c r="I297" s="5"/>
      <c r="J297" s="6"/>
      <c r="K297" s="7"/>
      <c r="L297" s="8"/>
      <c r="M297" s="8"/>
      <c r="N297" s="8"/>
      <c r="O297" s="8"/>
      <c r="P297" s="67" t="s">
        <v>4</v>
      </c>
      <c r="R297" s="66">
        <v>274</v>
      </c>
      <c r="S297" s="4"/>
      <c r="T297" s="5"/>
      <c r="U297" s="5"/>
      <c r="V297" s="5"/>
      <c r="W297" s="5"/>
      <c r="X297" s="5"/>
      <c r="Y297" s="6"/>
      <c r="Z297" s="7"/>
      <c r="AA297" s="8"/>
      <c r="AB297" s="8"/>
      <c r="AC297" s="8"/>
      <c r="AD297" s="8"/>
      <c r="AE297" s="67" t="s">
        <v>4</v>
      </c>
    </row>
    <row r="298" spans="3:31" ht="22" customHeight="1">
      <c r="C298" s="66">
        <v>275</v>
      </c>
      <c r="D298" s="4"/>
      <c r="E298" s="5"/>
      <c r="F298" s="5"/>
      <c r="G298" s="5"/>
      <c r="H298" s="5"/>
      <c r="I298" s="5"/>
      <c r="J298" s="6"/>
      <c r="K298" s="7"/>
      <c r="L298" s="8"/>
      <c r="M298" s="8"/>
      <c r="N298" s="8"/>
      <c r="O298" s="8"/>
      <c r="P298" s="67" t="s">
        <v>4</v>
      </c>
      <c r="R298" s="66">
        <v>275</v>
      </c>
      <c r="S298" s="4"/>
      <c r="T298" s="5"/>
      <c r="U298" s="5"/>
      <c r="V298" s="5"/>
      <c r="W298" s="5"/>
      <c r="X298" s="5"/>
      <c r="Y298" s="6"/>
      <c r="Z298" s="7"/>
      <c r="AA298" s="8"/>
      <c r="AB298" s="8"/>
      <c r="AC298" s="8"/>
      <c r="AD298" s="8"/>
      <c r="AE298" s="67" t="s">
        <v>4</v>
      </c>
    </row>
    <row r="299" spans="3:31" ht="22" customHeight="1">
      <c r="C299" s="66">
        <v>276</v>
      </c>
      <c r="D299" s="4"/>
      <c r="E299" s="5"/>
      <c r="F299" s="5"/>
      <c r="G299" s="5"/>
      <c r="H299" s="5"/>
      <c r="I299" s="5"/>
      <c r="J299" s="6"/>
      <c r="K299" s="7"/>
      <c r="L299" s="8"/>
      <c r="M299" s="8"/>
      <c r="N299" s="8"/>
      <c r="O299" s="8"/>
      <c r="P299" s="67" t="s">
        <v>4</v>
      </c>
      <c r="R299" s="66">
        <v>276</v>
      </c>
      <c r="S299" s="4"/>
      <c r="T299" s="5"/>
      <c r="U299" s="5"/>
      <c r="V299" s="5"/>
      <c r="W299" s="5"/>
      <c r="X299" s="5"/>
      <c r="Y299" s="6"/>
      <c r="Z299" s="7"/>
      <c r="AA299" s="8"/>
      <c r="AB299" s="8"/>
      <c r="AC299" s="8"/>
      <c r="AD299" s="8"/>
      <c r="AE299" s="67" t="s">
        <v>4</v>
      </c>
    </row>
    <row r="300" spans="3:31" ht="22" customHeight="1">
      <c r="C300" s="66">
        <v>277</v>
      </c>
      <c r="D300" s="4"/>
      <c r="E300" s="5"/>
      <c r="F300" s="5"/>
      <c r="G300" s="5"/>
      <c r="H300" s="5"/>
      <c r="I300" s="5"/>
      <c r="J300" s="6"/>
      <c r="K300" s="7"/>
      <c r="L300" s="8"/>
      <c r="M300" s="8"/>
      <c r="N300" s="8"/>
      <c r="O300" s="8"/>
      <c r="P300" s="67" t="s">
        <v>4</v>
      </c>
      <c r="R300" s="66">
        <v>277</v>
      </c>
      <c r="S300" s="4"/>
      <c r="T300" s="5"/>
      <c r="U300" s="5"/>
      <c r="V300" s="5"/>
      <c r="W300" s="5"/>
      <c r="X300" s="5"/>
      <c r="Y300" s="6"/>
      <c r="Z300" s="7"/>
      <c r="AA300" s="8"/>
      <c r="AB300" s="8"/>
      <c r="AC300" s="8"/>
      <c r="AD300" s="8"/>
      <c r="AE300" s="67" t="s">
        <v>4</v>
      </c>
    </row>
    <row r="301" spans="3:31" ht="22" customHeight="1">
      <c r="C301" s="66">
        <v>278</v>
      </c>
      <c r="D301" s="4"/>
      <c r="E301" s="5"/>
      <c r="F301" s="5"/>
      <c r="G301" s="5"/>
      <c r="H301" s="5"/>
      <c r="I301" s="5"/>
      <c r="J301" s="6"/>
      <c r="K301" s="7"/>
      <c r="L301" s="8"/>
      <c r="M301" s="8"/>
      <c r="N301" s="8"/>
      <c r="O301" s="8"/>
      <c r="P301" s="67" t="s">
        <v>4</v>
      </c>
      <c r="R301" s="66">
        <v>278</v>
      </c>
      <c r="S301" s="4"/>
      <c r="T301" s="5"/>
      <c r="U301" s="5"/>
      <c r="V301" s="5"/>
      <c r="W301" s="5"/>
      <c r="X301" s="5"/>
      <c r="Y301" s="6"/>
      <c r="Z301" s="7"/>
      <c r="AA301" s="8"/>
      <c r="AB301" s="8"/>
      <c r="AC301" s="8"/>
      <c r="AD301" s="8"/>
      <c r="AE301" s="67" t="s">
        <v>4</v>
      </c>
    </row>
    <row r="302" spans="3:31" ht="22" customHeight="1">
      <c r="C302" s="66">
        <v>279</v>
      </c>
      <c r="D302" s="4"/>
      <c r="E302" s="5"/>
      <c r="F302" s="5"/>
      <c r="G302" s="5"/>
      <c r="H302" s="5"/>
      <c r="I302" s="5"/>
      <c r="J302" s="6"/>
      <c r="K302" s="7"/>
      <c r="L302" s="8"/>
      <c r="M302" s="8"/>
      <c r="N302" s="8"/>
      <c r="O302" s="8"/>
      <c r="P302" s="67" t="s">
        <v>4</v>
      </c>
      <c r="R302" s="66">
        <v>279</v>
      </c>
      <c r="S302" s="4"/>
      <c r="T302" s="5"/>
      <c r="U302" s="5"/>
      <c r="V302" s="5"/>
      <c r="W302" s="5"/>
      <c r="X302" s="5"/>
      <c r="Y302" s="6"/>
      <c r="Z302" s="7"/>
      <c r="AA302" s="8"/>
      <c r="AB302" s="8"/>
      <c r="AC302" s="8"/>
      <c r="AD302" s="8"/>
      <c r="AE302" s="67" t="s">
        <v>4</v>
      </c>
    </row>
    <row r="303" spans="3:31" ht="22" customHeight="1">
      <c r="C303" s="66">
        <v>280</v>
      </c>
      <c r="D303" s="4"/>
      <c r="E303" s="5"/>
      <c r="F303" s="5"/>
      <c r="G303" s="5"/>
      <c r="H303" s="5"/>
      <c r="I303" s="5"/>
      <c r="J303" s="6"/>
      <c r="K303" s="7"/>
      <c r="L303" s="8"/>
      <c r="M303" s="8"/>
      <c r="N303" s="8"/>
      <c r="O303" s="8"/>
      <c r="P303" s="67" t="s">
        <v>4</v>
      </c>
      <c r="R303" s="66">
        <v>280</v>
      </c>
      <c r="S303" s="4"/>
      <c r="T303" s="5"/>
      <c r="U303" s="5"/>
      <c r="V303" s="5"/>
      <c r="W303" s="5"/>
      <c r="X303" s="5"/>
      <c r="Y303" s="6"/>
      <c r="Z303" s="7"/>
      <c r="AA303" s="8"/>
      <c r="AB303" s="8"/>
      <c r="AC303" s="8"/>
      <c r="AD303" s="8"/>
      <c r="AE303" s="67" t="s">
        <v>4</v>
      </c>
    </row>
    <row r="304" spans="3:31" ht="22" customHeight="1">
      <c r="C304" s="66">
        <v>281</v>
      </c>
      <c r="D304" s="4"/>
      <c r="E304" s="5"/>
      <c r="F304" s="5"/>
      <c r="G304" s="5"/>
      <c r="H304" s="5"/>
      <c r="I304" s="5"/>
      <c r="J304" s="6"/>
      <c r="K304" s="7"/>
      <c r="L304" s="8"/>
      <c r="M304" s="8"/>
      <c r="N304" s="8"/>
      <c r="O304" s="8"/>
      <c r="P304" s="67" t="s">
        <v>4</v>
      </c>
      <c r="R304" s="66">
        <v>281</v>
      </c>
      <c r="S304" s="4"/>
      <c r="T304" s="5"/>
      <c r="U304" s="5"/>
      <c r="V304" s="5"/>
      <c r="W304" s="5"/>
      <c r="X304" s="5"/>
      <c r="Y304" s="6"/>
      <c r="Z304" s="7"/>
      <c r="AA304" s="8"/>
      <c r="AB304" s="8"/>
      <c r="AC304" s="8"/>
      <c r="AD304" s="8"/>
      <c r="AE304" s="67" t="s">
        <v>4</v>
      </c>
    </row>
    <row r="305" spans="3:31" ht="22" customHeight="1">
      <c r="C305" s="66">
        <v>282</v>
      </c>
      <c r="D305" s="4"/>
      <c r="E305" s="5"/>
      <c r="F305" s="5"/>
      <c r="G305" s="5"/>
      <c r="H305" s="5"/>
      <c r="I305" s="5"/>
      <c r="J305" s="6"/>
      <c r="K305" s="7"/>
      <c r="L305" s="8"/>
      <c r="M305" s="8"/>
      <c r="N305" s="8"/>
      <c r="O305" s="8"/>
      <c r="P305" s="67" t="s">
        <v>4</v>
      </c>
      <c r="R305" s="66">
        <v>282</v>
      </c>
      <c r="S305" s="4"/>
      <c r="T305" s="5"/>
      <c r="U305" s="5"/>
      <c r="V305" s="5"/>
      <c r="W305" s="5"/>
      <c r="X305" s="5"/>
      <c r="Y305" s="6"/>
      <c r="Z305" s="7"/>
      <c r="AA305" s="8"/>
      <c r="AB305" s="8"/>
      <c r="AC305" s="8"/>
      <c r="AD305" s="8"/>
      <c r="AE305" s="67" t="s">
        <v>4</v>
      </c>
    </row>
    <row r="306" spans="3:31" ht="22" customHeight="1">
      <c r="C306" s="66">
        <v>283</v>
      </c>
      <c r="D306" s="4"/>
      <c r="E306" s="5"/>
      <c r="F306" s="5"/>
      <c r="G306" s="5"/>
      <c r="H306" s="5"/>
      <c r="I306" s="5"/>
      <c r="J306" s="6"/>
      <c r="K306" s="7"/>
      <c r="L306" s="8"/>
      <c r="M306" s="8"/>
      <c r="N306" s="8"/>
      <c r="O306" s="8"/>
      <c r="P306" s="67" t="s">
        <v>4</v>
      </c>
      <c r="R306" s="66">
        <v>283</v>
      </c>
      <c r="S306" s="4"/>
      <c r="T306" s="5"/>
      <c r="U306" s="5"/>
      <c r="V306" s="5"/>
      <c r="W306" s="5"/>
      <c r="X306" s="5"/>
      <c r="Y306" s="6"/>
      <c r="Z306" s="7"/>
      <c r="AA306" s="8"/>
      <c r="AB306" s="8"/>
      <c r="AC306" s="8"/>
      <c r="AD306" s="8"/>
      <c r="AE306" s="67" t="s">
        <v>4</v>
      </c>
    </row>
    <row r="307" spans="3:31" ht="22" customHeight="1">
      <c r="C307" s="66">
        <v>284</v>
      </c>
      <c r="D307" s="4"/>
      <c r="E307" s="5"/>
      <c r="F307" s="5"/>
      <c r="G307" s="5"/>
      <c r="H307" s="5"/>
      <c r="I307" s="5"/>
      <c r="J307" s="6"/>
      <c r="K307" s="7"/>
      <c r="L307" s="8"/>
      <c r="M307" s="8"/>
      <c r="N307" s="8"/>
      <c r="O307" s="8"/>
      <c r="P307" s="67" t="s">
        <v>4</v>
      </c>
      <c r="R307" s="66">
        <v>284</v>
      </c>
      <c r="S307" s="4"/>
      <c r="T307" s="5"/>
      <c r="U307" s="5"/>
      <c r="V307" s="5"/>
      <c r="W307" s="5"/>
      <c r="X307" s="5"/>
      <c r="Y307" s="6"/>
      <c r="Z307" s="7"/>
      <c r="AA307" s="8"/>
      <c r="AB307" s="8"/>
      <c r="AC307" s="8"/>
      <c r="AD307" s="8"/>
      <c r="AE307" s="67" t="s">
        <v>4</v>
      </c>
    </row>
    <row r="308" spans="3:31" ht="22" customHeight="1">
      <c r="C308" s="66">
        <v>285</v>
      </c>
      <c r="D308" s="4"/>
      <c r="E308" s="5"/>
      <c r="F308" s="5"/>
      <c r="G308" s="5"/>
      <c r="H308" s="5"/>
      <c r="I308" s="5"/>
      <c r="J308" s="6"/>
      <c r="K308" s="7"/>
      <c r="L308" s="8"/>
      <c r="M308" s="8"/>
      <c r="N308" s="8"/>
      <c r="O308" s="8"/>
      <c r="P308" s="67" t="s">
        <v>4</v>
      </c>
      <c r="R308" s="66">
        <v>285</v>
      </c>
      <c r="S308" s="4"/>
      <c r="T308" s="5"/>
      <c r="U308" s="5"/>
      <c r="V308" s="5"/>
      <c r="W308" s="5"/>
      <c r="X308" s="5"/>
      <c r="Y308" s="6"/>
      <c r="Z308" s="7"/>
      <c r="AA308" s="8"/>
      <c r="AB308" s="8"/>
      <c r="AC308" s="8"/>
      <c r="AD308" s="8"/>
      <c r="AE308" s="67" t="s">
        <v>4</v>
      </c>
    </row>
    <row r="309" spans="3:31" ht="22" customHeight="1">
      <c r="C309" s="66">
        <v>286</v>
      </c>
      <c r="D309" s="4"/>
      <c r="E309" s="5"/>
      <c r="F309" s="5"/>
      <c r="G309" s="5"/>
      <c r="H309" s="5"/>
      <c r="I309" s="5"/>
      <c r="J309" s="6"/>
      <c r="K309" s="7"/>
      <c r="L309" s="8"/>
      <c r="M309" s="8"/>
      <c r="N309" s="8"/>
      <c r="O309" s="8"/>
      <c r="P309" s="67" t="s">
        <v>4</v>
      </c>
      <c r="R309" s="66">
        <v>286</v>
      </c>
      <c r="S309" s="4"/>
      <c r="T309" s="5"/>
      <c r="U309" s="5"/>
      <c r="V309" s="5"/>
      <c r="W309" s="5"/>
      <c r="X309" s="5"/>
      <c r="Y309" s="6"/>
      <c r="Z309" s="7"/>
      <c r="AA309" s="8"/>
      <c r="AB309" s="8"/>
      <c r="AC309" s="8"/>
      <c r="AD309" s="8"/>
      <c r="AE309" s="67" t="s">
        <v>4</v>
      </c>
    </row>
    <row r="310" spans="3:31" ht="22" customHeight="1">
      <c r="C310" s="66">
        <v>287</v>
      </c>
      <c r="D310" s="4"/>
      <c r="E310" s="5"/>
      <c r="F310" s="5"/>
      <c r="G310" s="5"/>
      <c r="H310" s="5"/>
      <c r="I310" s="5"/>
      <c r="J310" s="6"/>
      <c r="K310" s="7"/>
      <c r="L310" s="8"/>
      <c r="M310" s="8"/>
      <c r="N310" s="8"/>
      <c r="O310" s="8"/>
      <c r="P310" s="67" t="s">
        <v>4</v>
      </c>
      <c r="R310" s="66">
        <v>287</v>
      </c>
      <c r="S310" s="4"/>
      <c r="T310" s="5"/>
      <c r="U310" s="5"/>
      <c r="V310" s="5"/>
      <c r="W310" s="5"/>
      <c r="X310" s="5"/>
      <c r="Y310" s="6"/>
      <c r="Z310" s="7"/>
      <c r="AA310" s="8"/>
      <c r="AB310" s="8"/>
      <c r="AC310" s="8"/>
      <c r="AD310" s="8"/>
      <c r="AE310" s="67" t="s">
        <v>4</v>
      </c>
    </row>
    <row r="311" spans="3:31" ht="22" customHeight="1">
      <c r="C311" s="66">
        <v>288</v>
      </c>
      <c r="D311" s="4"/>
      <c r="E311" s="5"/>
      <c r="F311" s="5"/>
      <c r="G311" s="5"/>
      <c r="H311" s="5"/>
      <c r="I311" s="5"/>
      <c r="J311" s="6"/>
      <c r="K311" s="7"/>
      <c r="L311" s="8"/>
      <c r="M311" s="8"/>
      <c r="N311" s="8"/>
      <c r="O311" s="8"/>
      <c r="P311" s="67" t="s">
        <v>4</v>
      </c>
      <c r="R311" s="66">
        <v>288</v>
      </c>
      <c r="S311" s="4"/>
      <c r="T311" s="5"/>
      <c r="U311" s="5"/>
      <c r="V311" s="5"/>
      <c r="W311" s="5"/>
      <c r="X311" s="5"/>
      <c r="Y311" s="6"/>
      <c r="Z311" s="7"/>
      <c r="AA311" s="8"/>
      <c r="AB311" s="8"/>
      <c r="AC311" s="8"/>
      <c r="AD311" s="8"/>
      <c r="AE311" s="67" t="s">
        <v>4</v>
      </c>
    </row>
    <row r="312" spans="3:31" ht="22" customHeight="1">
      <c r="C312" s="66">
        <v>289</v>
      </c>
      <c r="D312" s="4"/>
      <c r="E312" s="5"/>
      <c r="F312" s="5"/>
      <c r="G312" s="5"/>
      <c r="H312" s="5"/>
      <c r="I312" s="5"/>
      <c r="J312" s="6"/>
      <c r="K312" s="7"/>
      <c r="L312" s="8"/>
      <c r="M312" s="8"/>
      <c r="N312" s="8"/>
      <c r="O312" s="8"/>
      <c r="P312" s="67" t="s">
        <v>4</v>
      </c>
      <c r="R312" s="66">
        <v>289</v>
      </c>
      <c r="S312" s="4"/>
      <c r="T312" s="5"/>
      <c r="U312" s="5"/>
      <c r="V312" s="5"/>
      <c r="W312" s="5"/>
      <c r="X312" s="5"/>
      <c r="Y312" s="6"/>
      <c r="Z312" s="7"/>
      <c r="AA312" s="8"/>
      <c r="AB312" s="8"/>
      <c r="AC312" s="8"/>
      <c r="AD312" s="8"/>
      <c r="AE312" s="67" t="s">
        <v>4</v>
      </c>
    </row>
    <row r="313" spans="3:31" ht="22" customHeight="1">
      <c r="C313" s="66">
        <v>290</v>
      </c>
      <c r="D313" s="4"/>
      <c r="E313" s="5"/>
      <c r="F313" s="5"/>
      <c r="G313" s="5"/>
      <c r="H313" s="5"/>
      <c r="I313" s="5"/>
      <c r="J313" s="6"/>
      <c r="K313" s="7"/>
      <c r="L313" s="8"/>
      <c r="M313" s="8"/>
      <c r="N313" s="8"/>
      <c r="O313" s="8"/>
      <c r="P313" s="67" t="s">
        <v>4</v>
      </c>
      <c r="R313" s="66">
        <v>290</v>
      </c>
      <c r="S313" s="4"/>
      <c r="T313" s="5"/>
      <c r="U313" s="5"/>
      <c r="V313" s="5"/>
      <c r="W313" s="5"/>
      <c r="X313" s="5"/>
      <c r="Y313" s="6"/>
      <c r="Z313" s="7"/>
      <c r="AA313" s="8"/>
      <c r="AB313" s="8"/>
      <c r="AC313" s="8"/>
      <c r="AD313" s="8"/>
      <c r="AE313" s="67" t="s">
        <v>4</v>
      </c>
    </row>
    <row r="314" spans="3:31" ht="22" customHeight="1">
      <c r="C314" s="66">
        <v>291</v>
      </c>
      <c r="D314" s="4"/>
      <c r="E314" s="5"/>
      <c r="F314" s="5"/>
      <c r="G314" s="5"/>
      <c r="H314" s="5"/>
      <c r="I314" s="5"/>
      <c r="J314" s="6"/>
      <c r="K314" s="7"/>
      <c r="L314" s="8"/>
      <c r="M314" s="8"/>
      <c r="N314" s="8"/>
      <c r="O314" s="8"/>
      <c r="P314" s="67" t="s">
        <v>4</v>
      </c>
      <c r="R314" s="66">
        <v>291</v>
      </c>
      <c r="S314" s="4"/>
      <c r="T314" s="5"/>
      <c r="U314" s="5"/>
      <c r="V314" s="5"/>
      <c r="W314" s="5"/>
      <c r="X314" s="5"/>
      <c r="Y314" s="6"/>
      <c r="Z314" s="7"/>
      <c r="AA314" s="8"/>
      <c r="AB314" s="8"/>
      <c r="AC314" s="8"/>
      <c r="AD314" s="8"/>
      <c r="AE314" s="67" t="s">
        <v>4</v>
      </c>
    </row>
    <row r="315" spans="3:31" ht="22" customHeight="1">
      <c r="C315" s="66">
        <v>292</v>
      </c>
      <c r="D315" s="4"/>
      <c r="E315" s="5"/>
      <c r="F315" s="5"/>
      <c r="G315" s="5"/>
      <c r="H315" s="5"/>
      <c r="I315" s="5"/>
      <c r="J315" s="6"/>
      <c r="K315" s="7"/>
      <c r="L315" s="8"/>
      <c r="M315" s="8"/>
      <c r="N315" s="8"/>
      <c r="O315" s="8"/>
      <c r="P315" s="67" t="s">
        <v>4</v>
      </c>
      <c r="R315" s="66">
        <v>292</v>
      </c>
      <c r="S315" s="4"/>
      <c r="T315" s="5"/>
      <c r="U315" s="5"/>
      <c r="V315" s="5"/>
      <c r="W315" s="5"/>
      <c r="X315" s="5"/>
      <c r="Y315" s="6"/>
      <c r="Z315" s="7"/>
      <c r="AA315" s="8"/>
      <c r="AB315" s="8"/>
      <c r="AC315" s="8"/>
      <c r="AD315" s="8"/>
      <c r="AE315" s="67" t="s">
        <v>4</v>
      </c>
    </row>
    <row r="316" spans="3:31" ht="22" customHeight="1">
      <c r="C316" s="66">
        <v>293</v>
      </c>
      <c r="D316" s="4"/>
      <c r="E316" s="5"/>
      <c r="F316" s="5"/>
      <c r="G316" s="5"/>
      <c r="H316" s="5"/>
      <c r="I316" s="5"/>
      <c r="J316" s="6"/>
      <c r="K316" s="7"/>
      <c r="L316" s="8"/>
      <c r="M316" s="8"/>
      <c r="N316" s="8"/>
      <c r="O316" s="8"/>
      <c r="P316" s="67" t="s">
        <v>4</v>
      </c>
      <c r="R316" s="66">
        <v>293</v>
      </c>
      <c r="S316" s="4"/>
      <c r="T316" s="5"/>
      <c r="U316" s="5"/>
      <c r="V316" s="5"/>
      <c r="W316" s="5"/>
      <c r="X316" s="5"/>
      <c r="Y316" s="6"/>
      <c r="Z316" s="7"/>
      <c r="AA316" s="8"/>
      <c r="AB316" s="8"/>
      <c r="AC316" s="8"/>
      <c r="AD316" s="8"/>
      <c r="AE316" s="67" t="s">
        <v>4</v>
      </c>
    </row>
    <row r="317" spans="3:31" ht="22" customHeight="1">
      <c r="C317" s="66">
        <v>294</v>
      </c>
      <c r="D317" s="4"/>
      <c r="E317" s="5"/>
      <c r="F317" s="5"/>
      <c r="G317" s="5"/>
      <c r="H317" s="5"/>
      <c r="I317" s="5"/>
      <c r="J317" s="6"/>
      <c r="K317" s="7"/>
      <c r="L317" s="8"/>
      <c r="M317" s="8"/>
      <c r="N317" s="8"/>
      <c r="O317" s="8"/>
      <c r="P317" s="67" t="s">
        <v>4</v>
      </c>
      <c r="R317" s="66">
        <v>294</v>
      </c>
      <c r="S317" s="4"/>
      <c r="T317" s="5"/>
      <c r="U317" s="5"/>
      <c r="V317" s="5"/>
      <c r="W317" s="5"/>
      <c r="X317" s="5"/>
      <c r="Y317" s="6"/>
      <c r="Z317" s="7"/>
      <c r="AA317" s="8"/>
      <c r="AB317" s="8"/>
      <c r="AC317" s="8"/>
      <c r="AD317" s="8"/>
      <c r="AE317" s="67" t="s">
        <v>4</v>
      </c>
    </row>
    <row r="318" spans="3:31" ht="22" customHeight="1">
      <c r="C318" s="66">
        <v>295</v>
      </c>
      <c r="D318" s="4"/>
      <c r="E318" s="5"/>
      <c r="F318" s="5"/>
      <c r="G318" s="5"/>
      <c r="H318" s="5"/>
      <c r="I318" s="5"/>
      <c r="J318" s="6"/>
      <c r="K318" s="7"/>
      <c r="L318" s="8"/>
      <c r="M318" s="8"/>
      <c r="N318" s="8"/>
      <c r="O318" s="8"/>
      <c r="P318" s="67" t="s">
        <v>4</v>
      </c>
      <c r="R318" s="66">
        <v>295</v>
      </c>
      <c r="S318" s="4"/>
      <c r="T318" s="5"/>
      <c r="U318" s="5"/>
      <c r="V318" s="5"/>
      <c r="W318" s="5"/>
      <c r="X318" s="5"/>
      <c r="Y318" s="6"/>
      <c r="Z318" s="7"/>
      <c r="AA318" s="8"/>
      <c r="AB318" s="8"/>
      <c r="AC318" s="8"/>
      <c r="AD318" s="8"/>
      <c r="AE318" s="67" t="s">
        <v>4</v>
      </c>
    </row>
    <row r="319" spans="3:31" ht="22" customHeight="1">
      <c r="C319" s="66">
        <v>296</v>
      </c>
      <c r="D319" s="4"/>
      <c r="E319" s="5"/>
      <c r="F319" s="5"/>
      <c r="G319" s="5"/>
      <c r="H319" s="5"/>
      <c r="I319" s="5"/>
      <c r="J319" s="6"/>
      <c r="K319" s="7"/>
      <c r="L319" s="8"/>
      <c r="M319" s="8"/>
      <c r="N319" s="8"/>
      <c r="O319" s="8"/>
      <c r="P319" s="67" t="s">
        <v>4</v>
      </c>
      <c r="R319" s="66">
        <v>296</v>
      </c>
      <c r="S319" s="4"/>
      <c r="T319" s="5"/>
      <c r="U319" s="5"/>
      <c r="V319" s="5"/>
      <c r="W319" s="5"/>
      <c r="X319" s="5"/>
      <c r="Y319" s="6"/>
      <c r="Z319" s="7"/>
      <c r="AA319" s="8"/>
      <c r="AB319" s="8"/>
      <c r="AC319" s="8"/>
      <c r="AD319" s="8"/>
      <c r="AE319" s="67" t="s">
        <v>4</v>
      </c>
    </row>
    <row r="320" spans="3:31" ht="22" customHeight="1">
      <c r="C320" s="66">
        <v>297</v>
      </c>
      <c r="D320" s="4"/>
      <c r="E320" s="5"/>
      <c r="F320" s="5"/>
      <c r="G320" s="5"/>
      <c r="H320" s="5"/>
      <c r="I320" s="5"/>
      <c r="J320" s="6"/>
      <c r="K320" s="7"/>
      <c r="L320" s="8"/>
      <c r="M320" s="8"/>
      <c r="N320" s="8"/>
      <c r="O320" s="8"/>
      <c r="P320" s="67" t="s">
        <v>4</v>
      </c>
      <c r="R320" s="66">
        <v>297</v>
      </c>
      <c r="S320" s="4"/>
      <c r="T320" s="5"/>
      <c r="U320" s="5"/>
      <c r="V320" s="5"/>
      <c r="W320" s="5"/>
      <c r="X320" s="5"/>
      <c r="Y320" s="6"/>
      <c r="Z320" s="7"/>
      <c r="AA320" s="8"/>
      <c r="AB320" s="8"/>
      <c r="AC320" s="8"/>
      <c r="AD320" s="8"/>
      <c r="AE320" s="67" t="s">
        <v>4</v>
      </c>
    </row>
    <row r="321" spans="3:31" ht="22" customHeight="1">
      <c r="C321" s="66">
        <v>298</v>
      </c>
      <c r="D321" s="4"/>
      <c r="E321" s="5"/>
      <c r="F321" s="5"/>
      <c r="G321" s="5"/>
      <c r="H321" s="5"/>
      <c r="I321" s="5"/>
      <c r="J321" s="6"/>
      <c r="K321" s="7"/>
      <c r="L321" s="8"/>
      <c r="M321" s="8"/>
      <c r="N321" s="8"/>
      <c r="O321" s="8"/>
      <c r="P321" s="67" t="s">
        <v>4</v>
      </c>
      <c r="R321" s="66">
        <v>298</v>
      </c>
      <c r="S321" s="4"/>
      <c r="T321" s="5"/>
      <c r="U321" s="5"/>
      <c r="V321" s="5"/>
      <c r="W321" s="5"/>
      <c r="X321" s="5"/>
      <c r="Y321" s="6"/>
      <c r="Z321" s="7"/>
      <c r="AA321" s="8"/>
      <c r="AB321" s="8"/>
      <c r="AC321" s="8"/>
      <c r="AD321" s="8"/>
      <c r="AE321" s="67" t="s">
        <v>4</v>
      </c>
    </row>
    <row r="322" spans="3:31" ht="22" customHeight="1">
      <c r="C322" s="66">
        <v>299</v>
      </c>
      <c r="D322" s="4"/>
      <c r="E322" s="5"/>
      <c r="F322" s="5"/>
      <c r="G322" s="5"/>
      <c r="H322" s="5"/>
      <c r="I322" s="5"/>
      <c r="J322" s="6"/>
      <c r="K322" s="7"/>
      <c r="L322" s="8"/>
      <c r="M322" s="8"/>
      <c r="N322" s="8"/>
      <c r="O322" s="8"/>
      <c r="P322" s="67" t="s">
        <v>4</v>
      </c>
      <c r="R322" s="66">
        <v>299</v>
      </c>
      <c r="S322" s="4"/>
      <c r="T322" s="5"/>
      <c r="U322" s="5"/>
      <c r="V322" s="5"/>
      <c r="W322" s="5"/>
      <c r="X322" s="5"/>
      <c r="Y322" s="6"/>
      <c r="Z322" s="7"/>
      <c r="AA322" s="8"/>
      <c r="AB322" s="8"/>
      <c r="AC322" s="8"/>
      <c r="AD322" s="8"/>
      <c r="AE322" s="67" t="s">
        <v>4</v>
      </c>
    </row>
    <row r="323" spans="3:31" ht="22" customHeight="1">
      <c r="C323" s="66">
        <v>300</v>
      </c>
      <c r="D323" s="4"/>
      <c r="E323" s="5"/>
      <c r="F323" s="5"/>
      <c r="G323" s="5"/>
      <c r="H323" s="5"/>
      <c r="I323" s="5"/>
      <c r="J323" s="6"/>
      <c r="K323" s="7"/>
      <c r="L323" s="8"/>
      <c r="M323" s="8"/>
      <c r="N323" s="8"/>
      <c r="O323" s="8"/>
      <c r="P323" s="67" t="s">
        <v>4</v>
      </c>
      <c r="R323" s="66">
        <v>300</v>
      </c>
      <c r="S323" s="4"/>
      <c r="T323" s="5"/>
      <c r="U323" s="5"/>
      <c r="V323" s="5"/>
      <c r="W323" s="5"/>
      <c r="X323" s="5"/>
      <c r="Y323" s="6"/>
      <c r="Z323" s="7"/>
      <c r="AA323" s="8"/>
      <c r="AB323" s="8"/>
      <c r="AC323" s="8"/>
      <c r="AD323" s="8"/>
      <c r="AE323" s="67" t="s">
        <v>4</v>
      </c>
    </row>
  </sheetData>
  <sheetProtection algorithmName="SHA-512" hashValue="Huwqr/H7Nrrx4frAUjrSqDH3qDWvf7XMi2BpfhAnfyfxEtcUz94GC0c2NvYjRFHhNF09bc1j4VisT75thEQtIg==" saltValue="0M1l1Rd8OgdV9TJMeiOEOw==" spinCount="100000" sheet="1" objects="1" scenarios="1"/>
  <mergeCells count="1235">
    <mergeCell ref="S5:V5"/>
    <mergeCell ref="S38:Y38"/>
    <mergeCell ref="Z38:AD38"/>
    <mergeCell ref="C13:AE13"/>
    <mergeCell ref="C19:AE19"/>
    <mergeCell ref="D26:J26"/>
    <mergeCell ref="K26:O26"/>
    <mergeCell ref="S26:Y26"/>
    <mergeCell ref="Z26:AD26"/>
    <mergeCell ref="D27:J27"/>
    <mergeCell ref="K27:O27"/>
    <mergeCell ref="S27:Y27"/>
    <mergeCell ref="Z27:AD27"/>
    <mergeCell ref="D31:J31"/>
    <mergeCell ref="K31:O31"/>
    <mergeCell ref="S31:Y31"/>
    <mergeCell ref="Z31:AD31"/>
    <mergeCell ref="S28:Y28"/>
    <mergeCell ref="Z28:AD28"/>
    <mergeCell ref="D29:J29"/>
    <mergeCell ref="K29:O29"/>
    <mergeCell ref="C9:G9"/>
    <mergeCell ref="H7:K7"/>
    <mergeCell ref="H8:K8"/>
    <mergeCell ref="AH10:AJ10"/>
    <mergeCell ref="D37:J37"/>
    <mergeCell ref="K37:O37"/>
    <mergeCell ref="S37:Y37"/>
    <mergeCell ref="Z37:AD37"/>
    <mergeCell ref="D28:J28"/>
    <mergeCell ref="K28:O28"/>
    <mergeCell ref="S29:Y29"/>
    <mergeCell ref="Z29:AD29"/>
    <mergeCell ref="D30:J30"/>
    <mergeCell ref="K30:O30"/>
    <mergeCell ref="S30:Y30"/>
    <mergeCell ref="Z30:AD30"/>
    <mergeCell ref="D32:J32"/>
    <mergeCell ref="K32:O32"/>
    <mergeCell ref="S32:Y32"/>
    <mergeCell ref="Z32:AD32"/>
    <mergeCell ref="S36:Y36"/>
    <mergeCell ref="Z36:AD36"/>
    <mergeCell ref="D35:J35"/>
    <mergeCell ref="K35:O35"/>
    <mergeCell ref="S35:Y35"/>
    <mergeCell ref="Z35:AD35"/>
    <mergeCell ref="C2:AE2"/>
    <mergeCell ref="C12:AE12"/>
    <mergeCell ref="Z23:AE23"/>
    <mergeCell ref="Z24:AD24"/>
    <mergeCell ref="Z25:AD25"/>
    <mergeCell ref="D23:J23"/>
    <mergeCell ref="K23:P23"/>
    <mergeCell ref="D24:J24"/>
    <mergeCell ref="K24:O24"/>
    <mergeCell ref="S23:Y23"/>
    <mergeCell ref="S24:Y24"/>
    <mergeCell ref="D25:J25"/>
    <mergeCell ref="K25:O25"/>
    <mergeCell ref="S25:Y25"/>
    <mergeCell ref="S4:V4"/>
    <mergeCell ref="W4:AE4"/>
    <mergeCell ref="D38:J38"/>
    <mergeCell ref="K38:O38"/>
    <mergeCell ref="W5:X5"/>
    <mergeCell ref="Y5:Z5"/>
    <mergeCell ref="J21:O21"/>
    <mergeCell ref="Y21:AD21"/>
    <mergeCell ref="C7:G7"/>
    <mergeCell ref="C8:G8"/>
    <mergeCell ref="AB5:AC5"/>
    <mergeCell ref="AB9:AD9"/>
    <mergeCell ref="L8:P8"/>
    <mergeCell ref="L9:P9"/>
    <mergeCell ref="R8:U8"/>
    <mergeCell ref="R9:U9"/>
    <mergeCell ref="W8:Z8"/>
    <mergeCell ref="W9:Z9"/>
    <mergeCell ref="D42:J42"/>
    <mergeCell ref="K42:O42"/>
    <mergeCell ref="D33:J33"/>
    <mergeCell ref="K33:O33"/>
    <mergeCell ref="S33:Y33"/>
    <mergeCell ref="Z33:AD33"/>
    <mergeCell ref="D34:J34"/>
    <mergeCell ref="K34:O34"/>
    <mergeCell ref="S34:Y34"/>
    <mergeCell ref="Z34:AD34"/>
    <mergeCell ref="S42:Y42"/>
    <mergeCell ref="Z42:AD42"/>
    <mergeCell ref="D39:J39"/>
    <mergeCell ref="K39:O39"/>
    <mergeCell ref="S39:Y39"/>
    <mergeCell ref="Z39:AD39"/>
    <mergeCell ref="D36:J36"/>
    <mergeCell ref="K36:O36"/>
    <mergeCell ref="D40:J40"/>
    <mergeCell ref="K40:O40"/>
    <mergeCell ref="S40:Y40"/>
    <mergeCell ref="Z40:AD40"/>
    <mergeCell ref="D41:J41"/>
    <mergeCell ref="K41:O41"/>
    <mergeCell ref="S41:Y41"/>
    <mergeCell ref="Z41:AD41"/>
    <mergeCell ref="S46:Y46"/>
    <mergeCell ref="Z46:AD46"/>
    <mergeCell ref="D47:J47"/>
    <mergeCell ref="K47:O47"/>
    <mergeCell ref="S47:Y47"/>
    <mergeCell ref="Z47:AD47"/>
    <mergeCell ref="S44:Y44"/>
    <mergeCell ref="Z44:AD44"/>
    <mergeCell ref="D45:J45"/>
    <mergeCell ref="K45:O45"/>
    <mergeCell ref="S45:Y45"/>
    <mergeCell ref="Z45:AD45"/>
    <mergeCell ref="D46:J46"/>
    <mergeCell ref="K46:O46"/>
    <mergeCell ref="D44:J44"/>
    <mergeCell ref="K44:O44"/>
    <mergeCell ref="D43:J43"/>
    <mergeCell ref="K43:O43"/>
    <mergeCell ref="S43:Y43"/>
    <mergeCell ref="Z43:AD43"/>
    <mergeCell ref="S52:Y52"/>
    <mergeCell ref="Z52:AD52"/>
    <mergeCell ref="D53:J53"/>
    <mergeCell ref="K53:O53"/>
    <mergeCell ref="S53:Y53"/>
    <mergeCell ref="Z53:AD53"/>
    <mergeCell ref="D54:J54"/>
    <mergeCell ref="K54:O54"/>
    <mergeCell ref="D52:J52"/>
    <mergeCell ref="K52:O52"/>
    <mergeCell ref="S50:Y50"/>
    <mergeCell ref="Z50:AD50"/>
    <mergeCell ref="D51:J51"/>
    <mergeCell ref="K51:O51"/>
    <mergeCell ref="S51:Y51"/>
    <mergeCell ref="Z51:AD51"/>
    <mergeCell ref="S48:Y48"/>
    <mergeCell ref="Z48:AD48"/>
    <mergeCell ref="D49:J49"/>
    <mergeCell ref="K49:O49"/>
    <mergeCell ref="S49:Y49"/>
    <mergeCell ref="Z49:AD49"/>
    <mergeCell ref="D50:J50"/>
    <mergeCell ref="K50:O50"/>
    <mergeCell ref="D48:J48"/>
    <mergeCell ref="K48:O48"/>
    <mergeCell ref="S58:Y58"/>
    <mergeCell ref="Z58:AD58"/>
    <mergeCell ref="D59:J59"/>
    <mergeCell ref="K59:O59"/>
    <mergeCell ref="S59:Y59"/>
    <mergeCell ref="Z59:AD59"/>
    <mergeCell ref="S56:Y56"/>
    <mergeCell ref="Z56:AD56"/>
    <mergeCell ref="D57:J57"/>
    <mergeCell ref="K57:O57"/>
    <mergeCell ref="S57:Y57"/>
    <mergeCell ref="Z57:AD57"/>
    <mergeCell ref="D58:J58"/>
    <mergeCell ref="K58:O58"/>
    <mergeCell ref="D56:J56"/>
    <mergeCell ref="K56:O56"/>
    <mergeCell ref="S54:Y54"/>
    <mergeCell ref="Z54:AD54"/>
    <mergeCell ref="D55:J55"/>
    <mergeCell ref="K55:O55"/>
    <mergeCell ref="S55:Y55"/>
    <mergeCell ref="Z55:AD55"/>
    <mergeCell ref="S64:Y64"/>
    <mergeCell ref="Z64:AD64"/>
    <mergeCell ref="D65:J65"/>
    <mergeCell ref="K65:O65"/>
    <mergeCell ref="S65:Y65"/>
    <mergeCell ref="Z65:AD65"/>
    <mergeCell ref="D64:J64"/>
    <mergeCell ref="K64:O64"/>
    <mergeCell ref="S62:Y62"/>
    <mergeCell ref="Z62:AD62"/>
    <mergeCell ref="D63:J63"/>
    <mergeCell ref="K63:O63"/>
    <mergeCell ref="S63:Y63"/>
    <mergeCell ref="Z63:AD63"/>
    <mergeCell ref="S60:Y60"/>
    <mergeCell ref="Z60:AD60"/>
    <mergeCell ref="D61:J61"/>
    <mergeCell ref="K61:O61"/>
    <mergeCell ref="S61:Y61"/>
    <mergeCell ref="Z61:AD61"/>
    <mergeCell ref="D62:J62"/>
    <mergeCell ref="K62:O62"/>
    <mergeCell ref="D60:J60"/>
    <mergeCell ref="K60:O60"/>
    <mergeCell ref="D70:J70"/>
    <mergeCell ref="K70:O70"/>
    <mergeCell ref="S70:Y70"/>
    <mergeCell ref="Z70:AD70"/>
    <mergeCell ref="D71:J71"/>
    <mergeCell ref="K71:O71"/>
    <mergeCell ref="S71:Y71"/>
    <mergeCell ref="Z71:AD71"/>
    <mergeCell ref="D68:J68"/>
    <mergeCell ref="K68:O68"/>
    <mergeCell ref="S68:Y68"/>
    <mergeCell ref="Z68:AD68"/>
    <mergeCell ref="D69:J69"/>
    <mergeCell ref="K69:O69"/>
    <mergeCell ref="S69:Y69"/>
    <mergeCell ref="Z69:AD69"/>
    <mergeCell ref="D66:J66"/>
    <mergeCell ref="K66:O66"/>
    <mergeCell ref="S66:Y66"/>
    <mergeCell ref="Z66:AD66"/>
    <mergeCell ref="D67:J67"/>
    <mergeCell ref="K67:O67"/>
    <mergeCell ref="S67:Y67"/>
    <mergeCell ref="Z67:AD67"/>
    <mergeCell ref="D76:J76"/>
    <mergeCell ref="K76:O76"/>
    <mergeCell ref="S76:Y76"/>
    <mergeCell ref="Z76:AD76"/>
    <mergeCell ref="D77:J77"/>
    <mergeCell ref="K77:O77"/>
    <mergeCell ref="S77:Y77"/>
    <mergeCell ref="Z77:AD77"/>
    <mergeCell ref="D74:J74"/>
    <mergeCell ref="K74:O74"/>
    <mergeCell ref="S74:Y74"/>
    <mergeCell ref="Z74:AD74"/>
    <mergeCell ref="D75:J75"/>
    <mergeCell ref="K75:O75"/>
    <mergeCell ref="S75:Y75"/>
    <mergeCell ref="Z75:AD75"/>
    <mergeCell ref="D72:J72"/>
    <mergeCell ref="K72:O72"/>
    <mergeCell ref="S72:Y72"/>
    <mergeCell ref="Z72:AD72"/>
    <mergeCell ref="D73:J73"/>
    <mergeCell ref="K73:O73"/>
    <mergeCell ref="S73:Y73"/>
    <mergeCell ref="Z73:AD73"/>
    <mergeCell ref="D82:J82"/>
    <mergeCell ref="K82:O82"/>
    <mergeCell ref="S82:Y82"/>
    <mergeCell ref="Z82:AD82"/>
    <mergeCell ref="D83:J83"/>
    <mergeCell ref="K83:O83"/>
    <mergeCell ref="S83:Y83"/>
    <mergeCell ref="Z83:AD83"/>
    <mergeCell ref="D80:J80"/>
    <mergeCell ref="K80:O80"/>
    <mergeCell ref="S80:Y80"/>
    <mergeCell ref="Z80:AD80"/>
    <mergeCell ref="D81:J81"/>
    <mergeCell ref="K81:O81"/>
    <mergeCell ref="S81:Y81"/>
    <mergeCell ref="Z81:AD81"/>
    <mergeCell ref="D78:J78"/>
    <mergeCell ref="K78:O78"/>
    <mergeCell ref="S78:Y78"/>
    <mergeCell ref="Z78:AD78"/>
    <mergeCell ref="D79:J79"/>
    <mergeCell ref="K79:O79"/>
    <mergeCell ref="S79:Y79"/>
    <mergeCell ref="Z79:AD79"/>
    <mergeCell ref="D87:J87"/>
    <mergeCell ref="K87:O87"/>
    <mergeCell ref="S87:Y87"/>
    <mergeCell ref="Z87:AD87"/>
    <mergeCell ref="D88:J88"/>
    <mergeCell ref="K88:O88"/>
    <mergeCell ref="S88:Y88"/>
    <mergeCell ref="Z88:AD88"/>
    <mergeCell ref="D89:J89"/>
    <mergeCell ref="K89:O89"/>
    <mergeCell ref="S89:Y89"/>
    <mergeCell ref="Z89:AD89"/>
    <mergeCell ref="D84:J84"/>
    <mergeCell ref="K84:O84"/>
    <mergeCell ref="S84:Y84"/>
    <mergeCell ref="Z84:AD84"/>
    <mergeCell ref="D85:J85"/>
    <mergeCell ref="K85:O85"/>
    <mergeCell ref="S85:Y85"/>
    <mergeCell ref="Z85:AD85"/>
    <mergeCell ref="D86:J86"/>
    <mergeCell ref="K86:O86"/>
    <mergeCell ref="S86:Y86"/>
    <mergeCell ref="Z86:AD86"/>
    <mergeCell ref="D93:J93"/>
    <mergeCell ref="K93:O93"/>
    <mergeCell ref="S93:Y93"/>
    <mergeCell ref="Z93:AD93"/>
    <mergeCell ref="D94:J94"/>
    <mergeCell ref="K94:O94"/>
    <mergeCell ref="S94:Y94"/>
    <mergeCell ref="Z94:AD94"/>
    <mergeCell ref="D95:J95"/>
    <mergeCell ref="K95:O95"/>
    <mergeCell ref="S95:Y95"/>
    <mergeCell ref="Z95:AD95"/>
    <mergeCell ref="D90:J90"/>
    <mergeCell ref="K90:O90"/>
    <mergeCell ref="S90:Y90"/>
    <mergeCell ref="Z90:AD90"/>
    <mergeCell ref="D91:J91"/>
    <mergeCell ref="K91:O91"/>
    <mergeCell ref="S91:Y91"/>
    <mergeCell ref="Z91:AD91"/>
    <mergeCell ref="D92:J92"/>
    <mergeCell ref="K92:O92"/>
    <mergeCell ref="S92:Y92"/>
    <mergeCell ref="Z92:AD92"/>
    <mergeCell ref="D99:J99"/>
    <mergeCell ref="K99:O99"/>
    <mergeCell ref="S99:Y99"/>
    <mergeCell ref="Z99:AD99"/>
    <mergeCell ref="D100:J100"/>
    <mergeCell ref="K100:O100"/>
    <mergeCell ref="S100:Y100"/>
    <mergeCell ref="Z100:AD100"/>
    <mergeCell ref="D101:J101"/>
    <mergeCell ref="K101:O101"/>
    <mergeCell ref="S101:Y101"/>
    <mergeCell ref="Z101:AD101"/>
    <mergeCell ref="D96:J96"/>
    <mergeCell ref="K96:O96"/>
    <mergeCell ref="S96:Y96"/>
    <mergeCell ref="Z96:AD96"/>
    <mergeCell ref="D97:J97"/>
    <mergeCell ref="K97:O97"/>
    <mergeCell ref="S97:Y97"/>
    <mergeCell ref="Z97:AD97"/>
    <mergeCell ref="D98:J98"/>
    <mergeCell ref="K98:O98"/>
    <mergeCell ref="S98:Y98"/>
    <mergeCell ref="Z98:AD98"/>
    <mergeCell ref="D105:J105"/>
    <mergeCell ref="K105:O105"/>
    <mergeCell ref="S105:Y105"/>
    <mergeCell ref="Z105:AD105"/>
    <mergeCell ref="D106:J106"/>
    <mergeCell ref="K106:O106"/>
    <mergeCell ref="S106:Y106"/>
    <mergeCell ref="Z106:AD106"/>
    <mergeCell ref="D107:J107"/>
    <mergeCell ref="K107:O107"/>
    <mergeCell ref="S107:Y107"/>
    <mergeCell ref="Z107:AD107"/>
    <mergeCell ref="D102:J102"/>
    <mergeCell ref="K102:O102"/>
    <mergeCell ref="S102:Y102"/>
    <mergeCell ref="Z102:AD102"/>
    <mergeCell ref="D103:J103"/>
    <mergeCell ref="K103:O103"/>
    <mergeCell ref="S103:Y103"/>
    <mergeCell ref="Z103:AD103"/>
    <mergeCell ref="D104:J104"/>
    <mergeCell ref="K104:O104"/>
    <mergeCell ref="S104:Y104"/>
    <mergeCell ref="Z104:AD104"/>
    <mergeCell ref="D111:J111"/>
    <mergeCell ref="K111:O111"/>
    <mergeCell ref="S111:Y111"/>
    <mergeCell ref="Z111:AD111"/>
    <mergeCell ref="D112:J112"/>
    <mergeCell ref="K112:O112"/>
    <mergeCell ref="S112:Y112"/>
    <mergeCell ref="Z112:AD112"/>
    <mergeCell ref="D113:J113"/>
    <mergeCell ref="K113:O113"/>
    <mergeCell ref="S113:Y113"/>
    <mergeCell ref="Z113:AD113"/>
    <mergeCell ref="D108:J108"/>
    <mergeCell ref="K108:O108"/>
    <mergeCell ref="S108:Y108"/>
    <mergeCell ref="Z108:AD108"/>
    <mergeCell ref="D109:J109"/>
    <mergeCell ref="K109:O109"/>
    <mergeCell ref="S109:Y109"/>
    <mergeCell ref="Z109:AD109"/>
    <mergeCell ref="D110:J110"/>
    <mergeCell ref="K110:O110"/>
    <mergeCell ref="S110:Y110"/>
    <mergeCell ref="Z110:AD110"/>
    <mergeCell ref="D117:J117"/>
    <mergeCell ref="K117:O117"/>
    <mergeCell ref="S117:Y117"/>
    <mergeCell ref="Z117:AD117"/>
    <mergeCell ref="D118:J118"/>
    <mergeCell ref="K118:O118"/>
    <mergeCell ref="S118:Y118"/>
    <mergeCell ref="Z118:AD118"/>
    <mergeCell ref="D119:J119"/>
    <mergeCell ref="K119:O119"/>
    <mergeCell ref="S119:Y119"/>
    <mergeCell ref="Z119:AD119"/>
    <mergeCell ref="D114:J114"/>
    <mergeCell ref="K114:O114"/>
    <mergeCell ref="S114:Y114"/>
    <mergeCell ref="Z114:AD114"/>
    <mergeCell ref="D115:J115"/>
    <mergeCell ref="K115:O115"/>
    <mergeCell ref="S115:Y115"/>
    <mergeCell ref="Z115:AD115"/>
    <mergeCell ref="D116:J116"/>
    <mergeCell ref="K116:O116"/>
    <mergeCell ref="S116:Y116"/>
    <mergeCell ref="Z116:AD116"/>
    <mergeCell ref="D123:J123"/>
    <mergeCell ref="K123:O123"/>
    <mergeCell ref="S123:Y123"/>
    <mergeCell ref="Z123:AD123"/>
    <mergeCell ref="D124:J124"/>
    <mergeCell ref="K124:O124"/>
    <mergeCell ref="S124:Y124"/>
    <mergeCell ref="Z124:AD124"/>
    <mergeCell ref="D125:J125"/>
    <mergeCell ref="K125:O125"/>
    <mergeCell ref="S125:Y125"/>
    <mergeCell ref="Z125:AD125"/>
    <mergeCell ref="D120:J120"/>
    <mergeCell ref="K120:O120"/>
    <mergeCell ref="S120:Y120"/>
    <mergeCell ref="Z120:AD120"/>
    <mergeCell ref="D121:J121"/>
    <mergeCell ref="K121:O121"/>
    <mergeCell ref="S121:Y121"/>
    <mergeCell ref="Z121:AD121"/>
    <mergeCell ref="D122:J122"/>
    <mergeCell ref="K122:O122"/>
    <mergeCell ref="S122:Y122"/>
    <mergeCell ref="Z122:AD122"/>
    <mergeCell ref="D129:J129"/>
    <mergeCell ref="K129:O129"/>
    <mergeCell ref="S129:Y129"/>
    <mergeCell ref="Z129:AD129"/>
    <mergeCell ref="D130:J130"/>
    <mergeCell ref="K130:O130"/>
    <mergeCell ref="S130:Y130"/>
    <mergeCell ref="Z130:AD130"/>
    <mergeCell ref="D131:J131"/>
    <mergeCell ref="K131:O131"/>
    <mergeCell ref="S131:Y131"/>
    <mergeCell ref="Z131:AD131"/>
    <mergeCell ref="D126:J126"/>
    <mergeCell ref="K126:O126"/>
    <mergeCell ref="S126:Y126"/>
    <mergeCell ref="Z126:AD126"/>
    <mergeCell ref="D127:J127"/>
    <mergeCell ref="K127:O127"/>
    <mergeCell ref="S127:Y127"/>
    <mergeCell ref="Z127:AD127"/>
    <mergeCell ref="D128:J128"/>
    <mergeCell ref="K128:O128"/>
    <mergeCell ref="S128:Y128"/>
    <mergeCell ref="Z128:AD128"/>
    <mergeCell ref="D135:J135"/>
    <mergeCell ref="K135:O135"/>
    <mergeCell ref="S135:Y135"/>
    <mergeCell ref="Z135:AD135"/>
    <mergeCell ref="D136:J136"/>
    <mergeCell ref="K136:O136"/>
    <mergeCell ref="S136:Y136"/>
    <mergeCell ref="Z136:AD136"/>
    <mergeCell ref="D137:J137"/>
    <mergeCell ref="K137:O137"/>
    <mergeCell ref="S137:Y137"/>
    <mergeCell ref="Z137:AD137"/>
    <mergeCell ref="D132:J132"/>
    <mergeCell ref="K132:O132"/>
    <mergeCell ref="S132:Y132"/>
    <mergeCell ref="Z132:AD132"/>
    <mergeCell ref="D133:J133"/>
    <mergeCell ref="K133:O133"/>
    <mergeCell ref="S133:Y133"/>
    <mergeCell ref="Z133:AD133"/>
    <mergeCell ref="D134:J134"/>
    <mergeCell ref="K134:O134"/>
    <mergeCell ref="S134:Y134"/>
    <mergeCell ref="Z134:AD134"/>
    <mergeCell ref="D141:J141"/>
    <mergeCell ref="K141:O141"/>
    <mergeCell ref="S141:Y141"/>
    <mergeCell ref="Z141:AD141"/>
    <mergeCell ref="D142:J142"/>
    <mergeCell ref="K142:O142"/>
    <mergeCell ref="S142:Y142"/>
    <mergeCell ref="Z142:AD142"/>
    <mergeCell ref="D143:J143"/>
    <mergeCell ref="K143:O143"/>
    <mergeCell ref="S143:Y143"/>
    <mergeCell ref="Z143:AD143"/>
    <mergeCell ref="D138:J138"/>
    <mergeCell ref="K138:O138"/>
    <mergeCell ref="S138:Y138"/>
    <mergeCell ref="Z138:AD138"/>
    <mergeCell ref="D139:J139"/>
    <mergeCell ref="K139:O139"/>
    <mergeCell ref="S139:Y139"/>
    <mergeCell ref="Z139:AD139"/>
    <mergeCell ref="D140:J140"/>
    <mergeCell ref="K140:O140"/>
    <mergeCell ref="S140:Y140"/>
    <mergeCell ref="Z140:AD140"/>
    <mergeCell ref="D147:J147"/>
    <mergeCell ref="K147:O147"/>
    <mergeCell ref="S147:Y147"/>
    <mergeCell ref="Z147:AD147"/>
    <mergeCell ref="D148:J148"/>
    <mergeCell ref="K148:O148"/>
    <mergeCell ref="S148:Y148"/>
    <mergeCell ref="Z148:AD148"/>
    <mergeCell ref="D149:J149"/>
    <mergeCell ref="K149:O149"/>
    <mergeCell ref="S149:Y149"/>
    <mergeCell ref="Z149:AD149"/>
    <mergeCell ref="D144:J144"/>
    <mergeCell ref="K144:O144"/>
    <mergeCell ref="S144:Y144"/>
    <mergeCell ref="Z144:AD144"/>
    <mergeCell ref="D145:J145"/>
    <mergeCell ref="K145:O145"/>
    <mergeCell ref="S145:Y145"/>
    <mergeCell ref="Z145:AD145"/>
    <mergeCell ref="D146:J146"/>
    <mergeCell ref="K146:O146"/>
    <mergeCell ref="S146:Y146"/>
    <mergeCell ref="Z146:AD146"/>
    <mergeCell ref="D153:J153"/>
    <mergeCell ref="K153:O153"/>
    <mergeCell ref="S153:Y153"/>
    <mergeCell ref="Z153:AD153"/>
    <mergeCell ref="D154:J154"/>
    <mergeCell ref="K154:O154"/>
    <mergeCell ref="S154:Y154"/>
    <mergeCell ref="Z154:AD154"/>
    <mergeCell ref="D155:J155"/>
    <mergeCell ref="K155:O155"/>
    <mergeCell ref="S155:Y155"/>
    <mergeCell ref="Z155:AD155"/>
    <mergeCell ref="D150:J150"/>
    <mergeCell ref="K150:O150"/>
    <mergeCell ref="S150:Y150"/>
    <mergeCell ref="Z150:AD150"/>
    <mergeCell ref="D151:J151"/>
    <mergeCell ref="K151:O151"/>
    <mergeCell ref="S151:Y151"/>
    <mergeCell ref="Z151:AD151"/>
    <mergeCell ref="D152:J152"/>
    <mergeCell ref="K152:O152"/>
    <mergeCell ref="S152:Y152"/>
    <mergeCell ref="Z152:AD152"/>
    <mergeCell ref="D159:J159"/>
    <mergeCell ref="K159:O159"/>
    <mergeCell ref="S159:Y159"/>
    <mergeCell ref="Z159:AD159"/>
    <mergeCell ref="D160:J160"/>
    <mergeCell ref="K160:O160"/>
    <mergeCell ref="S160:Y160"/>
    <mergeCell ref="Z160:AD160"/>
    <mergeCell ref="D161:J161"/>
    <mergeCell ref="K161:O161"/>
    <mergeCell ref="S161:Y161"/>
    <mergeCell ref="Z161:AD161"/>
    <mergeCell ref="D156:J156"/>
    <mergeCell ref="K156:O156"/>
    <mergeCell ref="S156:Y156"/>
    <mergeCell ref="Z156:AD156"/>
    <mergeCell ref="D157:J157"/>
    <mergeCell ref="K157:O157"/>
    <mergeCell ref="S157:Y157"/>
    <mergeCell ref="Z157:AD157"/>
    <mergeCell ref="D158:J158"/>
    <mergeCell ref="K158:O158"/>
    <mergeCell ref="S158:Y158"/>
    <mergeCell ref="Z158:AD158"/>
    <mergeCell ref="D165:J165"/>
    <mergeCell ref="K165:O165"/>
    <mergeCell ref="S165:Y165"/>
    <mergeCell ref="Z165:AD165"/>
    <mergeCell ref="D166:J166"/>
    <mergeCell ref="K166:O166"/>
    <mergeCell ref="S166:Y166"/>
    <mergeCell ref="Z166:AD166"/>
    <mergeCell ref="D167:J167"/>
    <mergeCell ref="K167:O167"/>
    <mergeCell ref="S167:Y167"/>
    <mergeCell ref="Z167:AD167"/>
    <mergeCell ref="D162:J162"/>
    <mergeCell ref="K162:O162"/>
    <mergeCell ref="S162:Y162"/>
    <mergeCell ref="Z162:AD162"/>
    <mergeCell ref="D163:J163"/>
    <mergeCell ref="K163:O163"/>
    <mergeCell ref="S163:Y163"/>
    <mergeCell ref="Z163:AD163"/>
    <mergeCell ref="D164:J164"/>
    <mergeCell ref="K164:O164"/>
    <mergeCell ref="S164:Y164"/>
    <mergeCell ref="Z164:AD164"/>
    <mergeCell ref="D171:J171"/>
    <mergeCell ref="K171:O171"/>
    <mergeCell ref="S171:Y171"/>
    <mergeCell ref="Z171:AD171"/>
    <mergeCell ref="D172:J172"/>
    <mergeCell ref="K172:O172"/>
    <mergeCell ref="S172:Y172"/>
    <mergeCell ref="Z172:AD172"/>
    <mergeCell ref="D173:J173"/>
    <mergeCell ref="K173:O173"/>
    <mergeCell ref="S173:Y173"/>
    <mergeCell ref="Z173:AD173"/>
    <mergeCell ref="D168:J168"/>
    <mergeCell ref="K168:O168"/>
    <mergeCell ref="S168:Y168"/>
    <mergeCell ref="Z168:AD168"/>
    <mergeCell ref="D169:J169"/>
    <mergeCell ref="K169:O169"/>
    <mergeCell ref="S169:Y169"/>
    <mergeCell ref="Z169:AD169"/>
    <mergeCell ref="D170:J170"/>
    <mergeCell ref="K170:O170"/>
    <mergeCell ref="S170:Y170"/>
    <mergeCell ref="Z170:AD170"/>
    <mergeCell ref="D177:J177"/>
    <mergeCell ref="K177:O177"/>
    <mergeCell ref="S177:Y177"/>
    <mergeCell ref="Z177:AD177"/>
    <mergeCell ref="D178:J178"/>
    <mergeCell ref="K178:O178"/>
    <mergeCell ref="S178:Y178"/>
    <mergeCell ref="Z178:AD178"/>
    <mergeCell ref="D179:J179"/>
    <mergeCell ref="K179:O179"/>
    <mergeCell ref="S179:Y179"/>
    <mergeCell ref="Z179:AD179"/>
    <mergeCell ref="D174:J174"/>
    <mergeCell ref="K174:O174"/>
    <mergeCell ref="S174:Y174"/>
    <mergeCell ref="Z174:AD174"/>
    <mergeCell ref="D175:J175"/>
    <mergeCell ref="K175:O175"/>
    <mergeCell ref="S175:Y175"/>
    <mergeCell ref="Z175:AD175"/>
    <mergeCell ref="D176:J176"/>
    <mergeCell ref="K176:O176"/>
    <mergeCell ref="S176:Y176"/>
    <mergeCell ref="Z176:AD176"/>
    <mergeCell ref="D183:J183"/>
    <mergeCell ref="K183:O183"/>
    <mergeCell ref="S183:Y183"/>
    <mergeCell ref="Z183:AD183"/>
    <mergeCell ref="D184:J184"/>
    <mergeCell ref="K184:O184"/>
    <mergeCell ref="S184:Y184"/>
    <mergeCell ref="Z184:AD184"/>
    <mergeCell ref="D185:J185"/>
    <mergeCell ref="K185:O185"/>
    <mergeCell ref="S185:Y185"/>
    <mergeCell ref="Z185:AD185"/>
    <mergeCell ref="D180:J180"/>
    <mergeCell ref="K180:O180"/>
    <mergeCell ref="S180:Y180"/>
    <mergeCell ref="Z180:AD180"/>
    <mergeCell ref="D181:J181"/>
    <mergeCell ref="K181:O181"/>
    <mergeCell ref="S181:Y181"/>
    <mergeCell ref="Z181:AD181"/>
    <mergeCell ref="D182:J182"/>
    <mergeCell ref="K182:O182"/>
    <mergeCell ref="S182:Y182"/>
    <mergeCell ref="Z182:AD182"/>
    <mergeCell ref="D189:J189"/>
    <mergeCell ref="K189:O189"/>
    <mergeCell ref="S189:Y189"/>
    <mergeCell ref="Z189:AD189"/>
    <mergeCell ref="D190:J190"/>
    <mergeCell ref="K190:O190"/>
    <mergeCell ref="S190:Y190"/>
    <mergeCell ref="Z190:AD190"/>
    <mergeCell ref="D191:J191"/>
    <mergeCell ref="K191:O191"/>
    <mergeCell ref="S191:Y191"/>
    <mergeCell ref="Z191:AD191"/>
    <mergeCell ref="D186:J186"/>
    <mergeCell ref="K186:O186"/>
    <mergeCell ref="S186:Y186"/>
    <mergeCell ref="Z186:AD186"/>
    <mergeCell ref="D187:J187"/>
    <mergeCell ref="K187:O187"/>
    <mergeCell ref="S187:Y187"/>
    <mergeCell ref="Z187:AD187"/>
    <mergeCell ref="D188:J188"/>
    <mergeCell ref="K188:O188"/>
    <mergeCell ref="S188:Y188"/>
    <mergeCell ref="Z188:AD188"/>
    <mergeCell ref="D195:J195"/>
    <mergeCell ref="K195:O195"/>
    <mergeCell ref="S195:Y195"/>
    <mergeCell ref="Z195:AD195"/>
    <mergeCell ref="D196:J196"/>
    <mergeCell ref="K196:O196"/>
    <mergeCell ref="S196:Y196"/>
    <mergeCell ref="Z196:AD196"/>
    <mergeCell ref="D197:J197"/>
    <mergeCell ref="K197:O197"/>
    <mergeCell ref="S197:Y197"/>
    <mergeCell ref="Z197:AD197"/>
    <mergeCell ref="D192:J192"/>
    <mergeCell ref="K192:O192"/>
    <mergeCell ref="S192:Y192"/>
    <mergeCell ref="Z192:AD192"/>
    <mergeCell ref="D193:J193"/>
    <mergeCell ref="K193:O193"/>
    <mergeCell ref="S193:Y193"/>
    <mergeCell ref="Z193:AD193"/>
    <mergeCell ref="D194:J194"/>
    <mergeCell ref="K194:O194"/>
    <mergeCell ref="S194:Y194"/>
    <mergeCell ref="Z194:AD194"/>
    <mergeCell ref="D201:J201"/>
    <mergeCell ref="K201:O201"/>
    <mergeCell ref="S201:Y201"/>
    <mergeCell ref="Z201:AD201"/>
    <mergeCell ref="D202:J202"/>
    <mergeCell ref="K202:O202"/>
    <mergeCell ref="S202:Y202"/>
    <mergeCell ref="Z202:AD202"/>
    <mergeCell ref="D203:J203"/>
    <mergeCell ref="K203:O203"/>
    <mergeCell ref="S203:Y203"/>
    <mergeCell ref="Z203:AD203"/>
    <mergeCell ref="D198:J198"/>
    <mergeCell ref="K198:O198"/>
    <mergeCell ref="S198:Y198"/>
    <mergeCell ref="Z198:AD198"/>
    <mergeCell ref="D199:J199"/>
    <mergeCell ref="K199:O199"/>
    <mergeCell ref="S199:Y199"/>
    <mergeCell ref="Z199:AD199"/>
    <mergeCell ref="D200:J200"/>
    <mergeCell ref="K200:O200"/>
    <mergeCell ref="S200:Y200"/>
    <mergeCell ref="Z200:AD200"/>
    <mergeCell ref="D207:J207"/>
    <mergeCell ref="K207:O207"/>
    <mergeCell ref="S207:Y207"/>
    <mergeCell ref="Z207:AD207"/>
    <mergeCell ref="D208:J208"/>
    <mergeCell ref="K208:O208"/>
    <mergeCell ref="S208:Y208"/>
    <mergeCell ref="Z208:AD208"/>
    <mergeCell ref="D209:J209"/>
    <mergeCell ref="K209:O209"/>
    <mergeCell ref="S209:Y209"/>
    <mergeCell ref="Z209:AD209"/>
    <mergeCell ref="D204:J204"/>
    <mergeCell ref="K204:O204"/>
    <mergeCell ref="S204:Y204"/>
    <mergeCell ref="Z204:AD204"/>
    <mergeCell ref="D205:J205"/>
    <mergeCell ref="K205:O205"/>
    <mergeCell ref="S205:Y205"/>
    <mergeCell ref="Z205:AD205"/>
    <mergeCell ref="D206:J206"/>
    <mergeCell ref="K206:O206"/>
    <mergeCell ref="S206:Y206"/>
    <mergeCell ref="Z206:AD206"/>
    <mergeCell ref="D213:J213"/>
    <mergeCell ref="K213:O213"/>
    <mergeCell ref="S213:Y213"/>
    <mergeCell ref="Z213:AD213"/>
    <mergeCell ref="D214:J214"/>
    <mergeCell ref="K214:O214"/>
    <mergeCell ref="S214:Y214"/>
    <mergeCell ref="Z214:AD214"/>
    <mergeCell ref="D215:J215"/>
    <mergeCell ref="K215:O215"/>
    <mergeCell ref="S215:Y215"/>
    <mergeCell ref="Z215:AD215"/>
    <mergeCell ref="D210:J210"/>
    <mergeCell ref="K210:O210"/>
    <mergeCell ref="S210:Y210"/>
    <mergeCell ref="Z210:AD210"/>
    <mergeCell ref="D211:J211"/>
    <mergeCell ref="K211:O211"/>
    <mergeCell ref="S211:Y211"/>
    <mergeCell ref="Z211:AD211"/>
    <mergeCell ref="D212:J212"/>
    <mergeCell ref="K212:O212"/>
    <mergeCell ref="S212:Y212"/>
    <mergeCell ref="Z212:AD212"/>
    <mergeCell ref="D219:J219"/>
    <mergeCell ref="K219:O219"/>
    <mergeCell ref="S219:Y219"/>
    <mergeCell ref="Z219:AD219"/>
    <mergeCell ref="D220:J220"/>
    <mergeCell ref="K220:O220"/>
    <mergeCell ref="S220:Y220"/>
    <mergeCell ref="Z220:AD220"/>
    <mergeCell ref="D221:J221"/>
    <mergeCell ref="K221:O221"/>
    <mergeCell ref="S221:Y221"/>
    <mergeCell ref="Z221:AD221"/>
    <mergeCell ref="D216:J216"/>
    <mergeCell ref="K216:O216"/>
    <mergeCell ref="S216:Y216"/>
    <mergeCell ref="Z216:AD216"/>
    <mergeCell ref="D217:J217"/>
    <mergeCell ref="K217:O217"/>
    <mergeCell ref="S217:Y217"/>
    <mergeCell ref="Z217:AD217"/>
    <mergeCell ref="D218:J218"/>
    <mergeCell ref="K218:O218"/>
    <mergeCell ref="S218:Y218"/>
    <mergeCell ref="Z218:AD218"/>
    <mergeCell ref="D225:J225"/>
    <mergeCell ref="K225:O225"/>
    <mergeCell ref="S225:Y225"/>
    <mergeCell ref="Z225:AD225"/>
    <mergeCell ref="D226:J226"/>
    <mergeCell ref="K226:O226"/>
    <mergeCell ref="S226:Y226"/>
    <mergeCell ref="Z226:AD226"/>
    <mergeCell ref="D227:J227"/>
    <mergeCell ref="K227:O227"/>
    <mergeCell ref="S227:Y227"/>
    <mergeCell ref="Z227:AD227"/>
    <mergeCell ref="D222:J222"/>
    <mergeCell ref="K222:O222"/>
    <mergeCell ref="S222:Y222"/>
    <mergeCell ref="Z222:AD222"/>
    <mergeCell ref="D223:J223"/>
    <mergeCell ref="K223:O223"/>
    <mergeCell ref="S223:Y223"/>
    <mergeCell ref="Z223:AD223"/>
    <mergeCell ref="D224:J224"/>
    <mergeCell ref="K224:O224"/>
    <mergeCell ref="S224:Y224"/>
    <mergeCell ref="Z224:AD224"/>
    <mergeCell ref="D231:J231"/>
    <mergeCell ref="K231:O231"/>
    <mergeCell ref="S231:Y231"/>
    <mergeCell ref="Z231:AD231"/>
    <mergeCell ref="D232:J232"/>
    <mergeCell ref="K232:O232"/>
    <mergeCell ref="S232:Y232"/>
    <mergeCell ref="Z232:AD232"/>
    <mergeCell ref="D233:J233"/>
    <mergeCell ref="K233:O233"/>
    <mergeCell ref="S233:Y233"/>
    <mergeCell ref="Z233:AD233"/>
    <mergeCell ref="D228:J228"/>
    <mergeCell ref="K228:O228"/>
    <mergeCell ref="S228:Y228"/>
    <mergeCell ref="Z228:AD228"/>
    <mergeCell ref="D229:J229"/>
    <mergeCell ref="K229:O229"/>
    <mergeCell ref="S229:Y229"/>
    <mergeCell ref="Z229:AD229"/>
    <mergeCell ref="D230:J230"/>
    <mergeCell ref="K230:O230"/>
    <mergeCell ref="S230:Y230"/>
    <mergeCell ref="Z230:AD230"/>
    <mergeCell ref="D237:J237"/>
    <mergeCell ref="K237:O237"/>
    <mergeCell ref="S237:Y237"/>
    <mergeCell ref="Z237:AD237"/>
    <mergeCell ref="D238:J238"/>
    <mergeCell ref="K238:O238"/>
    <mergeCell ref="S238:Y238"/>
    <mergeCell ref="Z238:AD238"/>
    <mergeCell ref="D239:J239"/>
    <mergeCell ref="K239:O239"/>
    <mergeCell ref="S239:Y239"/>
    <mergeCell ref="Z239:AD239"/>
    <mergeCell ref="D234:J234"/>
    <mergeCell ref="K234:O234"/>
    <mergeCell ref="S234:Y234"/>
    <mergeCell ref="Z234:AD234"/>
    <mergeCell ref="D235:J235"/>
    <mergeCell ref="K235:O235"/>
    <mergeCell ref="S235:Y235"/>
    <mergeCell ref="Z235:AD235"/>
    <mergeCell ref="D236:J236"/>
    <mergeCell ref="K236:O236"/>
    <mergeCell ref="S236:Y236"/>
    <mergeCell ref="Z236:AD236"/>
    <mergeCell ref="D243:J243"/>
    <mergeCell ref="K243:O243"/>
    <mergeCell ref="S243:Y243"/>
    <mergeCell ref="Z243:AD243"/>
    <mergeCell ref="D244:J244"/>
    <mergeCell ref="K244:O244"/>
    <mergeCell ref="S244:Y244"/>
    <mergeCell ref="Z244:AD244"/>
    <mergeCell ref="D245:J245"/>
    <mergeCell ref="K245:O245"/>
    <mergeCell ref="S245:Y245"/>
    <mergeCell ref="Z245:AD245"/>
    <mergeCell ref="D240:J240"/>
    <mergeCell ref="K240:O240"/>
    <mergeCell ref="S240:Y240"/>
    <mergeCell ref="Z240:AD240"/>
    <mergeCell ref="D241:J241"/>
    <mergeCell ref="K241:O241"/>
    <mergeCell ref="S241:Y241"/>
    <mergeCell ref="Z241:AD241"/>
    <mergeCell ref="D242:J242"/>
    <mergeCell ref="K242:O242"/>
    <mergeCell ref="S242:Y242"/>
    <mergeCell ref="Z242:AD242"/>
    <mergeCell ref="D249:J249"/>
    <mergeCell ref="K249:O249"/>
    <mergeCell ref="S249:Y249"/>
    <mergeCell ref="Z249:AD249"/>
    <mergeCell ref="D250:J250"/>
    <mergeCell ref="K250:O250"/>
    <mergeCell ref="S250:Y250"/>
    <mergeCell ref="Z250:AD250"/>
    <mergeCell ref="D251:J251"/>
    <mergeCell ref="K251:O251"/>
    <mergeCell ref="S251:Y251"/>
    <mergeCell ref="Z251:AD251"/>
    <mergeCell ref="D246:J246"/>
    <mergeCell ref="K246:O246"/>
    <mergeCell ref="S246:Y246"/>
    <mergeCell ref="Z246:AD246"/>
    <mergeCell ref="D247:J247"/>
    <mergeCell ref="K247:O247"/>
    <mergeCell ref="S247:Y247"/>
    <mergeCell ref="Z247:AD247"/>
    <mergeCell ref="D248:J248"/>
    <mergeCell ref="K248:O248"/>
    <mergeCell ref="S248:Y248"/>
    <mergeCell ref="Z248:AD248"/>
    <mergeCell ref="D255:J255"/>
    <mergeCell ref="K255:O255"/>
    <mergeCell ref="S255:Y255"/>
    <mergeCell ref="Z255:AD255"/>
    <mergeCell ref="D256:J256"/>
    <mergeCell ref="K256:O256"/>
    <mergeCell ref="S256:Y256"/>
    <mergeCell ref="Z256:AD256"/>
    <mergeCell ref="D257:J257"/>
    <mergeCell ref="K257:O257"/>
    <mergeCell ref="S257:Y257"/>
    <mergeCell ref="Z257:AD257"/>
    <mergeCell ref="D252:J252"/>
    <mergeCell ref="K252:O252"/>
    <mergeCell ref="S252:Y252"/>
    <mergeCell ref="Z252:AD252"/>
    <mergeCell ref="D253:J253"/>
    <mergeCell ref="K253:O253"/>
    <mergeCell ref="S253:Y253"/>
    <mergeCell ref="Z253:AD253"/>
    <mergeCell ref="D254:J254"/>
    <mergeCell ref="K254:O254"/>
    <mergeCell ref="S254:Y254"/>
    <mergeCell ref="Z254:AD254"/>
    <mergeCell ref="D261:J261"/>
    <mergeCell ref="K261:O261"/>
    <mergeCell ref="S261:Y261"/>
    <mergeCell ref="Z261:AD261"/>
    <mergeCell ref="D262:J262"/>
    <mergeCell ref="K262:O262"/>
    <mergeCell ref="S262:Y262"/>
    <mergeCell ref="Z262:AD262"/>
    <mergeCell ref="D263:J263"/>
    <mergeCell ref="K263:O263"/>
    <mergeCell ref="S263:Y263"/>
    <mergeCell ref="Z263:AD263"/>
    <mergeCell ref="D258:J258"/>
    <mergeCell ref="K258:O258"/>
    <mergeCell ref="S258:Y258"/>
    <mergeCell ref="Z258:AD258"/>
    <mergeCell ref="D259:J259"/>
    <mergeCell ref="K259:O259"/>
    <mergeCell ref="S259:Y259"/>
    <mergeCell ref="Z259:AD259"/>
    <mergeCell ref="D260:J260"/>
    <mergeCell ref="K260:O260"/>
    <mergeCell ref="S260:Y260"/>
    <mergeCell ref="Z260:AD260"/>
    <mergeCell ref="D267:J267"/>
    <mergeCell ref="K267:O267"/>
    <mergeCell ref="S267:Y267"/>
    <mergeCell ref="Z267:AD267"/>
    <mergeCell ref="D268:J268"/>
    <mergeCell ref="K268:O268"/>
    <mergeCell ref="S268:Y268"/>
    <mergeCell ref="Z268:AD268"/>
    <mergeCell ref="D269:J269"/>
    <mergeCell ref="K269:O269"/>
    <mergeCell ref="S269:Y269"/>
    <mergeCell ref="Z269:AD269"/>
    <mergeCell ref="D264:J264"/>
    <mergeCell ref="K264:O264"/>
    <mergeCell ref="S264:Y264"/>
    <mergeCell ref="Z264:AD264"/>
    <mergeCell ref="D265:J265"/>
    <mergeCell ref="K265:O265"/>
    <mergeCell ref="S265:Y265"/>
    <mergeCell ref="Z265:AD265"/>
    <mergeCell ref="D266:J266"/>
    <mergeCell ref="K266:O266"/>
    <mergeCell ref="S266:Y266"/>
    <mergeCell ref="Z266:AD266"/>
    <mergeCell ref="D273:J273"/>
    <mergeCell ref="K273:O273"/>
    <mergeCell ref="S273:Y273"/>
    <mergeCell ref="Z273:AD273"/>
    <mergeCell ref="D274:J274"/>
    <mergeCell ref="K274:O274"/>
    <mergeCell ref="S274:Y274"/>
    <mergeCell ref="Z274:AD274"/>
    <mergeCell ref="D275:J275"/>
    <mergeCell ref="K275:O275"/>
    <mergeCell ref="S275:Y275"/>
    <mergeCell ref="Z275:AD275"/>
    <mergeCell ref="D270:J270"/>
    <mergeCell ref="K270:O270"/>
    <mergeCell ref="S270:Y270"/>
    <mergeCell ref="Z270:AD270"/>
    <mergeCell ref="D271:J271"/>
    <mergeCell ref="K271:O271"/>
    <mergeCell ref="S271:Y271"/>
    <mergeCell ref="Z271:AD271"/>
    <mergeCell ref="D272:J272"/>
    <mergeCell ref="K272:O272"/>
    <mergeCell ref="S272:Y272"/>
    <mergeCell ref="Z272:AD272"/>
    <mergeCell ref="D279:J279"/>
    <mergeCell ref="K279:O279"/>
    <mergeCell ref="S279:Y279"/>
    <mergeCell ref="Z279:AD279"/>
    <mergeCell ref="D280:J280"/>
    <mergeCell ref="K280:O280"/>
    <mergeCell ref="S280:Y280"/>
    <mergeCell ref="Z280:AD280"/>
    <mergeCell ref="D281:J281"/>
    <mergeCell ref="K281:O281"/>
    <mergeCell ref="S281:Y281"/>
    <mergeCell ref="Z281:AD281"/>
    <mergeCell ref="D276:J276"/>
    <mergeCell ref="K276:O276"/>
    <mergeCell ref="S276:Y276"/>
    <mergeCell ref="Z276:AD276"/>
    <mergeCell ref="D277:J277"/>
    <mergeCell ref="K277:O277"/>
    <mergeCell ref="S277:Y277"/>
    <mergeCell ref="Z277:AD277"/>
    <mergeCell ref="D278:J278"/>
    <mergeCell ref="K278:O278"/>
    <mergeCell ref="S278:Y278"/>
    <mergeCell ref="Z278:AD278"/>
    <mergeCell ref="D285:J285"/>
    <mergeCell ref="K285:O285"/>
    <mergeCell ref="S285:Y285"/>
    <mergeCell ref="Z285:AD285"/>
    <mergeCell ref="D286:J286"/>
    <mergeCell ref="K286:O286"/>
    <mergeCell ref="S286:Y286"/>
    <mergeCell ref="Z286:AD286"/>
    <mergeCell ref="D287:J287"/>
    <mergeCell ref="K287:O287"/>
    <mergeCell ref="S287:Y287"/>
    <mergeCell ref="Z287:AD287"/>
    <mergeCell ref="D282:J282"/>
    <mergeCell ref="K282:O282"/>
    <mergeCell ref="S282:Y282"/>
    <mergeCell ref="Z282:AD282"/>
    <mergeCell ref="D283:J283"/>
    <mergeCell ref="K283:O283"/>
    <mergeCell ref="S283:Y283"/>
    <mergeCell ref="Z283:AD283"/>
    <mergeCell ref="D284:J284"/>
    <mergeCell ref="K284:O284"/>
    <mergeCell ref="S284:Y284"/>
    <mergeCell ref="Z284:AD284"/>
    <mergeCell ref="D291:J291"/>
    <mergeCell ref="K291:O291"/>
    <mergeCell ref="S291:Y291"/>
    <mergeCell ref="Z291:AD291"/>
    <mergeCell ref="D292:J292"/>
    <mergeCell ref="K292:O292"/>
    <mergeCell ref="S292:Y292"/>
    <mergeCell ref="Z292:AD292"/>
    <mergeCell ref="D293:J293"/>
    <mergeCell ref="K293:O293"/>
    <mergeCell ref="S293:Y293"/>
    <mergeCell ref="Z293:AD293"/>
    <mergeCell ref="D288:J288"/>
    <mergeCell ref="K288:O288"/>
    <mergeCell ref="S288:Y288"/>
    <mergeCell ref="Z288:AD288"/>
    <mergeCell ref="D289:J289"/>
    <mergeCell ref="K289:O289"/>
    <mergeCell ref="S289:Y289"/>
    <mergeCell ref="Z289:AD289"/>
    <mergeCell ref="D290:J290"/>
    <mergeCell ref="K290:O290"/>
    <mergeCell ref="S290:Y290"/>
    <mergeCell ref="Z290:AD290"/>
    <mergeCell ref="D297:J297"/>
    <mergeCell ref="K297:O297"/>
    <mergeCell ref="S297:Y297"/>
    <mergeCell ref="Z297:AD297"/>
    <mergeCell ref="D298:J298"/>
    <mergeCell ref="K298:O298"/>
    <mergeCell ref="S298:Y298"/>
    <mergeCell ref="Z298:AD298"/>
    <mergeCell ref="D299:J299"/>
    <mergeCell ref="K299:O299"/>
    <mergeCell ref="S299:Y299"/>
    <mergeCell ref="Z299:AD299"/>
    <mergeCell ref="D294:J294"/>
    <mergeCell ref="K294:O294"/>
    <mergeCell ref="S294:Y294"/>
    <mergeCell ref="Z294:AD294"/>
    <mergeCell ref="D295:J295"/>
    <mergeCell ref="K295:O295"/>
    <mergeCell ref="S295:Y295"/>
    <mergeCell ref="Z295:AD295"/>
    <mergeCell ref="D296:J296"/>
    <mergeCell ref="K296:O296"/>
    <mergeCell ref="S296:Y296"/>
    <mergeCell ref="Z296:AD296"/>
    <mergeCell ref="D303:J303"/>
    <mergeCell ref="K303:O303"/>
    <mergeCell ref="S303:Y303"/>
    <mergeCell ref="Z303:AD303"/>
    <mergeCell ref="D304:J304"/>
    <mergeCell ref="K304:O304"/>
    <mergeCell ref="S304:Y304"/>
    <mergeCell ref="Z304:AD304"/>
    <mergeCell ref="D305:J305"/>
    <mergeCell ref="K305:O305"/>
    <mergeCell ref="S305:Y305"/>
    <mergeCell ref="Z305:AD305"/>
    <mergeCell ref="D300:J300"/>
    <mergeCell ref="K300:O300"/>
    <mergeCell ref="S300:Y300"/>
    <mergeCell ref="Z300:AD300"/>
    <mergeCell ref="D301:J301"/>
    <mergeCell ref="K301:O301"/>
    <mergeCell ref="S301:Y301"/>
    <mergeCell ref="Z301:AD301"/>
    <mergeCell ref="D302:J302"/>
    <mergeCell ref="K302:O302"/>
    <mergeCell ref="S302:Y302"/>
    <mergeCell ref="Z302:AD302"/>
    <mergeCell ref="S314:Y314"/>
    <mergeCell ref="Z314:AD314"/>
    <mergeCell ref="D309:J309"/>
    <mergeCell ref="K309:O309"/>
    <mergeCell ref="S309:Y309"/>
    <mergeCell ref="Z309:AD309"/>
    <mergeCell ref="D310:J310"/>
    <mergeCell ref="K310:O310"/>
    <mergeCell ref="S310:Y310"/>
    <mergeCell ref="Z310:AD310"/>
    <mergeCell ref="D311:J311"/>
    <mergeCell ref="K311:O311"/>
    <mergeCell ref="S311:Y311"/>
    <mergeCell ref="Z311:AD311"/>
    <mergeCell ref="D306:J306"/>
    <mergeCell ref="K306:O306"/>
    <mergeCell ref="S306:Y306"/>
    <mergeCell ref="Z306:AD306"/>
    <mergeCell ref="D307:J307"/>
    <mergeCell ref="K307:O307"/>
    <mergeCell ref="S307:Y307"/>
    <mergeCell ref="Z307:AD307"/>
    <mergeCell ref="D308:J308"/>
    <mergeCell ref="K308:O308"/>
    <mergeCell ref="S308:Y308"/>
    <mergeCell ref="Z308:AD308"/>
    <mergeCell ref="D322:J322"/>
    <mergeCell ref="K322:O322"/>
    <mergeCell ref="S322:Y322"/>
    <mergeCell ref="Z322:AD322"/>
    <mergeCell ref="D323:J323"/>
    <mergeCell ref="K323:O323"/>
    <mergeCell ref="S323:Y323"/>
    <mergeCell ref="Z323:AD323"/>
    <mergeCell ref="D318:J318"/>
    <mergeCell ref="K318:O318"/>
    <mergeCell ref="S318:Y318"/>
    <mergeCell ref="Z318:AD318"/>
    <mergeCell ref="D319:J319"/>
    <mergeCell ref="K319:O319"/>
    <mergeCell ref="S319:Y319"/>
    <mergeCell ref="Z319:AD319"/>
    <mergeCell ref="D320:J320"/>
    <mergeCell ref="K320:O320"/>
    <mergeCell ref="S320:Y320"/>
    <mergeCell ref="Z320:AD320"/>
    <mergeCell ref="H9:K9"/>
    <mergeCell ref="L7:Q7"/>
    <mergeCell ref="R7:V7"/>
    <mergeCell ref="W7:AA7"/>
    <mergeCell ref="AB7:AE7"/>
    <mergeCell ref="AB8:AE8"/>
    <mergeCell ref="D321:J321"/>
    <mergeCell ref="K321:O321"/>
    <mergeCell ref="S321:Y321"/>
    <mergeCell ref="Z321:AD321"/>
    <mergeCell ref="D315:J315"/>
    <mergeCell ref="K315:O315"/>
    <mergeCell ref="S315:Y315"/>
    <mergeCell ref="Z315:AD315"/>
    <mergeCell ref="D316:J316"/>
    <mergeCell ref="K316:O316"/>
    <mergeCell ref="S316:Y316"/>
    <mergeCell ref="Z316:AD316"/>
    <mergeCell ref="D317:J317"/>
    <mergeCell ref="K317:O317"/>
    <mergeCell ref="S317:Y317"/>
    <mergeCell ref="Z317:AD317"/>
    <mergeCell ref="D312:J312"/>
    <mergeCell ref="K312:O312"/>
    <mergeCell ref="S312:Y312"/>
    <mergeCell ref="Z312:AD312"/>
    <mergeCell ref="D313:J313"/>
    <mergeCell ref="K313:O313"/>
    <mergeCell ref="S313:Y313"/>
    <mergeCell ref="Z313:AD313"/>
    <mergeCell ref="D314:J314"/>
    <mergeCell ref="K314:O314"/>
  </mergeCells>
  <phoneticPr fontId="5"/>
  <pageMargins left="0.51181102362204722" right="0.51181102362204722" top="0.74803149606299213" bottom="0.74803149606299213" header="0.31496062992125984" footer="0.31496062992125984"/>
  <pageSetup paperSize="9" scale="88" fitToHeight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76A0F-3CB1-4F5B-BA8A-80A67F9E5913}">
  <dimension ref="B1:J2"/>
  <sheetViews>
    <sheetView workbookViewId="0">
      <selection sqref="A1:XFD1048576"/>
    </sheetView>
  </sheetViews>
  <sheetFormatPr defaultRowHeight="18"/>
  <cols>
    <col min="2" max="2" width="10.58203125" bestFit="1" customWidth="1"/>
    <col min="3" max="3" width="9.1640625" bestFit="1" customWidth="1"/>
    <col min="6" max="6" width="10.58203125" bestFit="1" customWidth="1"/>
    <col min="7" max="7" width="9.1640625" bestFit="1" customWidth="1"/>
    <col min="10" max="10" width="9.6640625" bestFit="1" customWidth="1"/>
  </cols>
  <sheetData>
    <row r="1" spans="2:10">
      <c r="B1" t="s">
        <v>13</v>
      </c>
      <c r="C1" t="s">
        <v>14</v>
      </c>
      <c r="D1" t="s">
        <v>15</v>
      </c>
      <c r="E1" t="s">
        <v>16</v>
      </c>
      <c r="F1" t="s">
        <v>31</v>
      </c>
      <c r="G1" t="s">
        <v>17</v>
      </c>
      <c r="H1" t="s">
        <v>15</v>
      </c>
      <c r="I1" t="s">
        <v>16</v>
      </c>
      <c r="J1" t="s">
        <v>12</v>
      </c>
    </row>
    <row r="2" spans="2:10">
      <c r="B2" s="3" t="str">
        <f>指定様式5!H8</f>
        <v/>
      </c>
      <c r="C2" s="1">
        <f>指定様式5!L8</f>
        <v>0</v>
      </c>
      <c r="D2">
        <f>指定様式5!R8</f>
        <v>0</v>
      </c>
      <c r="E2" s="1" t="str">
        <f>指定様式5!W8</f>
        <v/>
      </c>
      <c r="F2" s="3" t="str">
        <f>指定様式5!H9</f>
        <v/>
      </c>
      <c r="G2" s="1">
        <f>指定様式5!L9</f>
        <v>0</v>
      </c>
      <c r="H2">
        <f>指定様式5!R9</f>
        <v>0</v>
      </c>
      <c r="I2" s="1" t="str">
        <f>指定様式5!W9</f>
        <v/>
      </c>
      <c r="J2" s="2" t="str">
        <f>指定様式5!AB9</f>
        <v/>
      </c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指定様式5</vt:lpstr>
      <vt:lpstr>×編集禁止×</vt:lpstr>
      <vt:lpstr>指定様式5!Print_Area</vt:lpstr>
      <vt:lpstr>指定様式5!Print_Titles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辻本 航（経営・金融支援課）</cp:lastModifiedBy>
  <cp:lastPrinted>2026-10-02T07:26:38Z</cp:lastPrinted>
  <dcterms:created xsi:type="dcterms:W3CDTF">2015-06-05T18:19:34Z</dcterms:created>
  <dcterms:modified xsi:type="dcterms:W3CDTF">2026-10-02T07:37:31Z</dcterms:modified>
</cp:coreProperties>
</file>