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４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'４表'!$A$1:$J$101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<sst xmlns="http://schemas.openxmlformats.org/spreadsheetml/2006/main" count="385" uniqueCount="291">
  <si>
    <t>In Yen</t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</si>
  <si>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</si>
  <si>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</si>
  <si>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</si>
  <si>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</si>
  <si>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</si>
  <si>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</si>
  <si>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</si>
  <si>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</si>
  <si>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</si>
  <si>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</si>
  <si>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熊 谷 市Kumagaya-shi</t>
  </si>
  <si>
    <t>エアゾールタイプ、缶入り（450mL入り）</t>
  </si>
  <si>
    <t>レギュラーガソリン、セルフサービス式を除く</t>
  </si>
  <si>
    <t>　自動車ガソリン</t>
  </si>
  <si>
    <t>入所から卒業までの総費用</t>
  </si>
  <si>
    <t>総合調髪、大人</t>
  </si>
  <si>
    <t>シャンプー、カット、ブロー又はセット込み、ショート</t>
  </si>
  <si>
    <t>まあじ、丸（長さ約15cm以上）</t>
  </si>
  <si>
    <t>まいわし、丸（長さ約12cm以上）</t>
  </si>
  <si>
    <t>丸（長さ約25cm以上）</t>
  </si>
  <si>
    <t>紙容器入り（1,000mL入り）、店頭売り</t>
  </si>
  <si>
    <t>　す し （外食）</t>
  </si>
  <si>
    <t xml:space="preserve"> 教　　育</t>
  </si>
  <si>
    <t xml:space="preserve"> 光 熱・水 道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</si>
  <si>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</si>
  <si>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</si>
  <si>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</si>
  <si>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</si>
  <si>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</si>
  <si>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</si>
  <si>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</si>
  <si>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普通品</t>
  </si>
  <si>
    <t xml:space="preserve"> 100g</t>
  </si>
  <si>
    <t>するめいか</t>
  </si>
  <si>
    <t>　牛　　　　肉</t>
  </si>
  <si>
    <t>ロース</t>
  </si>
  <si>
    <t>　豚　　　　肉</t>
  </si>
  <si>
    <t>　鶏　　　　肉</t>
  </si>
  <si>
    <t>ブロイラー、もも肉</t>
  </si>
  <si>
    <t>　ほうれんそう</t>
  </si>
  <si>
    <t xml:space="preserve">  ね　　　　ぎ</t>
  </si>
  <si>
    <t>並</t>
  </si>
  <si>
    <t>１人前</t>
  </si>
  <si>
    <t>　カレーライス</t>
  </si>
  <si>
    <t xml:space="preserve">  プロパンガス</t>
  </si>
  <si>
    <t>　ル－ムエアコン</t>
  </si>
  <si>
    <t>　パーマネント代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</si>
  <si>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</si>
  <si>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</si>
  <si>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</si>
  <si>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</si>
  <si>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</si>
  <si>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</si>
  <si>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</si>
  <si>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</si>
  <si>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</si>
  <si>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</si>
  <si>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</si>
  <si>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</si>
  <si>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</si>
  <si>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</si>
  <si>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</si>
  <si>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</si>
  <si>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</si>
  <si>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</si>
  <si>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</si>
  <si>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</si>
  <si>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</si>
  <si>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</si>
  <si>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 xml:space="preserve"> １本</t>
  </si>
  <si>
    <t xml:space="preserve"> １回</t>
  </si>
  <si>
    <t xml:space="preserve"> 諸　雑　費</t>
  </si>
  <si>
    <t>１か月</t>
  </si>
  <si>
    <t xml:space="preserve"> １台</t>
  </si>
  <si>
    <t xml:space="preserve"> 教 養 娯 楽</t>
  </si>
  <si>
    <t xml:space="preserve"> １㍑</t>
  </si>
  <si>
    <t xml:space="preserve"> １袋</t>
  </si>
  <si>
    <t xml:space="preserve"> １箱</t>
  </si>
  <si>
    <t xml:space="preserve"> 保 健 医 療</t>
  </si>
  <si>
    <t xml:space="preserve"> １足</t>
  </si>
  <si>
    <t>　パンティストッキング</t>
  </si>
  <si>
    <t xml:space="preserve">単位： 円 </t>
  </si>
  <si>
    <t xml:space="preserve"> 18㍑</t>
  </si>
  <si>
    <t>　チョコレート</t>
  </si>
  <si>
    <t xml:space="preserve"> １kg</t>
  </si>
  <si>
    <t xml:space="preserve"> １本</t>
  </si>
  <si>
    <t xml:space="preserve"> １個</t>
  </si>
  <si>
    <t>　焼 ち ゅ う</t>
  </si>
  <si>
    <t>　殺　 虫　 剤</t>
  </si>
  <si>
    <t xml:space="preserve"> １袋</t>
  </si>
  <si>
    <t xml:space="preserve"> １枚</t>
  </si>
  <si>
    <t>　大工手間代</t>
  </si>
  <si>
    <t>ノート型</t>
  </si>
  <si>
    <t>　鶏　　　　卵</t>
  </si>
  <si>
    <t>単位Unit</t>
  </si>
  <si>
    <t>中級品</t>
  </si>
  <si>
    <t xml:space="preserve"> １着</t>
  </si>
  <si>
    <t>　中 華 そ ば</t>
  </si>
  <si>
    <t>月謝（中学学習塾）</t>
  </si>
  <si>
    <t>　ま 　ぐ　 ろ</t>
  </si>
  <si>
    <t>　塩　 さ 　け</t>
  </si>
  <si>
    <t>　キ ャ  ベ ツ</t>
  </si>
  <si>
    <t>　果 実 飲 料</t>
  </si>
  <si>
    <t>　ビ　 ー　 ル</t>
  </si>
  <si>
    <t>　灯　　　　  油</t>
  </si>
  <si>
    <t>　自 動 炊 飯 器</t>
  </si>
  <si>
    <t>　電 気 冷 蔵 庫</t>
  </si>
  <si>
    <t>　洗 濯 用 洗 剤</t>
  </si>
  <si>
    <t>　男子シャツ (半袖)</t>
  </si>
  <si>
    <t>　子供シャツ (半袖)</t>
  </si>
  <si>
    <t>　車 庫 借 料</t>
  </si>
  <si>
    <t>　理　 髪 　料</t>
  </si>
  <si>
    <t>　し　ょ　う　油</t>
  </si>
  <si>
    <t xml:space="preserve"> 交 通・通 信</t>
  </si>
  <si>
    <t>Furniture &amp; household utensils</t>
  </si>
  <si>
    <t>Medical care</t>
  </si>
  <si>
    <t>Education</t>
  </si>
  <si>
    <t>　台 所 用 洗 剤</t>
  </si>
  <si>
    <t>　畳表取替費</t>
  </si>
  <si>
    <t xml:space="preserve">  自動車教習料</t>
  </si>
  <si>
    <t xml:space="preserve"> １杯</t>
  </si>
  <si>
    <t xml:space="preserve"> １日</t>
  </si>
  <si>
    <t xml:space="preserve">  清　　　　酒 </t>
  </si>
  <si>
    <t>めばち又はきはだ、刺身用､さく、赤身</t>
  </si>
  <si>
    <t>国産品、ロース</t>
  </si>
  <si>
    <t>木綿豆腐、並</t>
  </si>
  <si>
    <t>冷暖房兼用タイプ、高性能機能付き</t>
  </si>
  <si>
    <t>普通酒、紙容器入り(2,000ｍL）、13度以上16度未満</t>
  </si>
  <si>
    <t>一般家庭用、従量料金</t>
  </si>
  <si>
    <t>一般家庭用、基本料金＋従量料金</t>
  </si>
  <si>
    <t>ジャー炊飯器、ＩＨ式、1.0Ｌ、1,000～1,250W</t>
  </si>
  <si>
    <t>再生紙100％、白、長さ55ｍ、60ｍ、12ロール入り</t>
  </si>
  <si>
    <t>　家 賃 （民営）</t>
  </si>
  <si>
    <t>　テ レ ビ （液晶）</t>
  </si>
  <si>
    <t>Fuel, light &amp; water charges</t>
  </si>
  <si>
    <t>Housing</t>
  </si>
  <si>
    <t>Clothes &amp; footwear</t>
  </si>
  <si>
    <t>まさば又はごまさば、切り身</t>
  </si>
  <si>
    <t>白灯油、詰め替え売り、店頭売り</t>
  </si>
  <si>
    <t>米みそ、カップ入り（750g入り）、並</t>
  </si>
  <si>
    <t>シングル上下、百貨店を除く、普通品</t>
  </si>
  <si>
    <t>複合胃腸薬、細粒剤、箱入り（56包入り）</t>
  </si>
  <si>
    <t xml:space="preserve"> 　－：該当なし　</t>
  </si>
  <si>
    <t>...</t>
  </si>
  <si>
    <t>　う る ち 米</t>
  </si>
  <si>
    <t>Non-glutinous rice (single ingredient, "Koshihikari")</t>
  </si>
  <si>
    <t>　食　 パ 　ン</t>
  </si>
  <si>
    <t>White bread</t>
  </si>
  <si>
    <t xml:space="preserve"> １kg</t>
  </si>
  <si>
    <t>　即 席 め ん</t>
  </si>
  <si>
    <t>Instant noodles, Chinese</t>
  </si>
  <si>
    <t>Tuna fish</t>
  </si>
  <si>
    <t>　あ　　　　じ</t>
  </si>
  <si>
    <t>Horse mackerel</t>
  </si>
  <si>
    <t>　い 　わ　 し</t>
  </si>
  <si>
    <t>Sardines</t>
  </si>
  <si>
    <t>　さ　　　　ば</t>
  </si>
  <si>
    <t>Mackerel</t>
  </si>
  <si>
    <t>　さ 　ん　 ま</t>
  </si>
  <si>
    <t>Saury</t>
  </si>
  <si>
    <t>　い 　　　 か</t>
  </si>
  <si>
    <t>Cuttlefish</t>
  </si>
  <si>
    <t>Salted salmon</t>
  </si>
  <si>
    <t>ぎんざけ、切り身</t>
  </si>
  <si>
    <t>Beef (loin)</t>
  </si>
  <si>
    <t>Pork (loin)</t>
  </si>
  <si>
    <t>Chicken</t>
  </si>
  <si>
    <t xml:space="preserve">　牛　　　　乳  </t>
  </si>
  <si>
    <t>Fresh milk (in cartons, sold in stores)</t>
  </si>
  <si>
    <t>Hen eggs</t>
  </si>
  <si>
    <t>１ﾊﾟｯｸ</t>
  </si>
  <si>
    <t>Cabbage</t>
  </si>
  <si>
    <t>Spinach</t>
  </si>
  <si>
    <t>Welsh onions</t>
  </si>
  <si>
    <t>　だ い こ ん</t>
  </si>
  <si>
    <t>Radishes</t>
  </si>
  <si>
    <t>　き ゅ  う  り</t>
  </si>
  <si>
    <t>Cucumbers</t>
  </si>
  <si>
    <t>　ト　  マ  　ト</t>
  </si>
  <si>
    <t>Tomatoes</t>
  </si>
  <si>
    <t xml:space="preserve">  豆　　　  腐</t>
  </si>
  <si>
    <t>Bean curd</t>
  </si>
  <si>
    <t>Soy sauce</t>
  </si>
  <si>
    <t>　み　　　　そ</t>
  </si>
  <si>
    <t>Soybean paste</t>
  </si>
  <si>
    <t>Chocolate</t>
  </si>
  <si>
    <t>　アイスクリーム</t>
  </si>
  <si>
    <t>Ice cream</t>
  </si>
  <si>
    <t>　コ ロ ッ ケ</t>
  </si>
  <si>
    <t>Croquettes</t>
  </si>
  <si>
    <t>20%～50% Fruit drinks</t>
  </si>
  <si>
    <t>"Sake"</t>
  </si>
  <si>
    <t>"Shochu", distilled spirits</t>
  </si>
  <si>
    <t xml:space="preserve"> １本</t>
  </si>
  <si>
    <t>Beer</t>
  </si>
  <si>
    <t>Chinese noodles</t>
  </si>
  <si>
    <t>ラーメン</t>
  </si>
  <si>
    <t>Sushi (eating out) ("Nigiri-zushi", hand rolled "Sushi")</t>
  </si>
  <si>
    <t>にぎりずし（江戸前）、並</t>
  </si>
  <si>
    <t>Curry and rice</t>
  </si>
  <si>
    <t xml:space="preserve"> １皿</t>
  </si>
  <si>
    <t xml:space="preserve"> 住　　居 </t>
  </si>
  <si>
    <t>House rent (private)</t>
  </si>
  <si>
    <t>民営家賃、 3.3㎡</t>
  </si>
  <si>
    <t>１か月</t>
  </si>
  <si>
    <t>"Tatami", reupholstering</t>
  </si>
  <si>
    <t>Carpentering</t>
  </si>
  <si>
    <t>Liquefied propane (month)</t>
  </si>
  <si>
    <t>Liquefied propane (meter charges)</t>
  </si>
  <si>
    <t>10ｍ3</t>
  </si>
  <si>
    <t>Kerosene</t>
  </si>
  <si>
    <t xml:space="preserve"> 家具・家事用品</t>
  </si>
  <si>
    <t>Electric ricecookers</t>
  </si>
  <si>
    <t>Refrigerators</t>
  </si>
  <si>
    <t>冷凍冷蔵庫､401～450L</t>
  </si>
  <si>
    <t>Room airconditioners</t>
  </si>
  <si>
    <t>　ラ　 ッ　 プ</t>
  </si>
  <si>
    <t>Food wrap</t>
  </si>
  <si>
    <t>　ティシュペーパー</t>
  </si>
  <si>
    <t>Facial tissue</t>
  </si>
  <si>
    <t>　トイレットペーパー</t>
  </si>
  <si>
    <t>Rolled toilet paper</t>
  </si>
  <si>
    <t>Liquid detergent, kitchen</t>
  </si>
  <si>
    <t>Detergent,laundry</t>
  </si>
  <si>
    <t>Insecticide</t>
  </si>
  <si>
    <t>Men's undershirts (short sleeve)</t>
  </si>
  <si>
    <t>ボクサーブリーフ、無地、普通品、2枚入り</t>
  </si>
  <si>
    <t>Children's undershirts (short sleeve)</t>
  </si>
  <si>
    <t>Panty hose</t>
  </si>
  <si>
    <t>サポートタイプ、プレーン、中級品</t>
  </si>
  <si>
    <t>　感　 冒　 薬</t>
  </si>
  <si>
    <t>Medicines for cold (multipurpose)</t>
  </si>
  <si>
    <t>　胃　 腸　 薬</t>
  </si>
  <si>
    <t>Gastroenteric medicines</t>
  </si>
  <si>
    <t>　ビ タ ミ ン 剤</t>
  </si>
  <si>
    <t>Vitamin preparations (multiple vitamins)</t>
  </si>
  <si>
    <t>Transportation &amp; communication</t>
  </si>
  <si>
    <t>Gasoline (regular)</t>
  </si>
  <si>
    <t>Garage rental charges</t>
  </si>
  <si>
    <t>月ぎめ駐車料金、小型自動車</t>
  </si>
  <si>
    <t>幼稚園保育料</t>
  </si>
  <si>
    <t>Kindergarten fees (private)</t>
  </si>
  <si>
    <t>Lesson fees (tutorial class) (junior high school students)</t>
  </si>
  <si>
    <t>Reading &amp; recreation</t>
  </si>
  <si>
    <t>TV sets (LCD)</t>
  </si>
  <si>
    <t>パーソナルコンピュータ</t>
  </si>
  <si>
    <t>Personal computers (notes)</t>
  </si>
  <si>
    <t>Driving lesson fees</t>
  </si>
  <si>
    <t>Miscellaneous</t>
  </si>
  <si>
    <t>Men's haircut charges</t>
  </si>
  <si>
    <t>Permanent wave charges</t>
  </si>
  <si>
    <t>　化粧水（セルフ）</t>
  </si>
  <si>
    <t>Face lotion (self)</t>
  </si>
  <si>
    <t>　男子パンツ</t>
  </si>
  <si>
    <t>Men's underpants</t>
  </si>
  <si>
    <t>1000m㍑</t>
  </si>
  <si>
    <t xml:space="preserve"> １kg</t>
  </si>
  <si>
    <t>合成洗剤､綿・麻・合成繊維用、液体､詰め替え用、袋入り(810～1,000g入り)</t>
  </si>
  <si>
    <t>国内産、単一原料米、袋入り（5㎏入り）、コシヒカリ</t>
  </si>
  <si>
    <t>中華タイプ、カップ入り（77ｇ入り）</t>
  </si>
  <si>
    <t>白色卵、Ｌサイズ、パック詰（10個入り）</t>
  </si>
  <si>
    <t>JAS規格品・特級、ポリ容器入り（1Ｌ入り）</t>
  </si>
  <si>
    <t>20～50％果汁入り、ペットボトル入り(1,500mL)</t>
  </si>
  <si>
    <t>乙類､アルコール分25度、1,800mL入り</t>
  </si>
  <si>
    <t>淡色、缶入り（350ｍL入り）、6缶入り</t>
  </si>
  <si>
    <t>家屋修理手間代、常用1人分</t>
  </si>
  <si>
    <t>幅30ｃｍ・長さ20ｍ、ポリ塩化ビニリデン製</t>
  </si>
  <si>
    <t>１箱320枚（160組）入り、5箱入り</t>
  </si>
  <si>
    <t>メリヤス（綿100％）、白、普通品、2枚入り</t>
  </si>
  <si>
    <t>男児用、半袖、メリヤス（綿100％）、白、2枚入り</t>
  </si>
  <si>
    <t>総合かぜ薬、散剤、箱入り（44包入り）</t>
  </si>
  <si>
    <t>ビタミン含有保健剤、錠剤、瓶入り（90錠入り）</t>
  </si>
  <si>
    <t>私立、3年保育</t>
  </si>
  <si>
    <t>液晶テレビ、32V型</t>
  </si>
  <si>
    <t>セルフ化粧品、ポリ容器入り（200mL入り）</t>
  </si>
  <si>
    <t xml:space="preserve"> 被服及び履物</t>
  </si>
  <si>
    <t>ぶどう(デラウェア)</t>
  </si>
  <si>
    <t>Grapes ("Delaware")</t>
  </si>
  <si>
    <t>バニラアイスクリーム、カップ入り（110mL入り）</t>
  </si>
  <si>
    <t>板チョコレート、50～55ｇ</t>
  </si>
  <si>
    <t>中学生対象、2年生、5科目、週2日又は3日</t>
  </si>
  <si>
    <t>合成洗剤、液体、詰め替え用、ポリ容器入り(395～410mL入り)</t>
  </si>
  <si>
    <t>第４表　主要調査品目の市別小売価格（平成２６年９月）</t>
  </si>
  <si>
    <t>Table 4  Retail Prices of Major Items by Cities (September2014)</t>
  </si>
  <si>
    <t>　み　か　ん</t>
  </si>
  <si>
    <t>Mandarin oranges</t>
  </si>
  <si>
    <t xml:space="preserve">  な　　　　し</t>
  </si>
  <si>
    <t>Pears</t>
  </si>
  <si>
    <t xml:space="preserve">  背広服（秋冬物）</t>
  </si>
  <si>
    <t>Men's suit (for autumn &amp; winter)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</si>
</sst>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0.1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6"/>
      <color indexed="8"/>
      <name val="ＭＳ Ｐゴシック"/>
      <family val="3"/>
    </font>
    <font>
      <b/>
      <sz val="6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13" xfId="0" applyFont="1" applyFill="1" applyBorder="1" applyAlignment="1" applyProtection="1">
      <alignment vertical="center" shrinkToFit="1"/>
      <protection/>
    </xf>
    <xf numFmtId="0" fontId="15" fillId="0" borderId="0" xfId="0" applyFont="1" applyFill="1" applyAlignment="1">
      <alignment vertical="center"/>
    </xf>
    <xf numFmtId="0" fontId="17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 shrinkToFit="1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17" fillId="0" borderId="15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7" fillId="0" borderId="16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left" vertical="center"/>
      <protection/>
    </xf>
    <xf numFmtId="0" fontId="20" fillId="0" borderId="17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 applyProtection="1">
      <alignment horizontal="center" vertical="center" wrapText="1"/>
      <protection/>
    </xf>
    <xf numFmtId="0" fontId="17" fillId="0" borderId="19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>
      <alignment horizontal="center" vertical="center"/>
    </xf>
    <xf numFmtId="0" fontId="12" fillId="0" borderId="11" xfId="0" applyFont="1" applyFill="1" applyBorder="1" applyAlignment="1" applyProtection="1">
      <alignment vertical="center"/>
      <protection/>
    </xf>
    <xf numFmtId="0" fontId="18" fillId="0" borderId="20" xfId="0" applyFont="1" applyFill="1" applyBorder="1" applyAlignment="1" applyProtection="1">
      <alignment vertical="center" wrapText="1" shrinkToFit="1"/>
      <protection/>
    </xf>
    <xf numFmtId="0" fontId="21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vertical="center" shrinkToFit="1"/>
      <protection/>
    </xf>
    <xf numFmtId="0" fontId="17" fillId="0" borderId="23" xfId="0" applyFont="1" applyFill="1" applyBorder="1" applyAlignment="1" applyProtection="1">
      <alignment horizontal="center" vertical="center"/>
      <protection/>
    </xf>
    <xf numFmtId="0" fontId="20" fillId="0" borderId="13" xfId="0" applyFont="1" applyFill="1" applyBorder="1" applyAlignment="1" applyProtection="1">
      <alignment horizontal="left" vertical="center" shrinkToFit="1"/>
      <protection/>
    </xf>
    <xf numFmtId="0" fontId="7" fillId="0" borderId="0" xfId="0" applyFont="1" applyFill="1" applyAlignment="1">
      <alignment horizontal="center" vertical="center"/>
    </xf>
    <xf numFmtId="0" fontId="17" fillId="0" borderId="0" xfId="0" applyFont="1" applyFill="1" applyBorder="1" applyAlignment="1" applyProtection="1">
      <alignment vertical="center" shrinkToFit="1"/>
      <protection/>
    </xf>
    <xf numFmtId="0" fontId="11" fillId="0" borderId="0" xfId="0" applyFont="1" applyFill="1" applyBorder="1" applyAlignment="1" applyProtection="1">
      <alignment vertical="center" wrapText="1" shrinkToFi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 wrapText="1" shrinkToFi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17" fillId="0" borderId="24" xfId="0" applyFont="1" applyFill="1" applyBorder="1" applyAlignment="1" applyProtection="1">
      <alignment vertical="center"/>
      <protection/>
    </xf>
    <xf numFmtId="0" fontId="19" fillId="0" borderId="24" xfId="0" applyFont="1" applyFill="1" applyBorder="1" applyAlignment="1" applyProtection="1">
      <alignment vertical="center" wrapText="1" shrinkToFit="1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20" fillId="0" borderId="26" xfId="0" applyFont="1" applyFill="1" applyBorder="1" applyAlignment="1" applyProtection="1">
      <alignment vertical="center" shrinkToFit="1"/>
      <protection/>
    </xf>
    <xf numFmtId="0" fontId="17" fillId="0" borderId="27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20" fillId="0" borderId="13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20" fillId="0" borderId="28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vertical="center" shrinkToFit="1"/>
      <protection/>
    </xf>
    <xf numFmtId="0" fontId="17" fillId="0" borderId="0" xfId="0" applyFont="1" applyFill="1" applyAlignment="1" applyProtection="1">
      <alignment vertical="center" shrinkToFi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vertical="center" shrinkToFit="1"/>
      <protection/>
    </xf>
    <xf numFmtId="0" fontId="17" fillId="0" borderId="12" xfId="0" applyFont="1" applyFill="1" applyBorder="1" applyAlignment="1" applyProtection="1">
      <alignment vertical="center"/>
      <protection/>
    </xf>
    <xf numFmtId="0" fontId="9" fillId="0" borderId="12" xfId="0" applyFont="1" applyFill="1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vertical="center"/>
      <protection/>
    </xf>
    <xf numFmtId="0" fontId="17" fillId="0" borderId="32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quotePrefix="1">
      <alignment horizontal="center" vertical="center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horizontal="left" vertical="center" shrinkToFit="1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0" applyFont="1" applyFill="1" applyBorder="1" applyAlignment="1" applyProtection="1">
      <alignment horizontal="center" vertical="center" wrapText="1"/>
      <protection/>
    </xf>
    <xf numFmtId="0" fontId="11" fillId="0" borderId="17" xfId="0" applyFont="1" applyFill="1" applyBorder="1" applyAlignment="1" applyProtection="1">
      <alignment horizontal="center" vertical="center" wrapText="1"/>
      <protection/>
    </xf>
    <xf numFmtId="5" fontId="9" fillId="0" borderId="11" xfId="0" applyNumberFormat="1" applyFont="1" applyFill="1" applyBorder="1" applyAlignment="1" applyProtection="1">
      <alignment vertical="center"/>
      <protection/>
    </xf>
    <xf numFmtId="5" fontId="9" fillId="0" borderId="33" xfId="0" applyNumberFormat="1" applyFont="1" applyFill="1" applyBorder="1" applyAlignment="1" applyProtection="1">
      <alignment vertical="center"/>
      <protection/>
    </xf>
    <xf numFmtId="201" fontId="55" fillId="0" borderId="0" xfId="0" applyNumberFormat="1" applyFont="1" applyFill="1" applyBorder="1" applyAlignment="1">
      <alignment horizontal="right" vertical="center"/>
    </xf>
    <xf numFmtId="201" fontId="55" fillId="0" borderId="34" xfId="0" applyNumberFormat="1" applyFont="1" applyFill="1" applyBorder="1" applyAlignment="1">
      <alignment horizontal="right" vertical="center"/>
    </xf>
    <xf numFmtId="201" fontId="55" fillId="0" borderId="35" xfId="0" applyNumberFormat="1" applyFont="1" applyFill="1" applyBorder="1" applyAlignment="1">
      <alignment horizontal="right" vertical="center"/>
    </xf>
    <xf numFmtId="201" fontId="55" fillId="0" borderId="12" xfId="0" applyNumberFormat="1" applyFont="1" applyFill="1" applyBorder="1" applyAlignment="1">
      <alignment horizontal="right" vertical="center"/>
    </xf>
    <xf numFmtId="201" fontId="55" fillId="0" borderId="36" xfId="0" applyNumberFormat="1" applyFont="1" applyFill="1" applyBorder="1" applyAlignment="1">
      <alignment horizontal="right" vertical="center"/>
    </xf>
    <xf numFmtId="201" fontId="55" fillId="0" borderId="33" xfId="0" applyNumberFormat="1" applyFont="1" applyFill="1" applyBorder="1" applyAlignment="1">
      <alignment horizontal="right" vertical="center"/>
    </xf>
    <xf numFmtId="201" fontId="56" fillId="0" borderId="37" xfId="0" applyNumberFormat="1" applyFont="1" applyFill="1" applyBorder="1" applyAlignment="1">
      <alignment vertical="center"/>
    </xf>
    <xf numFmtId="201" fontId="56" fillId="0" borderId="38" xfId="0" applyNumberFormat="1" applyFont="1" applyFill="1" applyBorder="1" applyAlignment="1">
      <alignment vertical="center"/>
    </xf>
    <xf numFmtId="201" fontId="55" fillId="0" borderId="21" xfId="0" applyNumberFormat="1" applyFont="1" applyFill="1" applyBorder="1" applyAlignment="1">
      <alignment horizontal="right" vertical="center"/>
    </xf>
    <xf numFmtId="201" fontId="55" fillId="0" borderId="39" xfId="0" applyNumberFormat="1" applyFont="1" applyFill="1" applyBorder="1" applyAlignment="1">
      <alignment horizontal="right" vertical="center"/>
    </xf>
    <xf numFmtId="201" fontId="55" fillId="0" borderId="40" xfId="0" applyNumberFormat="1" applyFont="1" applyFill="1" applyBorder="1" applyAlignment="1">
      <alignment horizontal="right" vertical="center"/>
    </xf>
    <xf numFmtId="0" fontId="55" fillId="0" borderId="39" xfId="0" applyFont="1" applyFill="1" applyBorder="1" applyAlignment="1">
      <alignment/>
    </xf>
    <xf numFmtId="0" fontId="55" fillId="0" borderId="40" xfId="0" applyFont="1" applyFill="1" applyBorder="1" applyAlignment="1">
      <alignment/>
    </xf>
    <xf numFmtId="201" fontId="56" fillId="0" borderId="25" xfId="0" applyNumberFormat="1" applyFont="1" applyFill="1" applyBorder="1" applyAlignment="1">
      <alignment vertical="center"/>
    </xf>
    <xf numFmtId="201" fontId="9" fillId="0" borderId="39" xfId="0" applyNumberFormat="1" applyFont="1" applyFill="1" applyBorder="1" applyAlignment="1">
      <alignment horizontal="right" vertical="center"/>
    </xf>
    <xf numFmtId="0" fontId="55" fillId="0" borderId="41" xfId="0" applyFont="1" applyFill="1" applyBorder="1" applyAlignment="1">
      <alignment/>
    </xf>
    <xf numFmtId="0" fontId="55" fillId="0" borderId="41" xfId="0" applyFont="1" applyFill="1" applyBorder="1" applyAlignment="1">
      <alignment vertical="center"/>
    </xf>
    <xf numFmtId="0" fontId="55" fillId="0" borderId="39" xfId="0" applyFont="1" applyFill="1" applyBorder="1" applyAlignment="1">
      <alignment vertical="center"/>
    </xf>
    <xf numFmtId="0" fontId="55" fillId="0" borderId="40" xfId="0" applyFont="1" applyFill="1" applyBorder="1" applyAlignment="1">
      <alignment vertical="center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7" fillId="0" borderId="16" xfId="0" applyFont="1" applyFill="1" applyBorder="1" applyAlignment="1" applyProtection="1">
      <alignment horizontal="center" vertical="center" wrapText="1"/>
      <protection/>
    </xf>
    <xf numFmtId="0" fontId="57" fillId="0" borderId="17" xfId="0" applyFont="1" applyFill="1" applyBorder="1" applyAlignment="1" applyProtection="1">
      <alignment horizontal="center" vertical="center" wrapText="1"/>
      <protection/>
    </xf>
    <xf numFmtId="201" fontId="9" fillId="0" borderId="0" xfId="65" applyNumberFormat="1" applyFont="1" applyFill="1" applyBorder="1" applyAlignment="1">
      <alignment horizontal="right" vertical="center" shrinkToFit="1"/>
      <protection/>
    </xf>
    <xf numFmtId="201" fontId="9" fillId="0" borderId="0" xfId="65" applyNumberFormat="1" applyFont="1" applyFill="1" applyBorder="1" applyAlignment="1">
      <alignment horizontal="right" vertical="center"/>
      <protection/>
    </xf>
    <xf numFmtId="201" fontId="9" fillId="0" borderId="0" xfId="0" applyNumberFormat="1" applyFont="1" applyFill="1" applyBorder="1" applyAlignment="1">
      <alignment horizontal="right" vertical="center"/>
    </xf>
    <xf numFmtId="201" fontId="9" fillId="0" borderId="0" xfId="0" applyNumberFormat="1" applyFont="1" applyFill="1" applyBorder="1" applyAlignment="1">
      <alignment horizontal="right" vertical="center" shrinkToFit="1"/>
    </xf>
    <xf numFmtId="201" fontId="9" fillId="0" borderId="39" xfId="65" applyNumberFormat="1" applyFont="1" applyFill="1" applyBorder="1" applyAlignment="1">
      <alignment horizontal="right" vertical="center" shrinkToFit="1"/>
      <protection/>
    </xf>
    <xf numFmtId="201" fontId="9" fillId="0" borderId="40" xfId="65" applyNumberFormat="1" applyFont="1" applyFill="1" applyBorder="1" applyAlignment="1">
      <alignment horizontal="right" vertical="center" shrinkToFit="1"/>
      <protection/>
    </xf>
    <xf numFmtId="201" fontId="9" fillId="0" borderId="39" xfId="65" applyNumberFormat="1" applyFont="1" applyFill="1" applyBorder="1" applyAlignment="1">
      <alignment horizontal="right" vertical="center"/>
      <protection/>
    </xf>
    <xf numFmtId="201" fontId="9" fillId="0" borderId="39" xfId="0" applyNumberFormat="1" applyFont="1" applyFill="1" applyBorder="1" applyAlignment="1">
      <alignment horizontal="right" vertical="center" shrinkToFit="1"/>
    </xf>
    <xf numFmtId="201" fontId="9" fillId="0" borderId="41" xfId="0" applyNumberFormat="1" applyFont="1" applyFill="1" applyBorder="1" applyAlignment="1">
      <alignment horizontal="right" vertical="center"/>
    </xf>
    <xf numFmtId="0" fontId="17" fillId="0" borderId="0" xfId="0" applyFont="1" applyFill="1" applyBorder="1" applyAlignment="1" applyProtection="1">
      <alignment horizontal="center" vertical="center" shrinkToFit="1"/>
      <protection/>
    </xf>
    <xf numFmtId="0" fontId="15" fillId="0" borderId="42" xfId="0" applyFont="1" applyFill="1" applyBorder="1" applyAlignment="1">
      <alignment vertical="center"/>
    </xf>
    <xf numFmtId="5" fontId="9" fillId="0" borderId="36" xfId="0" applyNumberFormat="1" applyFont="1" applyFill="1" applyBorder="1" applyAlignment="1" applyProtection="1">
      <alignment vertical="center"/>
      <protection/>
    </xf>
    <xf numFmtId="201" fontId="9" fillId="0" borderId="41" xfId="65" applyNumberFormat="1" applyFont="1" applyFill="1" applyBorder="1" applyAlignment="1">
      <alignment horizontal="right" vertical="center" shrinkToFit="1"/>
      <protection/>
    </xf>
    <xf numFmtId="201" fontId="9" fillId="0" borderId="42" xfId="0" applyNumberFormat="1" applyFont="1" applyFill="1" applyBorder="1" applyAlignment="1">
      <alignment horizontal="right" vertical="center"/>
    </xf>
    <xf numFmtId="205" fontId="9" fillId="0" borderId="39" xfId="0" applyNumberFormat="1" applyFont="1" applyFill="1" applyBorder="1" applyAlignment="1">
      <alignment horizontal="right" vertical="center"/>
    </xf>
    <xf numFmtId="0" fontId="12" fillId="0" borderId="0" xfId="0" applyFont="1" applyFill="1" applyAlignment="1" applyProtection="1">
      <alignment horizontal="center"/>
      <protection/>
    </xf>
    <xf numFmtId="0" fontId="0" fillId="0" borderId="0" xfId="0" applyFill="1" applyAlignment="1">
      <alignment horizontal="center"/>
    </xf>
    <xf numFmtId="0" fontId="12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1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J102"/>
  <sheetViews>
    <sheetView tabSelected="1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6" sqref="P6"/>
    </sheetView>
  </sheetViews>
  <sheetFormatPr defaultColWidth="9.00390625" defaultRowHeight="18" customHeight="1"/>
  <cols>
    <col min="1" max="1" width="13.375" style="15" customWidth="1"/>
    <col min="2" max="2" width="19.50390625" style="15" customWidth="1"/>
    <col min="3" max="3" width="4.50390625" style="37" customWidth="1"/>
    <col min="4" max="4" width="22.50390625" style="71" customWidth="1"/>
    <col min="5" max="5" width="7.375" style="30" customWidth="1"/>
    <col min="6" max="10" width="8.75390625" style="15" customWidth="1"/>
    <col min="11" max="16384" width="9.00390625" style="12" customWidth="1"/>
  </cols>
  <sheetData>
    <row r="1" spans="1:10" s="13" customFormat="1" ht="15" customHeight="1">
      <c r="A1" s="118" t="s">
        <v>283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11.25" customHeight="1">
      <c r="A2" s="120" t="s">
        <v>284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8" customHeight="1">
      <c r="A3" s="20" t="s">
        <v>82</v>
      </c>
      <c r="B3" s="21"/>
      <c r="C3" s="22"/>
      <c r="D3" s="23"/>
      <c r="E3" s="24"/>
      <c r="F3" s="74"/>
      <c r="G3" s="74"/>
      <c r="H3" s="74"/>
      <c r="I3" s="75"/>
      <c r="J3" s="75" t="s">
        <v>0</v>
      </c>
    </row>
    <row r="4" spans="1:10" s="30" customFormat="1" ht="48" customHeight="1">
      <c r="A4" s="25" t="s">
        <v>1</v>
      </c>
      <c r="B4" s="26" t="s">
        <v>2</v>
      </c>
      <c r="C4" s="27" t="s">
        <v>3</v>
      </c>
      <c r="D4" s="28" t="s">
        <v>4</v>
      </c>
      <c r="E4" s="29" t="s">
        <v>95</v>
      </c>
      <c r="F4" s="76" t="s">
        <v>5</v>
      </c>
      <c r="G4" s="76" t="s">
        <v>11</v>
      </c>
      <c r="H4" s="76" t="s">
        <v>6</v>
      </c>
      <c r="I4" s="77" t="s">
        <v>7</v>
      </c>
      <c r="J4" s="78" t="s">
        <v>8</v>
      </c>
    </row>
    <row r="5" spans="1:10" s="15" customFormat="1" ht="19.5" customHeight="1">
      <c r="A5" s="31" t="s">
        <v>9</v>
      </c>
      <c r="B5" s="32" t="s">
        <v>10</v>
      </c>
      <c r="C5" s="33"/>
      <c r="D5" s="34"/>
      <c r="E5" s="35"/>
      <c r="F5" s="114"/>
      <c r="G5" s="80"/>
      <c r="H5" s="80"/>
      <c r="I5" s="80"/>
      <c r="J5" s="79"/>
    </row>
    <row r="6" spans="1:10" ht="23.25" customHeight="1">
      <c r="A6" s="23" t="s">
        <v>145</v>
      </c>
      <c r="B6" s="17" t="s">
        <v>146</v>
      </c>
      <c r="C6" s="18">
        <v>1001</v>
      </c>
      <c r="D6" s="36" t="s">
        <v>259</v>
      </c>
      <c r="E6" s="19" t="s">
        <v>77</v>
      </c>
      <c r="F6" s="115">
        <v>2374</v>
      </c>
      <c r="G6" s="107">
        <v>2377</v>
      </c>
      <c r="H6" s="107">
        <v>2352</v>
      </c>
      <c r="I6" s="107">
        <v>2516</v>
      </c>
      <c r="J6" s="108">
        <v>2496</v>
      </c>
    </row>
    <row r="7" spans="1:10" ht="19.5" customHeight="1">
      <c r="A7" s="16" t="s">
        <v>147</v>
      </c>
      <c r="B7" s="17" t="s">
        <v>148</v>
      </c>
      <c r="C7" s="18">
        <v>1021</v>
      </c>
      <c r="D7" s="14" t="s">
        <v>32</v>
      </c>
      <c r="E7" s="19" t="s">
        <v>149</v>
      </c>
      <c r="F7" s="109">
        <v>351</v>
      </c>
      <c r="G7" s="109">
        <v>403</v>
      </c>
      <c r="H7" s="109">
        <v>391</v>
      </c>
      <c r="I7" s="109">
        <v>490</v>
      </c>
      <c r="J7" s="104">
        <v>424</v>
      </c>
    </row>
    <row r="8" spans="1:10" ht="19.5" customHeight="1">
      <c r="A8" s="16" t="s">
        <v>150</v>
      </c>
      <c r="B8" s="17" t="s">
        <v>151</v>
      </c>
      <c r="C8" s="18">
        <v>1051</v>
      </c>
      <c r="D8" s="14" t="s">
        <v>260</v>
      </c>
      <c r="E8" s="19" t="s">
        <v>87</v>
      </c>
      <c r="F8" s="109">
        <v>139</v>
      </c>
      <c r="G8" s="109">
        <v>138</v>
      </c>
      <c r="H8" s="109">
        <v>148</v>
      </c>
      <c r="I8" s="109">
        <v>136</v>
      </c>
      <c r="J8" s="104">
        <v>145</v>
      </c>
    </row>
    <row r="9" spans="1:10" ht="19.5" customHeight="1">
      <c r="A9" s="16" t="s">
        <v>100</v>
      </c>
      <c r="B9" s="17" t="s">
        <v>152</v>
      </c>
      <c r="C9" s="18">
        <v>1101</v>
      </c>
      <c r="D9" s="14" t="s">
        <v>124</v>
      </c>
      <c r="E9" s="19" t="s">
        <v>33</v>
      </c>
      <c r="F9" s="109">
        <v>353</v>
      </c>
      <c r="G9" s="109">
        <v>411</v>
      </c>
      <c r="H9" s="109">
        <v>389</v>
      </c>
      <c r="I9" s="109">
        <v>349</v>
      </c>
      <c r="J9" s="104">
        <v>403</v>
      </c>
    </row>
    <row r="10" spans="1:10" ht="19.5" customHeight="1">
      <c r="A10" s="16" t="s">
        <v>153</v>
      </c>
      <c r="B10" s="17" t="s">
        <v>154</v>
      </c>
      <c r="C10" s="18">
        <v>1102</v>
      </c>
      <c r="D10" s="14" t="s">
        <v>18</v>
      </c>
      <c r="E10" s="19" t="s">
        <v>33</v>
      </c>
      <c r="F10" s="109">
        <v>102</v>
      </c>
      <c r="G10" s="109">
        <v>98</v>
      </c>
      <c r="H10" s="109">
        <v>122</v>
      </c>
      <c r="I10" s="109">
        <v>108</v>
      </c>
      <c r="J10" s="104">
        <v>112</v>
      </c>
    </row>
    <row r="11" spans="1:10" ht="19.5" customHeight="1">
      <c r="A11" s="16" t="s">
        <v>155</v>
      </c>
      <c r="B11" s="17" t="s">
        <v>156</v>
      </c>
      <c r="C11" s="18">
        <v>1103</v>
      </c>
      <c r="D11" s="14" t="s">
        <v>19</v>
      </c>
      <c r="E11" s="19" t="s">
        <v>33</v>
      </c>
      <c r="F11" s="109">
        <v>86</v>
      </c>
      <c r="G11" s="109">
        <v>66</v>
      </c>
      <c r="H11" s="109">
        <v>99</v>
      </c>
      <c r="I11" s="109">
        <v>75</v>
      </c>
      <c r="J11" s="104">
        <v>89</v>
      </c>
    </row>
    <row r="12" spans="1:10" ht="19.5" customHeight="1">
      <c r="A12" s="16" t="s">
        <v>157</v>
      </c>
      <c r="B12" s="17" t="s">
        <v>158</v>
      </c>
      <c r="C12" s="18">
        <v>1107</v>
      </c>
      <c r="D12" s="14" t="s">
        <v>138</v>
      </c>
      <c r="E12" s="19" t="s">
        <v>33</v>
      </c>
      <c r="F12" s="109">
        <v>121</v>
      </c>
      <c r="G12" s="109">
        <v>88</v>
      </c>
      <c r="H12" s="109">
        <v>95</v>
      </c>
      <c r="I12" s="109">
        <v>101</v>
      </c>
      <c r="J12" s="104">
        <v>115</v>
      </c>
    </row>
    <row r="13" spans="1:10" ht="19.5" customHeight="1">
      <c r="A13" s="16" t="s">
        <v>159</v>
      </c>
      <c r="B13" s="17" t="s">
        <v>160</v>
      </c>
      <c r="C13" s="18">
        <v>1108</v>
      </c>
      <c r="D13" s="14" t="s">
        <v>20</v>
      </c>
      <c r="E13" s="19" t="s">
        <v>33</v>
      </c>
      <c r="F13" s="109">
        <v>118</v>
      </c>
      <c r="G13" s="109">
        <v>96</v>
      </c>
      <c r="H13" s="109">
        <v>115</v>
      </c>
      <c r="I13" s="109">
        <v>110</v>
      </c>
      <c r="J13" s="104">
        <v>108</v>
      </c>
    </row>
    <row r="14" spans="1:10" ht="19.5" customHeight="1">
      <c r="A14" s="16" t="s">
        <v>161</v>
      </c>
      <c r="B14" s="17" t="s">
        <v>162</v>
      </c>
      <c r="C14" s="18">
        <v>1112</v>
      </c>
      <c r="D14" s="14" t="s">
        <v>34</v>
      </c>
      <c r="E14" s="19" t="s">
        <v>33</v>
      </c>
      <c r="F14" s="109">
        <v>90</v>
      </c>
      <c r="G14" s="109">
        <v>78</v>
      </c>
      <c r="H14" s="109">
        <v>88</v>
      </c>
      <c r="I14" s="109">
        <v>90</v>
      </c>
      <c r="J14" s="104">
        <v>90</v>
      </c>
    </row>
    <row r="15" spans="1:10" ht="19.5" customHeight="1">
      <c r="A15" s="16" t="s">
        <v>101</v>
      </c>
      <c r="B15" s="17" t="s">
        <v>163</v>
      </c>
      <c r="C15" s="18">
        <v>1141</v>
      </c>
      <c r="D15" s="14" t="s">
        <v>164</v>
      </c>
      <c r="E15" s="19" t="s">
        <v>33</v>
      </c>
      <c r="F15" s="109">
        <v>197</v>
      </c>
      <c r="G15" s="109">
        <v>179</v>
      </c>
      <c r="H15" s="109">
        <v>189</v>
      </c>
      <c r="I15" s="109">
        <v>183</v>
      </c>
      <c r="J15" s="104">
        <v>191</v>
      </c>
    </row>
    <row r="16" spans="1:10" ht="19.5" customHeight="1">
      <c r="A16" s="16" t="s">
        <v>35</v>
      </c>
      <c r="B16" s="17" t="s">
        <v>165</v>
      </c>
      <c r="C16" s="18">
        <v>1201</v>
      </c>
      <c r="D16" s="14" t="s">
        <v>125</v>
      </c>
      <c r="E16" s="19" t="s">
        <v>33</v>
      </c>
      <c r="F16" s="95">
        <v>699</v>
      </c>
      <c r="G16" s="95">
        <v>727</v>
      </c>
      <c r="H16" s="95">
        <v>717</v>
      </c>
      <c r="I16" s="95">
        <v>866</v>
      </c>
      <c r="J16" s="105">
        <v>814</v>
      </c>
    </row>
    <row r="17" spans="1:10" ht="19.5" customHeight="1">
      <c r="A17" s="16" t="s">
        <v>37</v>
      </c>
      <c r="B17" s="17" t="s">
        <v>166</v>
      </c>
      <c r="C17" s="18">
        <v>1211</v>
      </c>
      <c r="D17" s="14" t="s">
        <v>36</v>
      </c>
      <c r="E17" s="19" t="s">
        <v>33</v>
      </c>
      <c r="F17" s="95">
        <v>265</v>
      </c>
      <c r="G17" s="95">
        <v>206</v>
      </c>
      <c r="H17" s="95">
        <v>307</v>
      </c>
      <c r="I17" s="95">
        <v>226</v>
      </c>
      <c r="J17" s="105">
        <v>260</v>
      </c>
    </row>
    <row r="18" spans="1:10" ht="19.5" customHeight="1">
      <c r="A18" s="16" t="s">
        <v>38</v>
      </c>
      <c r="B18" s="17" t="s">
        <v>167</v>
      </c>
      <c r="C18" s="18">
        <v>1221</v>
      </c>
      <c r="D18" s="14" t="s">
        <v>39</v>
      </c>
      <c r="E18" s="19" t="s">
        <v>33</v>
      </c>
      <c r="F18" s="95">
        <v>135</v>
      </c>
      <c r="G18" s="95">
        <v>108</v>
      </c>
      <c r="H18" s="95">
        <v>136</v>
      </c>
      <c r="I18" s="95">
        <v>134</v>
      </c>
      <c r="J18" s="105">
        <v>132</v>
      </c>
    </row>
    <row r="19" spans="1:10" ht="23.25" customHeight="1">
      <c r="A19" s="16" t="s">
        <v>168</v>
      </c>
      <c r="B19" s="17" t="s">
        <v>169</v>
      </c>
      <c r="C19" s="18">
        <v>1303</v>
      </c>
      <c r="D19" s="14" t="s">
        <v>21</v>
      </c>
      <c r="E19" s="19" t="s">
        <v>70</v>
      </c>
      <c r="F19" s="95">
        <v>195</v>
      </c>
      <c r="G19" s="95">
        <v>171</v>
      </c>
      <c r="H19" s="95">
        <v>175</v>
      </c>
      <c r="I19" s="95">
        <v>175</v>
      </c>
      <c r="J19" s="105">
        <v>217</v>
      </c>
    </row>
    <row r="20" spans="1:10" ht="19.5" customHeight="1">
      <c r="A20" s="16" t="s">
        <v>94</v>
      </c>
      <c r="B20" s="17" t="s">
        <v>170</v>
      </c>
      <c r="C20" s="18">
        <v>1341</v>
      </c>
      <c r="D20" s="14" t="s">
        <v>261</v>
      </c>
      <c r="E20" s="19" t="s">
        <v>171</v>
      </c>
      <c r="F20" s="107">
        <v>249</v>
      </c>
      <c r="G20" s="107">
        <v>228</v>
      </c>
      <c r="H20" s="107">
        <v>236</v>
      </c>
      <c r="I20" s="107">
        <v>238</v>
      </c>
      <c r="J20" s="103">
        <v>238</v>
      </c>
    </row>
    <row r="21" spans="1:10" ht="19.5" customHeight="1">
      <c r="A21" s="16" t="s">
        <v>102</v>
      </c>
      <c r="B21" s="17" t="s">
        <v>172</v>
      </c>
      <c r="C21" s="18">
        <v>1401</v>
      </c>
      <c r="D21" s="14"/>
      <c r="E21" s="19" t="s">
        <v>85</v>
      </c>
      <c r="F21" s="110">
        <v>222</v>
      </c>
      <c r="G21" s="110">
        <v>219</v>
      </c>
      <c r="H21" s="110">
        <v>204</v>
      </c>
      <c r="I21" s="110">
        <v>212</v>
      </c>
      <c r="J21" s="106">
        <v>228</v>
      </c>
    </row>
    <row r="22" spans="1:10" ht="19.5" customHeight="1">
      <c r="A22" s="16" t="s">
        <v>40</v>
      </c>
      <c r="B22" s="17" t="s">
        <v>173</v>
      </c>
      <c r="C22" s="18">
        <v>1402</v>
      </c>
      <c r="D22" s="14"/>
      <c r="E22" s="19" t="s">
        <v>85</v>
      </c>
      <c r="F22" s="110">
        <v>1272</v>
      </c>
      <c r="G22" s="110">
        <v>1361</v>
      </c>
      <c r="H22" s="110">
        <v>1136</v>
      </c>
      <c r="I22" s="110">
        <v>1239</v>
      </c>
      <c r="J22" s="106">
        <v>1300</v>
      </c>
    </row>
    <row r="23" spans="1:10" ht="19.5" customHeight="1">
      <c r="A23" s="16" t="s">
        <v>41</v>
      </c>
      <c r="B23" s="17" t="s">
        <v>174</v>
      </c>
      <c r="C23" s="18">
        <v>1405</v>
      </c>
      <c r="D23" s="14"/>
      <c r="E23" s="19" t="s">
        <v>85</v>
      </c>
      <c r="F23" s="110">
        <v>521</v>
      </c>
      <c r="G23" s="110">
        <v>534</v>
      </c>
      <c r="H23" s="110">
        <v>528</v>
      </c>
      <c r="I23" s="110">
        <v>567</v>
      </c>
      <c r="J23" s="106">
        <v>622</v>
      </c>
    </row>
    <row r="24" spans="1:10" ht="19.5" customHeight="1">
      <c r="A24" s="16" t="s">
        <v>175</v>
      </c>
      <c r="B24" s="17" t="s">
        <v>176</v>
      </c>
      <c r="C24" s="18">
        <v>1414</v>
      </c>
      <c r="D24" s="14"/>
      <c r="E24" s="19" t="s">
        <v>85</v>
      </c>
      <c r="F24" s="95">
        <v>203</v>
      </c>
      <c r="G24" s="95">
        <v>191</v>
      </c>
      <c r="H24" s="95">
        <v>183</v>
      </c>
      <c r="I24" s="95">
        <v>211</v>
      </c>
      <c r="J24" s="105">
        <v>215</v>
      </c>
    </row>
    <row r="25" spans="1:10" ht="19.5" customHeight="1">
      <c r="A25" s="16" t="s">
        <v>177</v>
      </c>
      <c r="B25" s="17" t="s">
        <v>178</v>
      </c>
      <c r="C25" s="18">
        <v>1434</v>
      </c>
      <c r="D25" s="14"/>
      <c r="E25" s="19" t="s">
        <v>85</v>
      </c>
      <c r="F25" s="109">
        <v>683</v>
      </c>
      <c r="G25" s="109">
        <v>655</v>
      </c>
      <c r="H25" s="109">
        <v>554</v>
      </c>
      <c r="I25" s="109">
        <v>677</v>
      </c>
      <c r="J25" s="104">
        <v>706</v>
      </c>
    </row>
    <row r="26" spans="1:10" ht="19.5" customHeight="1">
      <c r="A26" s="16" t="s">
        <v>179</v>
      </c>
      <c r="B26" s="17" t="s">
        <v>180</v>
      </c>
      <c r="C26" s="18">
        <v>1436</v>
      </c>
      <c r="D26" s="14"/>
      <c r="E26" s="19" t="s">
        <v>85</v>
      </c>
      <c r="F26" s="95">
        <v>669</v>
      </c>
      <c r="G26" s="95">
        <v>808</v>
      </c>
      <c r="H26" s="95">
        <v>515</v>
      </c>
      <c r="I26" s="95">
        <v>795</v>
      </c>
      <c r="J26" s="105">
        <v>698</v>
      </c>
    </row>
    <row r="27" spans="1:10" ht="19.5" customHeight="1">
      <c r="A27" s="16" t="s">
        <v>181</v>
      </c>
      <c r="B27" s="17" t="s">
        <v>182</v>
      </c>
      <c r="C27" s="18">
        <v>1471</v>
      </c>
      <c r="D27" s="14" t="s">
        <v>126</v>
      </c>
      <c r="E27" s="19" t="s">
        <v>85</v>
      </c>
      <c r="F27" s="95">
        <v>326</v>
      </c>
      <c r="G27" s="95">
        <v>244</v>
      </c>
      <c r="H27" s="95">
        <v>251</v>
      </c>
      <c r="I27" s="95">
        <v>319</v>
      </c>
      <c r="J27" s="105">
        <v>268</v>
      </c>
    </row>
    <row r="28" spans="1:10" ht="19.5" customHeight="1">
      <c r="A28" s="16" t="s">
        <v>285</v>
      </c>
      <c r="B28" s="113" t="s">
        <v>286</v>
      </c>
      <c r="C28" s="18">
        <v>1511</v>
      </c>
      <c r="D28" s="14"/>
      <c r="E28" s="19" t="s">
        <v>85</v>
      </c>
      <c r="F28" s="95">
        <v>614</v>
      </c>
      <c r="G28" s="95">
        <v>574</v>
      </c>
      <c r="H28" s="95" t="s">
        <v>25</v>
      </c>
      <c r="I28" s="95">
        <v>833</v>
      </c>
      <c r="J28" s="105">
        <v>667</v>
      </c>
    </row>
    <row r="29" spans="1:10" ht="19.5" customHeight="1">
      <c r="A29" s="16" t="s">
        <v>287</v>
      </c>
      <c r="B29" s="113" t="s">
        <v>288</v>
      </c>
      <c r="C29" s="37">
        <v>1521</v>
      </c>
      <c r="D29" s="14"/>
      <c r="E29" s="19" t="s">
        <v>85</v>
      </c>
      <c r="F29" s="95">
        <v>434</v>
      </c>
      <c r="G29" s="95">
        <v>538</v>
      </c>
      <c r="H29" s="95">
        <v>418</v>
      </c>
      <c r="I29" s="95">
        <v>447</v>
      </c>
      <c r="J29" s="105">
        <v>464</v>
      </c>
    </row>
    <row r="30" spans="1:10" ht="19.5" customHeight="1">
      <c r="A30" s="112" t="s">
        <v>277</v>
      </c>
      <c r="B30" s="17" t="s">
        <v>278</v>
      </c>
      <c r="C30" s="18">
        <v>1531</v>
      </c>
      <c r="D30" s="14"/>
      <c r="E30" s="19" t="s">
        <v>85</v>
      </c>
      <c r="F30" s="95">
        <v>1044</v>
      </c>
      <c r="G30" s="95">
        <v>1160</v>
      </c>
      <c r="H30" s="95">
        <v>788</v>
      </c>
      <c r="I30" s="95">
        <v>1083</v>
      </c>
      <c r="J30" s="105">
        <v>1121</v>
      </c>
    </row>
    <row r="31" spans="1:10" ht="19.5" customHeight="1">
      <c r="A31" s="16" t="s">
        <v>113</v>
      </c>
      <c r="B31" s="17" t="s">
        <v>183</v>
      </c>
      <c r="C31" s="18">
        <v>1621</v>
      </c>
      <c r="D31" s="14" t="s">
        <v>262</v>
      </c>
      <c r="E31" s="19" t="s">
        <v>86</v>
      </c>
      <c r="F31" s="95">
        <v>249</v>
      </c>
      <c r="G31" s="95">
        <v>227</v>
      </c>
      <c r="H31" s="95">
        <v>228</v>
      </c>
      <c r="I31" s="95">
        <v>253</v>
      </c>
      <c r="J31" s="105">
        <v>267</v>
      </c>
    </row>
    <row r="32" spans="1:10" ht="19.5" customHeight="1">
      <c r="A32" s="16" t="s">
        <v>184</v>
      </c>
      <c r="B32" s="17" t="s">
        <v>185</v>
      </c>
      <c r="C32" s="18">
        <v>1631</v>
      </c>
      <c r="D32" s="14" t="s">
        <v>140</v>
      </c>
      <c r="E32" s="19" t="s">
        <v>87</v>
      </c>
      <c r="F32" s="95">
        <v>273</v>
      </c>
      <c r="G32" s="95">
        <v>373</v>
      </c>
      <c r="H32" s="95">
        <v>297</v>
      </c>
      <c r="I32" s="95">
        <v>362</v>
      </c>
      <c r="J32" s="105">
        <v>329</v>
      </c>
    </row>
    <row r="33" spans="1:10" ht="19.5" customHeight="1">
      <c r="A33" s="16" t="s">
        <v>84</v>
      </c>
      <c r="B33" s="17" t="s">
        <v>186</v>
      </c>
      <c r="C33" s="18">
        <v>1761</v>
      </c>
      <c r="D33" s="14" t="s">
        <v>280</v>
      </c>
      <c r="E33" s="19" t="s">
        <v>33</v>
      </c>
      <c r="F33" s="95">
        <v>195</v>
      </c>
      <c r="G33" s="95">
        <v>183</v>
      </c>
      <c r="H33" s="95">
        <v>184</v>
      </c>
      <c r="I33" s="95">
        <v>179</v>
      </c>
      <c r="J33" s="105">
        <v>186</v>
      </c>
    </row>
    <row r="34" spans="1:10" ht="19.5" customHeight="1">
      <c r="A34" s="16" t="s">
        <v>187</v>
      </c>
      <c r="B34" s="17" t="s">
        <v>188</v>
      </c>
      <c r="C34" s="18">
        <v>1782</v>
      </c>
      <c r="D34" s="14" t="s">
        <v>279</v>
      </c>
      <c r="E34" s="19" t="s">
        <v>87</v>
      </c>
      <c r="F34" s="95">
        <v>238</v>
      </c>
      <c r="G34" s="95">
        <v>221</v>
      </c>
      <c r="H34" s="95">
        <v>235</v>
      </c>
      <c r="I34" s="95">
        <v>238</v>
      </c>
      <c r="J34" s="105">
        <v>251</v>
      </c>
    </row>
    <row r="35" spans="1:10" ht="19.5" customHeight="1">
      <c r="A35" s="16" t="s">
        <v>189</v>
      </c>
      <c r="B35" s="17" t="s">
        <v>190</v>
      </c>
      <c r="C35" s="18">
        <v>1821</v>
      </c>
      <c r="D35" s="14" t="s">
        <v>42</v>
      </c>
      <c r="E35" s="19" t="s">
        <v>33</v>
      </c>
      <c r="F35" s="95">
        <v>107</v>
      </c>
      <c r="G35" s="95">
        <v>90</v>
      </c>
      <c r="H35" s="95">
        <v>99</v>
      </c>
      <c r="I35" s="95">
        <v>78</v>
      </c>
      <c r="J35" s="105">
        <v>100</v>
      </c>
    </row>
    <row r="36" spans="1:10" ht="19.5" customHeight="1">
      <c r="A36" s="16" t="s">
        <v>103</v>
      </c>
      <c r="B36" s="17" t="s">
        <v>191</v>
      </c>
      <c r="C36" s="18">
        <v>1931</v>
      </c>
      <c r="D36" s="14" t="s">
        <v>263</v>
      </c>
      <c r="E36" s="19" t="s">
        <v>86</v>
      </c>
      <c r="F36" s="95">
        <v>192</v>
      </c>
      <c r="G36" s="95">
        <v>193</v>
      </c>
      <c r="H36" s="95">
        <v>183</v>
      </c>
      <c r="I36" s="95">
        <v>178</v>
      </c>
      <c r="J36" s="105">
        <v>194</v>
      </c>
    </row>
    <row r="37" spans="1:10" ht="19.5" customHeight="1">
      <c r="A37" s="16" t="s">
        <v>123</v>
      </c>
      <c r="B37" s="17" t="s">
        <v>192</v>
      </c>
      <c r="C37" s="18">
        <v>2003</v>
      </c>
      <c r="D37" s="14" t="s">
        <v>128</v>
      </c>
      <c r="E37" s="19" t="s">
        <v>70</v>
      </c>
      <c r="F37" s="95">
        <v>983</v>
      </c>
      <c r="G37" s="95">
        <v>971</v>
      </c>
      <c r="H37" s="95">
        <v>1010</v>
      </c>
      <c r="I37" s="95">
        <v>1104</v>
      </c>
      <c r="J37" s="105">
        <v>1010</v>
      </c>
    </row>
    <row r="38" spans="1:10" ht="19.5" customHeight="1">
      <c r="A38" s="16" t="s">
        <v>88</v>
      </c>
      <c r="B38" s="17" t="s">
        <v>193</v>
      </c>
      <c r="C38" s="18">
        <v>2011</v>
      </c>
      <c r="D38" s="14" t="s">
        <v>264</v>
      </c>
      <c r="E38" s="19" t="s">
        <v>194</v>
      </c>
      <c r="F38" s="95">
        <v>1563</v>
      </c>
      <c r="G38" s="95">
        <v>1621</v>
      </c>
      <c r="H38" s="95">
        <v>1602</v>
      </c>
      <c r="I38" s="95">
        <v>1626</v>
      </c>
      <c r="J38" s="105">
        <v>1617</v>
      </c>
    </row>
    <row r="39" spans="1:10" ht="19.5" customHeight="1">
      <c r="A39" s="16" t="s">
        <v>104</v>
      </c>
      <c r="B39" s="17" t="s">
        <v>195</v>
      </c>
      <c r="C39" s="18">
        <v>2021</v>
      </c>
      <c r="D39" s="14" t="s">
        <v>265</v>
      </c>
      <c r="E39" s="19" t="s">
        <v>171</v>
      </c>
      <c r="F39" s="95">
        <v>1101</v>
      </c>
      <c r="G39" s="95">
        <v>1129</v>
      </c>
      <c r="H39" s="95">
        <v>1158</v>
      </c>
      <c r="I39" s="95">
        <v>1159</v>
      </c>
      <c r="J39" s="105">
        <v>1147</v>
      </c>
    </row>
    <row r="40" spans="1:10" ht="19.5" customHeight="1">
      <c r="A40" s="16" t="s">
        <v>98</v>
      </c>
      <c r="B40" s="17" t="s">
        <v>196</v>
      </c>
      <c r="C40" s="18">
        <v>2102</v>
      </c>
      <c r="D40" s="14" t="s">
        <v>197</v>
      </c>
      <c r="E40" s="19" t="s">
        <v>121</v>
      </c>
      <c r="F40" s="95">
        <v>463</v>
      </c>
      <c r="G40" s="95">
        <v>464</v>
      </c>
      <c r="H40" s="95">
        <v>543</v>
      </c>
      <c r="I40" s="95">
        <v>600</v>
      </c>
      <c r="J40" s="105">
        <v>562</v>
      </c>
    </row>
    <row r="41" spans="1:10" ht="23.25" customHeight="1">
      <c r="A41" s="16" t="s">
        <v>22</v>
      </c>
      <c r="B41" s="39" t="s">
        <v>198</v>
      </c>
      <c r="C41" s="18">
        <v>2121</v>
      </c>
      <c r="D41" s="14" t="s">
        <v>199</v>
      </c>
      <c r="E41" s="19" t="s">
        <v>43</v>
      </c>
      <c r="F41" s="95">
        <v>1402</v>
      </c>
      <c r="G41" s="95" t="s">
        <v>144</v>
      </c>
      <c r="H41" s="95" t="s">
        <v>144</v>
      </c>
      <c r="I41" s="95" t="s">
        <v>144</v>
      </c>
      <c r="J41" s="105">
        <v>1282</v>
      </c>
    </row>
    <row r="42" spans="1:10" ht="19.5" customHeight="1">
      <c r="A42" s="16" t="s">
        <v>44</v>
      </c>
      <c r="B42" s="17" t="s">
        <v>200</v>
      </c>
      <c r="C42" s="18">
        <v>2133</v>
      </c>
      <c r="D42" s="14"/>
      <c r="E42" s="19" t="s">
        <v>201</v>
      </c>
      <c r="F42" s="95">
        <v>678</v>
      </c>
      <c r="G42" s="95">
        <v>633</v>
      </c>
      <c r="H42" s="95">
        <v>717</v>
      </c>
      <c r="I42" s="95">
        <v>640</v>
      </c>
      <c r="J42" s="105">
        <v>769</v>
      </c>
    </row>
    <row r="43" spans="1:10" ht="19.5" customHeight="1">
      <c r="A43" s="16"/>
      <c r="B43" s="17"/>
      <c r="C43" s="18"/>
      <c r="D43" s="14"/>
      <c r="E43" s="19"/>
      <c r="F43" s="96"/>
      <c r="G43" s="92"/>
      <c r="H43" s="92"/>
      <c r="I43" s="92"/>
      <c r="J43" s="93"/>
    </row>
    <row r="44" spans="1:10" ht="19.5" customHeight="1">
      <c r="A44" s="40" t="s">
        <v>202</v>
      </c>
      <c r="B44" s="41" t="s">
        <v>136</v>
      </c>
      <c r="C44" s="42"/>
      <c r="D44" s="14"/>
      <c r="E44" s="19"/>
      <c r="F44" s="97"/>
      <c r="G44" s="98"/>
      <c r="H44" s="98"/>
      <c r="I44" s="98"/>
      <c r="J44" s="99"/>
    </row>
    <row r="45" spans="1:10" ht="19.5" customHeight="1">
      <c r="A45" s="16" t="s">
        <v>133</v>
      </c>
      <c r="B45" s="17" t="s">
        <v>203</v>
      </c>
      <c r="C45" s="18">
        <v>3001</v>
      </c>
      <c r="D45" s="14" t="s">
        <v>204</v>
      </c>
      <c r="E45" s="19" t="s">
        <v>205</v>
      </c>
      <c r="F45" s="111">
        <v>6334</v>
      </c>
      <c r="G45" s="95">
        <v>4455</v>
      </c>
      <c r="H45" s="95">
        <v>6587</v>
      </c>
      <c r="I45" s="95">
        <v>6081</v>
      </c>
      <c r="J45" s="105">
        <v>8682</v>
      </c>
    </row>
    <row r="46" spans="1:10" s="15" customFormat="1" ht="19.5" customHeight="1">
      <c r="A46" s="16" t="s">
        <v>119</v>
      </c>
      <c r="B46" s="17" t="s">
        <v>206</v>
      </c>
      <c r="C46" s="18">
        <v>3151</v>
      </c>
      <c r="D46" s="14" t="s">
        <v>96</v>
      </c>
      <c r="E46" s="19" t="s">
        <v>91</v>
      </c>
      <c r="F46" s="95">
        <v>6750</v>
      </c>
      <c r="G46" s="95">
        <v>7210</v>
      </c>
      <c r="H46" s="95">
        <v>5940</v>
      </c>
      <c r="I46" s="95">
        <v>6804</v>
      </c>
      <c r="J46" s="105">
        <v>7446</v>
      </c>
    </row>
    <row r="47" spans="1:10" ht="19.5" customHeight="1">
      <c r="A47" s="16" t="s">
        <v>92</v>
      </c>
      <c r="B47" s="17" t="s">
        <v>207</v>
      </c>
      <c r="C47" s="18">
        <v>3172</v>
      </c>
      <c r="D47" s="14" t="s">
        <v>266</v>
      </c>
      <c r="E47" s="19" t="s">
        <v>122</v>
      </c>
      <c r="F47" s="95">
        <v>20520</v>
      </c>
      <c r="G47" s="95">
        <v>18540</v>
      </c>
      <c r="H47" s="95">
        <v>21600</v>
      </c>
      <c r="I47" s="95">
        <v>17485</v>
      </c>
      <c r="J47" s="105">
        <v>19300</v>
      </c>
    </row>
    <row r="48" spans="1:10" ht="19.5" customHeight="1">
      <c r="A48" s="43"/>
      <c r="B48" s="44"/>
      <c r="C48" s="45"/>
      <c r="D48" s="46"/>
      <c r="E48" s="47"/>
      <c r="F48" s="82"/>
      <c r="G48" s="83"/>
      <c r="H48" s="83"/>
      <c r="I48" s="83"/>
      <c r="J48" s="84"/>
    </row>
    <row r="49" spans="1:10" ht="11.25" customHeight="1">
      <c r="A49" s="16"/>
      <c r="B49" s="17"/>
      <c r="C49" s="48"/>
      <c r="D49" s="49"/>
      <c r="E49" s="50"/>
      <c r="F49" s="81"/>
      <c r="G49" s="81"/>
      <c r="H49" s="81"/>
      <c r="I49" s="81"/>
      <c r="J49" s="81"/>
    </row>
    <row r="50" spans="1:10" ht="19.5" customHeight="1">
      <c r="A50" s="16"/>
      <c r="B50" s="17"/>
      <c r="C50" s="48"/>
      <c r="D50" s="49"/>
      <c r="E50" s="50"/>
      <c r="F50" s="81"/>
      <c r="G50" s="81"/>
      <c r="H50" s="81"/>
      <c r="I50" s="81"/>
      <c r="J50" s="81"/>
    </row>
    <row r="51" spans="1:10" ht="15" customHeight="1">
      <c r="A51" s="51"/>
      <c r="B51" s="52"/>
      <c r="C51" s="48"/>
      <c r="D51" s="16"/>
      <c r="E51" s="50"/>
      <c r="F51" s="81"/>
      <c r="G51" s="81"/>
      <c r="H51" s="81"/>
      <c r="I51" s="81"/>
      <c r="J51" s="81"/>
    </row>
    <row r="52" spans="1:10" ht="15" customHeight="1">
      <c r="A52" s="20" t="s">
        <v>82</v>
      </c>
      <c r="B52" s="21"/>
      <c r="C52" s="22"/>
      <c r="D52" s="23"/>
      <c r="E52" s="24"/>
      <c r="F52" s="81"/>
      <c r="G52" s="81"/>
      <c r="H52" s="81"/>
      <c r="I52" s="81"/>
      <c r="J52" s="81"/>
    </row>
    <row r="53" spans="1:10" ht="11.25" customHeight="1">
      <c r="A53" s="20"/>
      <c r="B53" s="21"/>
      <c r="C53" s="22"/>
      <c r="D53" s="23"/>
      <c r="E53" s="24"/>
      <c r="F53" s="81"/>
      <c r="G53" s="81"/>
      <c r="H53" s="81"/>
      <c r="I53" s="81"/>
      <c r="J53" s="81"/>
    </row>
    <row r="54" spans="1:10" ht="48" customHeight="1">
      <c r="A54" s="25" t="s">
        <v>1</v>
      </c>
      <c r="B54" s="26" t="s">
        <v>2</v>
      </c>
      <c r="C54" s="27" t="s">
        <v>3</v>
      </c>
      <c r="D54" s="28" t="s">
        <v>4</v>
      </c>
      <c r="E54" s="29" t="s">
        <v>95</v>
      </c>
      <c r="F54" s="100" t="s">
        <v>5</v>
      </c>
      <c r="G54" s="100" t="s">
        <v>11</v>
      </c>
      <c r="H54" s="100" t="s">
        <v>6</v>
      </c>
      <c r="I54" s="101" t="s">
        <v>7</v>
      </c>
      <c r="J54" s="102" t="s">
        <v>8</v>
      </c>
    </row>
    <row r="55" spans="1:10" ht="19.5" customHeight="1">
      <c r="A55" s="53" t="s">
        <v>24</v>
      </c>
      <c r="B55" s="54" t="s">
        <v>135</v>
      </c>
      <c r="C55" s="42"/>
      <c r="D55" s="55"/>
      <c r="E55" s="19"/>
      <c r="F55" s="85"/>
      <c r="G55" s="86"/>
      <c r="H55" s="86"/>
      <c r="I55" s="86"/>
      <c r="J55" s="89"/>
    </row>
    <row r="56" spans="1:10" ht="21" customHeight="1">
      <c r="A56" s="23" t="s">
        <v>45</v>
      </c>
      <c r="B56" s="56" t="s">
        <v>208</v>
      </c>
      <c r="C56" s="18">
        <v>3614</v>
      </c>
      <c r="D56" s="14" t="s">
        <v>130</v>
      </c>
      <c r="E56" s="19" t="s">
        <v>73</v>
      </c>
      <c r="F56" s="111">
        <v>7317</v>
      </c>
      <c r="G56" s="95">
        <v>6888</v>
      </c>
      <c r="H56" s="95">
        <v>7000</v>
      </c>
      <c r="I56" s="95">
        <v>6715</v>
      </c>
      <c r="J56" s="105">
        <v>7121</v>
      </c>
    </row>
    <row r="57" spans="1:10" ht="23.25" customHeight="1">
      <c r="A57" s="23" t="s">
        <v>45</v>
      </c>
      <c r="B57" s="56" t="s">
        <v>209</v>
      </c>
      <c r="C57" s="18">
        <v>3616</v>
      </c>
      <c r="D57" s="14" t="s">
        <v>129</v>
      </c>
      <c r="E57" s="19" t="s">
        <v>210</v>
      </c>
      <c r="F57" s="95">
        <v>5492</v>
      </c>
      <c r="G57" s="95">
        <v>5074</v>
      </c>
      <c r="H57" s="95">
        <v>5283</v>
      </c>
      <c r="I57" s="95">
        <v>5059</v>
      </c>
      <c r="J57" s="105">
        <v>5412</v>
      </c>
    </row>
    <row r="58" spans="1:10" ht="18" customHeight="1">
      <c r="A58" s="23" t="s">
        <v>105</v>
      </c>
      <c r="B58" s="56" t="s">
        <v>211</v>
      </c>
      <c r="C58" s="18">
        <v>3701</v>
      </c>
      <c r="D58" s="14" t="s">
        <v>139</v>
      </c>
      <c r="E58" s="19" t="s">
        <v>83</v>
      </c>
      <c r="F58" s="95">
        <v>1935</v>
      </c>
      <c r="G58" s="95">
        <v>1968</v>
      </c>
      <c r="H58" s="95">
        <v>1891</v>
      </c>
      <c r="I58" s="95">
        <v>1851</v>
      </c>
      <c r="J58" s="105">
        <v>1954</v>
      </c>
    </row>
    <row r="59" spans="1:10" ht="19.5" customHeight="1">
      <c r="A59" s="23"/>
      <c r="B59" s="56"/>
      <c r="C59" s="18"/>
      <c r="D59" s="55"/>
      <c r="E59" s="19"/>
      <c r="F59" s="90"/>
      <c r="G59" s="90"/>
      <c r="H59" s="90"/>
      <c r="I59" s="90"/>
      <c r="J59" s="91"/>
    </row>
    <row r="60" spans="1:10" ht="19.5" customHeight="1">
      <c r="A60" s="57" t="s">
        <v>212</v>
      </c>
      <c r="B60" s="54" t="s">
        <v>115</v>
      </c>
      <c r="C60" s="42"/>
      <c r="D60" s="55"/>
      <c r="E60" s="19"/>
      <c r="F60" s="90"/>
      <c r="G60" s="90"/>
      <c r="H60" s="90"/>
      <c r="I60" s="90"/>
      <c r="J60" s="91"/>
    </row>
    <row r="61" spans="1:10" ht="18" customHeight="1">
      <c r="A61" s="23" t="s">
        <v>106</v>
      </c>
      <c r="B61" s="56" t="s">
        <v>213</v>
      </c>
      <c r="C61" s="18">
        <v>4002</v>
      </c>
      <c r="D61" s="14" t="s">
        <v>131</v>
      </c>
      <c r="E61" s="19" t="s">
        <v>74</v>
      </c>
      <c r="F61" s="111">
        <v>25434</v>
      </c>
      <c r="G61" s="95">
        <v>38664</v>
      </c>
      <c r="H61" s="95">
        <v>39710</v>
      </c>
      <c r="I61" s="95">
        <v>24843</v>
      </c>
      <c r="J61" s="105">
        <v>31046</v>
      </c>
    </row>
    <row r="62" spans="1:10" ht="18" customHeight="1">
      <c r="A62" s="23" t="s">
        <v>107</v>
      </c>
      <c r="B62" s="56" t="s">
        <v>214</v>
      </c>
      <c r="C62" s="18">
        <v>4021</v>
      </c>
      <c r="D62" s="14" t="s">
        <v>215</v>
      </c>
      <c r="E62" s="19" t="s">
        <v>74</v>
      </c>
      <c r="F62" s="95">
        <v>138780</v>
      </c>
      <c r="G62" s="95">
        <v>152208</v>
      </c>
      <c r="H62" s="95">
        <v>154872</v>
      </c>
      <c r="I62" s="95">
        <v>146277</v>
      </c>
      <c r="J62" s="105">
        <v>138371</v>
      </c>
    </row>
    <row r="63" spans="1:10" ht="18" customHeight="1">
      <c r="A63" s="16" t="s">
        <v>46</v>
      </c>
      <c r="B63" s="56" t="s">
        <v>216</v>
      </c>
      <c r="C63" s="18">
        <v>4063</v>
      </c>
      <c r="D63" s="14" t="s">
        <v>127</v>
      </c>
      <c r="E63" s="19" t="s">
        <v>74</v>
      </c>
      <c r="F63" s="95">
        <v>185351</v>
      </c>
      <c r="G63" s="95">
        <v>185408</v>
      </c>
      <c r="H63" s="95">
        <v>156060</v>
      </c>
      <c r="I63" s="95">
        <v>163816</v>
      </c>
      <c r="J63" s="105">
        <v>174629</v>
      </c>
    </row>
    <row r="64" spans="1:10" ht="18" customHeight="1">
      <c r="A64" s="23" t="s">
        <v>217</v>
      </c>
      <c r="B64" s="56" t="s">
        <v>218</v>
      </c>
      <c r="C64" s="18">
        <v>4401</v>
      </c>
      <c r="D64" s="14" t="s">
        <v>267</v>
      </c>
      <c r="E64" s="19" t="s">
        <v>86</v>
      </c>
      <c r="F64" s="95">
        <v>160</v>
      </c>
      <c r="G64" s="95">
        <v>148</v>
      </c>
      <c r="H64" s="95">
        <v>171</v>
      </c>
      <c r="I64" s="95">
        <v>147</v>
      </c>
      <c r="J64" s="105">
        <v>161</v>
      </c>
    </row>
    <row r="65" spans="1:10" ht="18" customHeight="1">
      <c r="A65" s="38" t="s">
        <v>219</v>
      </c>
      <c r="B65" s="56" t="s">
        <v>220</v>
      </c>
      <c r="C65" s="58">
        <v>4412</v>
      </c>
      <c r="D65" s="59" t="s">
        <v>268</v>
      </c>
      <c r="E65" s="19" t="s">
        <v>171</v>
      </c>
      <c r="F65" s="95">
        <v>259</v>
      </c>
      <c r="G65" s="95">
        <v>255</v>
      </c>
      <c r="H65" s="95">
        <v>275</v>
      </c>
      <c r="I65" s="95">
        <v>255</v>
      </c>
      <c r="J65" s="105">
        <v>247</v>
      </c>
    </row>
    <row r="66" spans="1:10" ht="18" customHeight="1">
      <c r="A66" s="60" t="s">
        <v>221</v>
      </c>
      <c r="B66" s="56" t="s">
        <v>222</v>
      </c>
      <c r="C66" s="18">
        <v>4413</v>
      </c>
      <c r="D66" s="14" t="s">
        <v>132</v>
      </c>
      <c r="E66" s="19" t="s">
        <v>171</v>
      </c>
      <c r="F66" s="95">
        <v>298</v>
      </c>
      <c r="G66" s="95">
        <v>245</v>
      </c>
      <c r="H66" s="95">
        <v>273</v>
      </c>
      <c r="I66" s="95">
        <v>251</v>
      </c>
      <c r="J66" s="105">
        <v>259</v>
      </c>
    </row>
    <row r="67" spans="1:10" ht="18" customHeight="1">
      <c r="A67" s="60" t="s">
        <v>118</v>
      </c>
      <c r="B67" s="56" t="s">
        <v>223</v>
      </c>
      <c r="C67" s="18">
        <v>4431</v>
      </c>
      <c r="D67" s="14" t="s">
        <v>282</v>
      </c>
      <c r="E67" s="19" t="s">
        <v>256</v>
      </c>
      <c r="F67" s="95">
        <v>595</v>
      </c>
      <c r="G67" s="95">
        <v>400</v>
      </c>
      <c r="H67" s="117">
        <v>720</v>
      </c>
      <c r="I67" s="117">
        <v>643</v>
      </c>
      <c r="J67" s="105">
        <v>578</v>
      </c>
    </row>
    <row r="68" spans="1:10" ht="18" customHeight="1">
      <c r="A68" s="16" t="s">
        <v>108</v>
      </c>
      <c r="B68" s="56" t="s">
        <v>224</v>
      </c>
      <c r="C68" s="18">
        <v>4441</v>
      </c>
      <c r="D68" s="14" t="s">
        <v>258</v>
      </c>
      <c r="E68" s="19" t="s">
        <v>257</v>
      </c>
      <c r="F68" s="95">
        <v>342</v>
      </c>
      <c r="G68" s="95">
        <v>280</v>
      </c>
      <c r="H68" s="95">
        <v>284</v>
      </c>
      <c r="I68" s="95">
        <v>339</v>
      </c>
      <c r="J68" s="105">
        <v>315</v>
      </c>
    </row>
    <row r="69" spans="1:10" ht="18" customHeight="1">
      <c r="A69" s="23" t="s">
        <v>89</v>
      </c>
      <c r="B69" s="56" t="s">
        <v>225</v>
      </c>
      <c r="C69" s="18">
        <v>4451</v>
      </c>
      <c r="D69" s="14" t="s">
        <v>12</v>
      </c>
      <c r="E69" s="19" t="s">
        <v>86</v>
      </c>
      <c r="F69" s="95">
        <v>672</v>
      </c>
      <c r="G69" s="95">
        <v>513</v>
      </c>
      <c r="H69" s="95">
        <v>570</v>
      </c>
      <c r="I69" s="95">
        <v>511</v>
      </c>
      <c r="J69" s="105">
        <v>572</v>
      </c>
    </row>
    <row r="70" spans="1:10" ht="19.5" customHeight="1">
      <c r="A70" s="23"/>
      <c r="B70" s="56"/>
      <c r="C70" s="18"/>
      <c r="D70" s="14"/>
      <c r="E70" s="19"/>
      <c r="F70" s="92"/>
      <c r="G70" s="92"/>
      <c r="H70" s="92"/>
      <c r="I70" s="92"/>
      <c r="J70" s="93"/>
    </row>
    <row r="71" spans="1:10" ht="19.5" customHeight="1">
      <c r="A71" s="53" t="s">
        <v>276</v>
      </c>
      <c r="B71" s="61" t="s">
        <v>137</v>
      </c>
      <c r="C71" s="42"/>
      <c r="D71" s="55"/>
      <c r="E71" s="19"/>
      <c r="F71" s="92"/>
      <c r="G71" s="92"/>
      <c r="H71" s="92"/>
      <c r="I71" s="92"/>
      <c r="J71" s="93"/>
    </row>
    <row r="72" spans="1:10" ht="24.75" customHeight="1">
      <c r="A72" s="72" t="s">
        <v>289</v>
      </c>
      <c r="B72" s="17" t="s">
        <v>290</v>
      </c>
      <c r="C72" s="73">
        <v>5104</v>
      </c>
      <c r="D72" s="36" t="s">
        <v>141</v>
      </c>
      <c r="E72" s="19" t="s">
        <v>97</v>
      </c>
      <c r="F72" s="111">
        <v>41310</v>
      </c>
      <c r="G72" s="95" t="s">
        <v>144</v>
      </c>
      <c r="H72" s="95" t="s">
        <v>144</v>
      </c>
      <c r="I72" s="95" t="s">
        <v>144</v>
      </c>
      <c r="J72" s="105">
        <v>32653</v>
      </c>
    </row>
    <row r="73" spans="1:10" ht="23.25" customHeight="1">
      <c r="A73" s="60" t="s">
        <v>109</v>
      </c>
      <c r="B73" s="56" t="s">
        <v>226</v>
      </c>
      <c r="C73" s="18">
        <v>5301</v>
      </c>
      <c r="D73" s="36" t="s">
        <v>269</v>
      </c>
      <c r="E73" s="19" t="s">
        <v>90</v>
      </c>
      <c r="F73" s="95">
        <v>1043</v>
      </c>
      <c r="G73" s="95">
        <v>1018</v>
      </c>
      <c r="H73" s="95">
        <v>1000</v>
      </c>
      <c r="I73" s="95">
        <v>1209</v>
      </c>
      <c r="J73" s="105">
        <v>1007</v>
      </c>
    </row>
    <row r="74" spans="1:10" ht="18" customHeight="1">
      <c r="A74" s="60" t="s">
        <v>254</v>
      </c>
      <c r="B74" s="56" t="s">
        <v>255</v>
      </c>
      <c r="C74" s="18">
        <v>5311</v>
      </c>
      <c r="D74" s="36" t="s">
        <v>227</v>
      </c>
      <c r="E74" s="19" t="s">
        <v>90</v>
      </c>
      <c r="F74" s="95">
        <v>1016</v>
      </c>
      <c r="G74" s="95">
        <v>778</v>
      </c>
      <c r="H74" s="95">
        <v>957</v>
      </c>
      <c r="I74" s="95">
        <v>854</v>
      </c>
      <c r="J74" s="105">
        <v>947</v>
      </c>
    </row>
    <row r="75" spans="1:10" ht="23.25" customHeight="1">
      <c r="A75" s="60" t="s">
        <v>110</v>
      </c>
      <c r="B75" s="56" t="s">
        <v>228</v>
      </c>
      <c r="C75" s="18">
        <v>5372</v>
      </c>
      <c r="D75" s="14" t="s">
        <v>270</v>
      </c>
      <c r="E75" s="19" t="s">
        <v>90</v>
      </c>
      <c r="F75" s="95">
        <v>676</v>
      </c>
      <c r="G75" s="95">
        <v>648</v>
      </c>
      <c r="H75" s="95">
        <v>671</v>
      </c>
      <c r="I75" s="95">
        <v>586</v>
      </c>
      <c r="J75" s="105">
        <v>741</v>
      </c>
    </row>
    <row r="76" spans="1:10" ht="18" customHeight="1">
      <c r="A76" s="60" t="s">
        <v>81</v>
      </c>
      <c r="B76" s="56" t="s">
        <v>229</v>
      </c>
      <c r="C76" s="18">
        <v>5531</v>
      </c>
      <c r="D76" s="14" t="s">
        <v>230</v>
      </c>
      <c r="E76" s="19" t="s">
        <v>80</v>
      </c>
      <c r="F76" s="95">
        <v>523</v>
      </c>
      <c r="G76" s="95">
        <v>440</v>
      </c>
      <c r="H76" s="95">
        <v>540</v>
      </c>
      <c r="I76" s="95">
        <v>433</v>
      </c>
      <c r="J76" s="105">
        <v>482</v>
      </c>
    </row>
    <row r="77" spans="1:10" ht="19.5" customHeight="1">
      <c r="A77" s="51"/>
      <c r="B77" s="56"/>
      <c r="C77" s="18"/>
      <c r="D77" s="14"/>
      <c r="E77" s="19"/>
      <c r="F77" s="90"/>
      <c r="G77" s="90"/>
      <c r="H77" s="90"/>
      <c r="I77" s="90"/>
      <c r="J77" s="91"/>
    </row>
    <row r="78" spans="1:10" ht="19.5" customHeight="1">
      <c r="A78" s="53" t="s">
        <v>79</v>
      </c>
      <c r="B78" s="61" t="s">
        <v>116</v>
      </c>
      <c r="C78" s="42"/>
      <c r="D78" s="55"/>
      <c r="E78" s="19"/>
      <c r="F78" s="90"/>
      <c r="G78" s="90"/>
      <c r="H78" s="90"/>
      <c r="I78" s="90"/>
      <c r="J78" s="91"/>
    </row>
    <row r="79" spans="1:10" ht="21" customHeight="1">
      <c r="A79" s="23" t="s">
        <v>231</v>
      </c>
      <c r="B79" s="56" t="s">
        <v>232</v>
      </c>
      <c r="C79" s="18">
        <v>6001</v>
      </c>
      <c r="D79" s="14" t="s">
        <v>271</v>
      </c>
      <c r="E79" s="19" t="s">
        <v>78</v>
      </c>
      <c r="F79" s="111">
        <v>1252</v>
      </c>
      <c r="G79" s="95">
        <v>1299</v>
      </c>
      <c r="H79" s="95">
        <v>1347</v>
      </c>
      <c r="I79" s="95">
        <v>1347</v>
      </c>
      <c r="J79" s="105">
        <v>1389</v>
      </c>
    </row>
    <row r="80" spans="1:10" ht="18" customHeight="1">
      <c r="A80" s="23" t="s">
        <v>233</v>
      </c>
      <c r="B80" s="56" t="s">
        <v>234</v>
      </c>
      <c r="C80" s="18">
        <v>6012</v>
      </c>
      <c r="D80" s="14" t="s">
        <v>142</v>
      </c>
      <c r="E80" s="19" t="s">
        <v>78</v>
      </c>
      <c r="F80" s="116">
        <v>1425</v>
      </c>
      <c r="G80" s="95">
        <v>1590</v>
      </c>
      <c r="H80" s="95">
        <v>1591</v>
      </c>
      <c r="I80" s="95">
        <v>1591</v>
      </c>
      <c r="J80" s="105">
        <v>1610</v>
      </c>
    </row>
    <row r="81" spans="1:10" ht="22.5" customHeight="1">
      <c r="A81" s="23" t="s">
        <v>235</v>
      </c>
      <c r="B81" s="56" t="s">
        <v>236</v>
      </c>
      <c r="C81" s="18">
        <v>6021</v>
      </c>
      <c r="D81" s="14" t="s">
        <v>272</v>
      </c>
      <c r="E81" s="19" t="s">
        <v>78</v>
      </c>
      <c r="F81" s="116">
        <v>2330</v>
      </c>
      <c r="G81" s="95">
        <v>2345</v>
      </c>
      <c r="H81" s="95">
        <v>2139</v>
      </c>
      <c r="I81" s="95">
        <v>2376</v>
      </c>
      <c r="J81" s="105">
        <v>2337</v>
      </c>
    </row>
    <row r="82" spans="1:10" ht="19.5" customHeight="1">
      <c r="A82" s="23"/>
      <c r="B82" s="56"/>
      <c r="C82" s="18"/>
      <c r="D82" s="36"/>
      <c r="E82" s="19"/>
      <c r="F82" s="90"/>
      <c r="G82" s="90"/>
      <c r="H82" s="90"/>
      <c r="I82" s="90"/>
      <c r="J82" s="91"/>
    </row>
    <row r="83" spans="1:10" ht="19.5" customHeight="1">
      <c r="A83" s="53" t="s">
        <v>114</v>
      </c>
      <c r="B83" s="61" t="s">
        <v>237</v>
      </c>
      <c r="C83" s="42"/>
      <c r="D83" s="55"/>
      <c r="E83" s="19"/>
      <c r="F83" s="90"/>
      <c r="G83" s="90"/>
      <c r="H83" s="90"/>
      <c r="I83" s="90"/>
      <c r="J83" s="91"/>
    </row>
    <row r="84" spans="1:10" ht="18" customHeight="1">
      <c r="A84" s="23" t="s">
        <v>14</v>
      </c>
      <c r="B84" s="56" t="s">
        <v>238</v>
      </c>
      <c r="C84" s="18">
        <v>7301</v>
      </c>
      <c r="D84" s="55" t="s">
        <v>13</v>
      </c>
      <c r="E84" s="19" t="s">
        <v>76</v>
      </c>
      <c r="F84" s="111">
        <v>165</v>
      </c>
      <c r="G84" s="95">
        <v>167</v>
      </c>
      <c r="H84" s="95">
        <v>169</v>
      </c>
      <c r="I84" s="95">
        <v>166</v>
      </c>
      <c r="J84" s="105">
        <v>166</v>
      </c>
    </row>
    <row r="85" spans="1:10" ht="18" customHeight="1">
      <c r="A85" s="23" t="s">
        <v>111</v>
      </c>
      <c r="B85" s="56" t="s">
        <v>239</v>
      </c>
      <c r="C85" s="18">
        <v>7342</v>
      </c>
      <c r="D85" s="55" t="s">
        <v>240</v>
      </c>
      <c r="E85" s="19" t="s">
        <v>73</v>
      </c>
      <c r="F85" s="95">
        <v>11532</v>
      </c>
      <c r="G85" s="95">
        <v>9200</v>
      </c>
      <c r="H85" s="95">
        <v>13333</v>
      </c>
      <c r="I85" s="95">
        <v>8187</v>
      </c>
      <c r="J85" s="105">
        <v>26232</v>
      </c>
    </row>
    <row r="86" spans="1:10" ht="19.5" customHeight="1">
      <c r="A86" s="23"/>
      <c r="B86" s="56"/>
      <c r="C86" s="18"/>
      <c r="D86" s="55"/>
      <c r="E86" s="19"/>
      <c r="F86" s="92"/>
      <c r="G86" s="92"/>
      <c r="H86" s="92"/>
      <c r="I86" s="92"/>
      <c r="J86" s="93"/>
    </row>
    <row r="87" spans="1:10" ht="19.5" customHeight="1">
      <c r="A87" s="53" t="s">
        <v>23</v>
      </c>
      <c r="B87" s="61" t="s">
        <v>117</v>
      </c>
      <c r="C87" s="42"/>
      <c r="D87" s="55"/>
      <c r="E87" s="19"/>
      <c r="F87" s="92"/>
      <c r="G87" s="92"/>
      <c r="H87" s="92"/>
      <c r="I87" s="92"/>
      <c r="J87" s="93"/>
    </row>
    <row r="88" spans="1:10" ht="18" customHeight="1">
      <c r="A88" s="24" t="s">
        <v>241</v>
      </c>
      <c r="B88" s="56" t="s">
        <v>242</v>
      </c>
      <c r="C88" s="18">
        <v>8091</v>
      </c>
      <c r="D88" s="14" t="s">
        <v>273</v>
      </c>
      <c r="E88" s="19" t="s">
        <v>73</v>
      </c>
      <c r="F88" s="111">
        <v>26116</v>
      </c>
      <c r="G88" s="95">
        <v>19139</v>
      </c>
      <c r="H88" s="95">
        <v>24380</v>
      </c>
      <c r="I88" s="95">
        <v>25176</v>
      </c>
      <c r="J88" s="105">
        <v>27664</v>
      </c>
    </row>
    <row r="89" spans="1:10" ht="21" customHeight="1">
      <c r="A89" s="62" t="s">
        <v>99</v>
      </c>
      <c r="B89" s="63" t="s">
        <v>243</v>
      </c>
      <c r="C89" s="18">
        <v>8201</v>
      </c>
      <c r="D89" s="14" t="s">
        <v>281</v>
      </c>
      <c r="E89" s="19" t="s">
        <v>73</v>
      </c>
      <c r="F89" s="95">
        <v>30564</v>
      </c>
      <c r="G89" s="95" t="s">
        <v>144</v>
      </c>
      <c r="H89" s="95" t="s">
        <v>144</v>
      </c>
      <c r="I89" s="95" t="s">
        <v>144</v>
      </c>
      <c r="J89" s="105">
        <v>28466</v>
      </c>
    </row>
    <row r="90" spans="1:10" ht="19.5" customHeight="1">
      <c r="A90" s="23"/>
      <c r="B90" s="56"/>
      <c r="C90" s="18"/>
      <c r="D90" s="55"/>
      <c r="E90" s="19"/>
      <c r="F90" s="90"/>
      <c r="G90" s="90"/>
      <c r="H90" s="90"/>
      <c r="I90" s="90"/>
      <c r="J90" s="91"/>
    </row>
    <row r="91" spans="1:10" ht="19.5" customHeight="1">
      <c r="A91" s="53" t="s">
        <v>75</v>
      </c>
      <c r="B91" s="61" t="s">
        <v>244</v>
      </c>
      <c r="C91" s="42"/>
      <c r="D91" s="55"/>
      <c r="E91" s="19"/>
      <c r="F91" s="90"/>
      <c r="G91" s="90"/>
      <c r="H91" s="90"/>
      <c r="I91" s="90"/>
      <c r="J91" s="91"/>
    </row>
    <row r="92" spans="1:10" ht="18" customHeight="1">
      <c r="A92" s="60" t="s">
        <v>134</v>
      </c>
      <c r="B92" s="56" t="s">
        <v>245</v>
      </c>
      <c r="C92" s="18">
        <v>9013</v>
      </c>
      <c r="D92" s="36" t="s">
        <v>274</v>
      </c>
      <c r="E92" s="19" t="s">
        <v>74</v>
      </c>
      <c r="F92" s="111">
        <v>55134</v>
      </c>
      <c r="G92" s="95" t="s">
        <v>144</v>
      </c>
      <c r="H92" s="95" t="s">
        <v>144</v>
      </c>
      <c r="I92" s="95" t="s">
        <v>144</v>
      </c>
      <c r="J92" s="105">
        <v>48504</v>
      </c>
    </row>
    <row r="93" spans="1:10" ht="18" customHeight="1">
      <c r="A93" s="64" t="s">
        <v>246</v>
      </c>
      <c r="B93" s="56" t="s">
        <v>247</v>
      </c>
      <c r="C93" s="18">
        <v>9077</v>
      </c>
      <c r="D93" s="14" t="s">
        <v>93</v>
      </c>
      <c r="E93" s="19" t="s">
        <v>74</v>
      </c>
      <c r="F93" s="95">
        <v>158782</v>
      </c>
      <c r="G93" s="95" t="s">
        <v>144</v>
      </c>
      <c r="H93" s="95" t="s">
        <v>144</v>
      </c>
      <c r="I93" s="95" t="s">
        <v>144</v>
      </c>
      <c r="J93" s="105">
        <v>160680</v>
      </c>
    </row>
    <row r="94" spans="1:10" ht="18" customHeight="1">
      <c r="A94" s="23" t="s">
        <v>120</v>
      </c>
      <c r="B94" s="56" t="s">
        <v>248</v>
      </c>
      <c r="C94" s="18">
        <v>9325</v>
      </c>
      <c r="D94" s="14" t="s">
        <v>15</v>
      </c>
      <c r="E94" s="19" t="s">
        <v>71</v>
      </c>
      <c r="F94" s="95">
        <v>296721</v>
      </c>
      <c r="G94" s="95" t="s">
        <v>144</v>
      </c>
      <c r="H94" s="95" t="s">
        <v>144</v>
      </c>
      <c r="I94" s="95" t="s">
        <v>144</v>
      </c>
      <c r="J94" s="105">
        <v>290174</v>
      </c>
    </row>
    <row r="95" spans="1:10" ht="19.5" customHeight="1">
      <c r="A95" s="23"/>
      <c r="B95" s="56"/>
      <c r="C95" s="18"/>
      <c r="D95" s="55"/>
      <c r="E95" s="19"/>
      <c r="F95" s="90"/>
      <c r="G95" s="90"/>
      <c r="H95" s="90"/>
      <c r="I95" s="90"/>
      <c r="J95" s="91"/>
    </row>
    <row r="96" spans="1:10" ht="19.5" customHeight="1">
      <c r="A96" s="53" t="s">
        <v>72</v>
      </c>
      <c r="B96" s="61" t="s">
        <v>249</v>
      </c>
      <c r="C96" s="42"/>
      <c r="D96" s="55"/>
      <c r="E96" s="19"/>
      <c r="F96" s="90"/>
      <c r="G96" s="90"/>
      <c r="H96" s="90"/>
      <c r="I96" s="90"/>
      <c r="J96" s="91"/>
    </row>
    <row r="97" spans="1:10" ht="18" customHeight="1">
      <c r="A97" s="23" t="s">
        <v>112</v>
      </c>
      <c r="B97" s="56" t="s">
        <v>250</v>
      </c>
      <c r="C97" s="18">
        <v>9511</v>
      </c>
      <c r="D97" s="14" t="s">
        <v>16</v>
      </c>
      <c r="E97" s="19" t="s">
        <v>71</v>
      </c>
      <c r="F97" s="111">
        <v>3915</v>
      </c>
      <c r="G97" s="95">
        <v>3823</v>
      </c>
      <c r="H97" s="95">
        <v>3618</v>
      </c>
      <c r="I97" s="95">
        <v>4105</v>
      </c>
      <c r="J97" s="105">
        <v>3776</v>
      </c>
    </row>
    <row r="98" spans="1:10" ht="18" customHeight="1">
      <c r="A98" s="23" t="s">
        <v>47</v>
      </c>
      <c r="B98" s="56" t="s">
        <v>251</v>
      </c>
      <c r="C98" s="18">
        <v>9521</v>
      </c>
      <c r="D98" s="14" t="s">
        <v>17</v>
      </c>
      <c r="E98" s="19" t="s">
        <v>71</v>
      </c>
      <c r="F98" s="95">
        <v>8861</v>
      </c>
      <c r="G98" s="95">
        <v>7670</v>
      </c>
      <c r="H98" s="95">
        <v>7375</v>
      </c>
      <c r="I98" s="95">
        <v>7930</v>
      </c>
      <c r="J98" s="105">
        <v>8642</v>
      </c>
    </row>
    <row r="99" spans="1:10" ht="18" customHeight="1">
      <c r="A99" s="60" t="s">
        <v>252</v>
      </c>
      <c r="B99" s="56" t="s">
        <v>253</v>
      </c>
      <c r="C99" s="18">
        <v>9661</v>
      </c>
      <c r="D99" s="14" t="s">
        <v>275</v>
      </c>
      <c r="E99" s="19" t="s">
        <v>86</v>
      </c>
      <c r="F99" s="95">
        <v>1176</v>
      </c>
      <c r="G99" s="95">
        <v>1334</v>
      </c>
      <c r="H99" s="95">
        <v>1112</v>
      </c>
      <c r="I99" s="95">
        <v>1281</v>
      </c>
      <c r="J99" s="105">
        <v>1293</v>
      </c>
    </row>
    <row r="100" spans="1:10" ht="19.5" customHeight="1">
      <c r="A100" s="65"/>
      <c r="B100" s="66"/>
      <c r="C100" s="67"/>
      <c r="D100" s="68"/>
      <c r="E100" s="69"/>
      <c r="F100" s="87"/>
      <c r="G100" s="88"/>
      <c r="H100" s="88"/>
      <c r="I100" s="88"/>
      <c r="J100" s="94"/>
    </row>
    <row r="101" spans="1:10" ht="15" customHeight="1">
      <c r="A101" s="51" t="s">
        <v>143</v>
      </c>
      <c r="B101" s="52"/>
      <c r="C101" s="70"/>
      <c r="D101" s="15"/>
      <c r="E101" s="15"/>
      <c r="J101" s="71"/>
    </row>
    <row r="102" spans="1:10" ht="15" customHeight="1">
      <c r="A102" s="51"/>
      <c r="B102" s="52"/>
      <c r="C102" s="70"/>
      <c r="D102" s="15"/>
      <c r="E102" s="15"/>
      <c r="J102" s="71"/>
    </row>
  </sheetData>
  <sheetProtection/>
  <mergeCells count="2">
    <mergeCell ref="A1:J1"/>
    <mergeCell ref="A2:J2"/>
  </mergeCells>
  <printOptions horizontalCentered="1"/>
  <pageMargins left="0.5118110236220472" right="0.2362204724409449" top="0.4330708661417323" bottom="0.35433070866141736" header="0" footer="0.35433070866141736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48</v>
      </c>
    </row>
    <row r="2" spans="1:4" ht="14.25">
      <c r="A2" s="1" t="s">
        <v>49</v>
      </c>
      <c r="D2" s="1" t="s">
        <v>69</v>
      </c>
    </row>
    <row r="3" spans="1:5" ht="14.25">
      <c r="A3" s="8" t="s">
        <v>68</v>
      </c>
      <c r="B3" s="2" t="s">
        <v>50</v>
      </c>
      <c r="C3" s="6" t="s">
        <v>62</v>
      </c>
      <c r="D3" s="6" t="s">
        <v>67</v>
      </c>
      <c r="E3" s="2" t="s">
        <v>51</v>
      </c>
    </row>
    <row r="4" spans="1:5" ht="14.25">
      <c r="A4" s="9" t="e">
        <f>#REF!</f>
        <v>#REF!</v>
      </c>
      <c r="B4" s="2" t="s">
        <v>52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53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27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54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28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29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30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55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31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26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56</v>
      </c>
    </row>
    <row r="17" spans="9:10" ht="14.25">
      <c r="I17" s="2" t="s">
        <v>57</v>
      </c>
      <c r="J17" s="2">
        <f>SUM(J18:J27)</f>
        <v>10000</v>
      </c>
    </row>
    <row r="18" spans="9:10" ht="14.25">
      <c r="I18" s="2" t="s">
        <v>52</v>
      </c>
      <c r="J18" s="2">
        <v>2593</v>
      </c>
    </row>
    <row r="19" spans="9:10" ht="14.25">
      <c r="I19" s="2" t="s">
        <v>53</v>
      </c>
      <c r="J19" s="2">
        <v>2196</v>
      </c>
    </row>
    <row r="20" spans="1:10" ht="14.25">
      <c r="A20" s="1" t="s">
        <v>58</v>
      </c>
      <c r="I20" s="2" t="s">
        <v>27</v>
      </c>
      <c r="J20" s="2">
        <v>555</v>
      </c>
    </row>
    <row r="21" spans="2:10" ht="14.25">
      <c r="B21" s="4" t="s">
        <v>59</v>
      </c>
      <c r="C21" s="4"/>
      <c r="D21" s="4"/>
      <c r="E21" s="4"/>
      <c r="F21" s="4"/>
      <c r="G21" s="4"/>
      <c r="I21" s="2" t="s">
        <v>54</v>
      </c>
      <c r="J21" s="2">
        <v>350</v>
      </c>
    </row>
    <row r="22" spans="1:10" ht="14.25">
      <c r="A22" s="5" t="s">
        <v>60</v>
      </c>
      <c r="C22" s="1" t="s">
        <v>61</v>
      </c>
      <c r="I22" s="2" t="s">
        <v>28</v>
      </c>
      <c r="J22" s="2">
        <v>705</v>
      </c>
    </row>
    <row r="23" spans="9:10" ht="14.25">
      <c r="I23" s="2" t="s">
        <v>29</v>
      </c>
      <c r="J23" s="2">
        <v>288</v>
      </c>
    </row>
    <row r="24" spans="9:10" ht="14.25">
      <c r="I24" s="2" t="s">
        <v>30</v>
      </c>
      <c r="J24" s="2">
        <v>1337</v>
      </c>
    </row>
    <row r="25" spans="9:10" ht="14.25">
      <c r="I25" s="2" t="s">
        <v>55</v>
      </c>
      <c r="J25" s="2">
        <v>540</v>
      </c>
    </row>
    <row r="26" spans="9:10" ht="14.25">
      <c r="I26" s="2" t="s">
        <v>31</v>
      </c>
      <c r="J26" s="2">
        <v>1058</v>
      </c>
    </row>
    <row r="27" spans="9:10" ht="14.25">
      <c r="I27" s="2" t="s">
        <v>26</v>
      </c>
      <c r="J27" s="2">
        <v>378</v>
      </c>
    </row>
    <row r="29" ht="14.25">
      <c r="A29" s="7" t="s">
        <v>63</v>
      </c>
    </row>
    <row r="30" spans="1:5" ht="14.25">
      <c r="A30" s="6" t="s">
        <v>66</v>
      </c>
      <c r="B30" s="2" t="s">
        <v>50</v>
      </c>
      <c r="C30" s="6" t="s">
        <v>64</v>
      </c>
      <c r="D30" s="6" t="s">
        <v>65</v>
      </c>
      <c r="E30" s="2" t="s">
        <v>51</v>
      </c>
    </row>
    <row r="31" spans="1:5" ht="14.25">
      <c r="A31" s="10">
        <v>102.2</v>
      </c>
      <c r="B31" s="2" t="s">
        <v>52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53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27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54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28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29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30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55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31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26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2014-10-31T07:42:55Z</cp:lastPrinted>
  <dcterms:created xsi:type="dcterms:W3CDTF">1997-08-06T07:55:14Z</dcterms:created>
  <dcterms:modified xsi:type="dcterms:W3CDTF">2014-10-31T07:43:21Z</dcterms:modified>
  <cp:category/>
  <cp:version/>
  <cp:contentType/>
  <cp:contentStatus/>
</cp:coreProperties>
</file>