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13_ncr:1_{D5A2D515-0C41-4D08-A56A-A3DF60CA7B31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坂戸保健所" sheetId="2" r:id="rId1"/>
  </sheets>
  <definedNames>
    <definedName name="_xlnm.Print_Area" localSheetId="0">坂戸保健所!$A$1:$U$16</definedName>
    <definedName name="_xlnm.Print_Titles" localSheetId="0">坂戸保健所!$4:$5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2" l="1"/>
</calcChain>
</file>

<file path=xl/sharedStrings.xml><?xml version="1.0" encoding="utf-8"?>
<sst xmlns="http://schemas.openxmlformats.org/spreadsheetml/2006/main" count="158" uniqueCount="135">
  <si>
    <t>埼玉県坂戸保健所</t>
  </si>
  <si>
    <t>所在地</t>
  </si>
  <si>
    <t>電話番号</t>
  </si>
  <si>
    <t>049-283-7815</t>
  </si>
  <si>
    <t>ＦＡＸ番号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</si>
  <si>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</si>
  <si>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</si>
  <si>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</si>
  <si>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</si>
  <si>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</si>
  <si>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</si>
  <si>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</si>
  <si>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</si>
  <si>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</si>
  <si>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</si>
  <si>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</si>
  <si>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</si>
  <si>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</si>
  <si>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坂戸市けやき台1-1</t>
  </si>
  <si>
    <t>049-279-2733</t>
  </si>
  <si>
    <t>049-285-6036</t>
  </si>
  <si>
    <t>350-0233</t>
  </si>
  <si>
    <t>坂戸市南町30-8</t>
  </si>
  <si>
    <t>049-283-0019</t>
  </si>
  <si>
    <t>049-289-0229</t>
  </si>
  <si>
    <t>療</t>
  </si>
  <si>
    <t>医療法人社団敬悠会
菅野病院</t>
    <rPh sb="0" eb="2">
      <t>イリョウ</t>
    </rPh>
    <rPh sb="2" eb="4">
      <t>ホウジン</t>
    </rPh>
    <rPh sb="4" eb="6">
      <t>シャダン</t>
    </rPh>
    <rPh sb="6" eb="9">
      <t>ケイユウカイ</t>
    </rPh>
    <phoneticPr fontId="2"/>
  </si>
  <si>
    <t>350-0215</t>
  </si>
  <si>
    <t>坂戸市関間1-1-17</t>
  </si>
  <si>
    <t>049-284-3025</t>
  </si>
  <si>
    <t>医療法人社団
敬悠会
（菅野　雄介）</t>
    <rPh sb="0" eb="2">
      <t>イリョウ</t>
    </rPh>
    <rPh sb="2" eb="4">
      <t>ホウジン</t>
    </rPh>
    <rPh sb="4" eb="6">
      <t>シャダン</t>
    </rPh>
    <rPh sb="7" eb="10">
      <t>ケイユウカイ</t>
    </rPh>
    <phoneticPr fontId="2"/>
  </si>
  <si>
    <t>菅野　雄介</t>
  </si>
  <si>
    <t>049-284-3028</t>
  </si>
  <si>
    <t>医療法人若葉会
若葉病院</t>
  </si>
  <si>
    <t>350-0208</t>
  </si>
  <si>
    <t>坂戸市戸宮609</t>
  </si>
  <si>
    <t>049-283-3633</t>
  </si>
  <si>
    <t>049-283-3379</t>
  </si>
  <si>
    <t>350-0225</t>
  </si>
  <si>
    <t>坂戸市日の出町1-8</t>
  </si>
  <si>
    <t>049-281-0158</t>
  </si>
  <si>
    <t>医療法人社団
マウナケア会
（清水　省志）</t>
  </si>
  <si>
    <t>清水　省志</t>
  </si>
  <si>
    <t>049-281-2777</t>
  </si>
  <si>
    <t>救臨</t>
  </si>
  <si>
    <t>医療法人関越病院</t>
  </si>
  <si>
    <t>350-2213</t>
  </si>
  <si>
    <t>鶴ヶ島市脚折145-1</t>
  </si>
  <si>
    <t>049-285-3161</t>
  </si>
  <si>
    <t>鶴ヶ島池ノ台病院</t>
  </si>
  <si>
    <t>鶴ヶ島市脚折1440-2</t>
  </si>
  <si>
    <t>049-287-2288</t>
  </si>
  <si>
    <t>石井　俊昭</t>
  </si>
  <si>
    <t>049-287-3529</t>
  </si>
  <si>
    <t>入間郡毛呂山町
毛呂本郷38</t>
  </si>
  <si>
    <t>049-276-1496</t>
  </si>
  <si>
    <t>光の家療育センター</t>
    <rPh sb="3" eb="5">
      <t>リョウイク</t>
    </rPh>
    <phoneticPr fontId="2"/>
  </si>
  <si>
    <t>350-0446</t>
  </si>
  <si>
    <t>049-276-1357</t>
  </si>
  <si>
    <t>鈴木　郁子</t>
    <rPh sb="0" eb="2">
      <t>スズキ</t>
    </rPh>
    <rPh sb="3" eb="5">
      <t>イクコ</t>
    </rPh>
    <phoneticPr fontId="2"/>
  </si>
  <si>
    <t>049-295-5103</t>
  </si>
  <si>
    <t>特救臨</t>
  </si>
  <si>
    <t>350-0302</t>
  </si>
  <si>
    <t>比企郡鳩山町大橋1066</t>
  </si>
  <si>
    <t>049-296-1155</t>
  </si>
  <si>
    <t>049-296-1147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</si>
  <si>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1"/>
  </si>
  <si>
    <t>３つの宣言</t>
    <rPh sb="3" eb="5">
      <t>センゲン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</si>
  <si>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</si>
  <si>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-</t>
  </si>
  <si>
    <t>病1</t>
    <rPh sb="0" eb="1">
      <t>ヤマイ</t>
    </rPh>
    <phoneticPr fontId="1"/>
  </si>
  <si>
    <t>病2</t>
    <rPh sb="0" eb="1">
      <t>ヤマイ</t>
    </rPh>
    <phoneticPr fontId="1"/>
  </si>
  <si>
    <t>病3</t>
    <rPh sb="0" eb="1">
      <t>ヤマイ</t>
    </rPh>
    <phoneticPr fontId="1"/>
  </si>
  <si>
    <t>病4</t>
    <rPh sb="0" eb="1">
      <t>ヤマイ</t>
    </rPh>
    <phoneticPr fontId="1"/>
  </si>
  <si>
    <t>病5</t>
    <rPh sb="0" eb="1">
      <t>ヤマイ</t>
    </rPh>
    <phoneticPr fontId="1"/>
  </si>
  <si>
    <t>病6</t>
    <rPh sb="0" eb="1">
      <t>ヤマイ</t>
    </rPh>
    <phoneticPr fontId="1"/>
  </si>
  <si>
    <t>病7</t>
    <rPh sb="0" eb="1">
      <t>ヤマイ</t>
    </rPh>
    <phoneticPr fontId="1"/>
  </si>
  <si>
    <t>病8</t>
    <rPh sb="0" eb="1">
      <t>ヤマイ</t>
    </rPh>
    <phoneticPr fontId="1"/>
  </si>
  <si>
    <t>病9</t>
    <rPh sb="0" eb="1">
      <t>ヤマイ</t>
    </rPh>
    <phoneticPr fontId="1"/>
  </si>
  <si>
    <t>病10</t>
    <rPh sb="0" eb="1">
      <t>ヤマイ</t>
    </rPh>
    <phoneticPr fontId="1"/>
  </si>
  <si>
    <t>病11</t>
    <rPh sb="0" eb="1">
      <t>ヤマイ</t>
    </rPh>
    <phoneticPr fontId="1"/>
  </si>
  <si>
    <t>内､呼､胃､循､皮､放､リハ､小</t>
  </si>
  <si>
    <t>精､歯､内､小､皮､リハ､眼､耳</t>
    <rPh sb="13" eb="14">
      <t>メ</t>
    </rPh>
    <rPh sb="15" eb="16">
      <t>ミミ</t>
    </rPh>
    <phoneticPr fontId="2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</si>
  <si>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1"/>
  </si>
  <si>
    <t>〒350-0212</t>
    <phoneticPr fontId="1"/>
  </si>
  <si>
    <t>坂戸市石井2327-1</t>
    <phoneticPr fontId="1"/>
  </si>
  <si>
    <t>〒</t>
    <phoneticPr fontId="1"/>
  </si>
  <si>
    <t>開設
年月日</t>
    <phoneticPr fontId="1"/>
  </si>
  <si>
    <t>○</t>
    <phoneticPr fontId="1"/>
  </si>
  <si>
    <t>明海大学歯学部付属
明海大学病院</t>
    <phoneticPr fontId="2"/>
  </si>
  <si>
    <t>350-0283</t>
    <phoneticPr fontId="1"/>
  </si>
  <si>
    <t>(2)</t>
    <phoneticPr fontId="2"/>
  </si>
  <si>
    <t>医療法人社団
マウナケア会
清水病院</t>
    <phoneticPr fontId="1"/>
  </si>
  <si>
    <t>049-271-2370</t>
    <phoneticPr fontId="1"/>
  </si>
  <si>
    <t>(5)</t>
    <phoneticPr fontId="2"/>
  </si>
  <si>
    <t>350-0495</t>
    <phoneticPr fontId="1"/>
  </si>
  <si>
    <t>350-0495</t>
    <phoneticPr fontId="1"/>
  </si>
  <si>
    <t>049-294-8222</t>
    <phoneticPr fontId="1"/>
  </si>
  <si>
    <t>甘井　努</t>
    <rPh sb="0" eb="2">
      <t>アマイ</t>
    </rPh>
    <rPh sb="3" eb="4">
      <t>ツトム</t>
    </rPh>
    <phoneticPr fontId="2"/>
  </si>
  <si>
    <r>
      <t>049-28</t>
    </r>
    <r>
      <rPr>
        <sz val="11"/>
        <rFont val="ＭＳ Ｐゴシック"/>
        <family val="3"/>
        <charset val="128"/>
      </rPr>
      <t>4-2268</t>
    </r>
    <phoneticPr fontId="2"/>
  </si>
  <si>
    <t>丸木記念福祉メディカルセンター</t>
    <phoneticPr fontId="1"/>
  </si>
  <si>
    <t>社会福祉法人
埼玉医療福祉会
（丸木　清之）</t>
    <rPh sb="20" eb="21">
      <t>コレ</t>
    </rPh>
    <phoneticPr fontId="1"/>
  </si>
  <si>
    <t>棚橋　紀夫</t>
    <phoneticPr fontId="1"/>
  </si>
  <si>
    <t>学校法人
埼玉医科大学
（丸木　清之）</t>
    <rPh sb="17" eb="18">
      <t>コレ</t>
    </rPh>
    <phoneticPr fontId="1"/>
  </si>
  <si>
    <t>社会医療法人
刀仁会
（清水　要）</t>
    <rPh sb="0" eb="2">
      <t>シャカイ</t>
    </rPh>
    <rPh sb="15" eb="16">
      <t>カナメ</t>
    </rPh>
    <phoneticPr fontId="2"/>
  </si>
  <si>
    <t>埼玉医科大学病院</t>
    <phoneticPr fontId="1"/>
  </si>
  <si>
    <r>
      <rPr>
        <sz val="11"/>
        <rFont val="ＭＳ Ｐゴシック"/>
        <family val="3"/>
        <charset val="128"/>
      </rPr>
      <t>救療</t>
    </r>
    <rPh sb="0" eb="1">
      <t>スク</t>
    </rPh>
    <phoneticPr fontId="2"/>
  </si>
  <si>
    <t>内､外､整､皮､肛門外科､泌､消内､消化器外科､形､神内､呼内､呼外､循内､リハ､糖尿病内科､内視鏡内科､乳腺外科､腫瘍外科</t>
    <rPh sb="8" eb="10">
      <t>コウモン</t>
    </rPh>
    <rPh sb="10" eb="12">
      <t>ゲカ</t>
    </rPh>
    <rPh sb="18" eb="21">
      <t>ショウカキ</t>
    </rPh>
    <rPh sb="21" eb="23">
      <t>ゲカ</t>
    </rPh>
    <rPh sb="29" eb="30">
      <t>コ</t>
    </rPh>
    <rPh sb="32" eb="33">
      <t>コ</t>
    </rPh>
    <rPh sb="33" eb="34">
      <t>ガイ</t>
    </rPh>
    <rPh sb="41" eb="44">
      <t>トウニョウビョウ</t>
    </rPh>
    <rPh sb="44" eb="46">
      <t>ナイカ</t>
    </rPh>
    <rPh sb="47" eb="50">
      <t>ナイシキョウ</t>
    </rPh>
    <rPh sb="50" eb="52">
      <t>ナイカ</t>
    </rPh>
    <rPh sb="53" eb="55">
      <t>ニュウセン</t>
    </rPh>
    <rPh sb="55" eb="57">
      <t>ゲカ</t>
    </rPh>
    <rPh sb="58" eb="60">
      <t>シュヨウ</t>
    </rPh>
    <rPh sb="60" eb="62">
      <t>ゲカ</t>
    </rPh>
    <phoneticPr fontId="2"/>
  </si>
  <si>
    <t>内､リハ､循内､消内､皮､放､整､外､リウ､ 脳神経内科､麻､糖尿病内科､形､呼内</t>
    <rPh sb="11" eb="12">
      <t>カワ</t>
    </rPh>
    <rPh sb="13" eb="14">
      <t>ホウ</t>
    </rPh>
    <rPh sb="15" eb="16">
      <t>ヒトシ</t>
    </rPh>
    <rPh sb="23" eb="26">
      <t>ノウシンケイ</t>
    </rPh>
    <rPh sb="26" eb="28">
      <t>ナイカ</t>
    </rPh>
    <rPh sb="29" eb="30">
      <t>アサ</t>
    </rPh>
    <rPh sb="31" eb="34">
      <t>トウニョウビョウ</t>
    </rPh>
    <rPh sb="34" eb="36">
      <t>ナイカ</t>
    </rPh>
    <rPh sb="37" eb="38">
      <t>ケイ</t>
    </rPh>
    <rPh sb="39" eb="40">
      <t>コ</t>
    </rPh>
    <phoneticPr fontId="2"/>
  </si>
  <si>
    <t>精､呼､内､神､リハ､皮､歯､緩和ケア内科</t>
    <rPh sb="13" eb="14">
      <t>ハ</t>
    </rPh>
    <rPh sb="15" eb="17">
      <t>カンワ</t>
    </rPh>
    <rPh sb="19" eb="21">
      <t>ナイカ</t>
    </rPh>
    <phoneticPr fontId="2"/>
  </si>
  <si>
    <t>内､整､リハ､皮､精､心療､歯</t>
    <rPh sb="11" eb="13">
      <t>シンリョウ</t>
    </rPh>
    <phoneticPr fontId="1"/>
  </si>
  <si>
    <t>049-276-1497</t>
    <phoneticPr fontId="1"/>
  </si>
  <si>
    <t>医療法人
若葉会
（川口　茂）</t>
    <phoneticPr fontId="8"/>
  </si>
  <si>
    <t>医療法人
菊一会
（石井　俊昭）</t>
    <phoneticPr fontId="8"/>
  </si>
  <si>
    <t>坂戸中央病院</t>
    <phoneticPr fontId="8"/>
  </si>
  <si>
    <t>篠塚　望</t>
    <rPh sb="0" eb="2">
      <t>シノツカ</t>
    </rPh>
    <rPh sb="3" eb="4">
      <t>ノゾム</t>
    </rPh>
    <phoneticPr fontId="8"/>
  </si>
  <si>
    <t>中川　芳彦</t>
    <phoneticPr fontId="8"/>
  </si>
  <si>
    <t>長嶺　唯斗</t>
    <rPh sb="0" eb="2">
      <t>ナガミネ</t>
    </rPh>
    <rPh sb="3" eb="5">
      <t>ユイト</t>
    </rPh>
    <phoneticPr fontId="8"/>
  </si>
  <si>
    <t>救</t>
    <rPh sb="0" eb="1">
      <t>キュウ</t>
    </rPh>
    <phoneticPr fontId="8"/>
  </si>
  <si>
    <t>外､内､泌､呼､胃､循､肛</t>
    <phoneticPr fontId="8"/>
  </si>
  <si>
    <t>医療法人</t>
    <rPh sb="0" eb="2">
      <t>イリョウ</t>
    </rPh>
    <rPh sb="2" eb="4">
      <t>ホウジン</t>
    </rPh>
    <phoneticPr fontId="8"/>
  </si>
  <si>
    <t>(2)</t>
    <phoneticPr fontId="8"/>
  </si>
  <si>
    <t>麻見江ホスピタル</t>
    <rPh sb="0" eb="3">
      <t>マミエ</t>
    </rPh>
    <phoneticPr fontId="2"/>
  </si>
  <si>
    <t>(23)</t>
    <phoneticPr fontId="2"/>
  </si>
  <si>
    <t>林　丈一朗</t>
    <rPh sb="0" eb="1">
      <t>ハヤシ</t>
    </rPh>
    <rPh sb="2" eb="3">
      <t>タケ</t>
    </rPh>
    <rPh sb="3" eb="5">
      <t>イチロウ</t>
    </rPh>
    <phoneticPr fontId="8"/>
  </si>
  <si>
    <r>
      <t>歯､小歯､矯歯､歯外､内､眼､耳、</t>
    </r>
    <r>
      <rPr>
        <sz val="11"/>
        <rFont val="ＭＳ Ｐゴシック"/>
        <family val="3"/>
        <charset val="128"/>
        <scheme val="minor"/>
      </rPr>
      <t>皮</t>
    </r>
    <rPh sb="17" eb="18">
      <t>ヒ</t>
    </rPh>
    <phoneticPr fontId="8"/>
  </si>
  <si>
    <r>
      <t>学校法人
明海大学
（</t>
    </r>
    <r>
      <rPr>
        <sz val="11"/>
        <rFont val="ＭＳ Ｐゴシック"/>
        <family val="3"/>
        <charset val="128"/>
      </rPr>
      <t>宮田　淳</t>
    </r>
    <r>
      <rPr>
        <sz val="11"/>
        <rFont val="ＭＳ Ｐゴシック"/>
        <family val="3"/>
        <charset val="128"/>
        <scheme val="minor"/>
      </rPr>
      <t>）</t>
    </r>
    <rPh sb="14" eb="15">
      <t>ジュン</t>
    </rPh>
    <phoneticPr fontId="1"/>
  </si>
  <si>
    <r>
      <rPr>
        <sz val="11"/>
        <rFont val="ＭＳ Ｐゴシック"/>
        <family val="3"/>
        <charset val="128"/>
        <scheme val="minor"/>
      </rPr>
      <t>圡屋　長二</t>
    </r>
    <rPh sb="0" eb="1">
      <t>ツチ</t>
    </rPh>
    <rPh sb="1" eb="2">
      <t>ヤ</t>
    </rPh>
    <rPh sb="3" eb="4">
      <t>チョウ</t>
    </rPh>
    <rPh sb="4" eb="5">
      <t>2</t>
    </rPh>
    <phoneticPr fontId="2"/>
  </si>
  <si>
    <r>
      <t>小､産婦</t>
    </r>
    <r>
      <rPr>
        <sz val="11"/>
        <rFont val="ＭＳ Ｐゴシック"/>
        <family val="3"/>
        <charset val="128"/>
        <scheme val="minor"/>
      </rPr>
      <t>、皮</t>
    </r>
    <rPh sb="5" eb="6">
      <t>カワ</t>
    </rPh>
    <phoneticPr fontId="8"/>
  </si>
  <si>
    <r>
      <t>神内､内､形､消化器外科､乳腺外科､肛門外科､脳､消内､呼内､循内､糖尿病内科､人工透析内科､放､整､外､リハ､皮､泌､アレ､リウ､救急科､眼、</t>
    </r>
    <r>
      <rPr>
        <sz val="11"/>
        <rFont val="ＭＳ Ｐゴシック"/>
        <family val="3"/>
        <charset val="128"/>
        <scheme val="minor"/>
      </rPr>
      <t>麻</t>
    </r>
    <rPh sb="5" eb="6">
      <t>ケイ</t>
    </rPh>
    <rPh sb="7" eb="10">
      <t>ショウカキ</t>
    </rPh>
    <rPh sb="10" eb="12">
      <t>ゲカ</t>
    </rPh>
    <rPh sb="13" eb="15">
      <t>ニュウセン</t>
    </rPh>
    <rPh sb="15" eb="17">
      <t>ゲカ</t>
    </rPh>
    <rPh sb="18" eb="20">
      <t>コウモン</t>
    </rPh>
    <rPh sb="20" eb="22">
      <t>ゲカ</t>
    </rPh>
    <rPh sb="23" eb="24">
      <t>ノウ</t>
    </rPh>
    <rPh sb="25" eb="27">
      <t>ショウナイ</t>
    </rPh>
    <rPh sb="28" eb="30">
      <t>コナイ</t>
    </rPh>
    <rPh sb="31" eb="33">
      <t>ジュンナイ</t>
    </rPh>
    <rPh sb="34" eb="37">
      <t>トウニョウビョウ</t>
    </rPh>
    <rPh sb="37" eb="39">
      <t>ナイカ</t>
    </rPh>
    <rPh sb="40" eb="42">
      <t>ジンコウ</t>
    </rPh>
    <rPh sb="42" eb="44">
      <t>トウセキ</t>
    </rPh>
    <rPh sb="44" eb="46">
      <t>ナイカ</t>
    </rPh>
    <rPh sb="47" eb="48">
      <t>ホウ</t>
    </rPh>
    <rPh sb="66" eb="68">
      <t>キュウキュウ</t>
    </rPh>
    <rPh sb="68" eb="69">
      <t>カ</t>
    </rPh>
    <rPh sb="70" eb="71">
      <t>メ</t>
    </rPh>
    <rPh sb="72" eb="73">
      <t>マ</t>
    </rPh>
    <phoneticPr fontId="1"/>
  </si>
  <si>
    <r>
      <rPr>
        <sz val="9"/>
        <rFont val="ＭＳ Ｐゴシック"/>
        <family val="3"/>
        <charset val="128"/>
      </rPr>
      <t>社会医療法人社団
新都市医療研究会〔関越〕会</t>
    </r>
    <r>
      <rPr>
        <sz val="11"/>
        <rFont val="ＭＳ Ｐゴシック"/>
        <family val="3"/>
        <charset val="128"/>
      </rPr>
      <t xml:space="preserve">
（中川　芳彦）</t>
    </r>
    <rPh sb="0" eb="2">
      <t>シャカイ</t>
    </rPh>
    <rPh sb="24" eb="26">
      <t>ナカガワ</t>
    </rPh>
    <rPh sb="27" eb="29">
      <t>ヨシヒコ</t>
    </rPh>
    <phoneticPr fontId="2"/>
  </si>
  <si>
    <r>
      <t xml:space="preserve">入間郡毛呂山町
</t>
    </r>
    <r>
      <rPr>
        <sz val="11"/>
        <rFont val="ＭＳ Ｐゴシック"/>
        <family val="3"/>
        <charset val="128"/>
        <scheme val="minor"/>
      </rPr>
      <t>大字小田谷字瀬田162</t>
    </r>
    <phoneticPr fontId="8"/>
  </si>
  <si>
    <r>
      <t xml:space="preserve">049-276-
1127
</t>
    </r>
    <r>
      <rPr>
        <sz val="8"/>
        <rFont val="ＭＳ Ｐゴシック"/>
        <family val="3"/>
        <charset val="128"/>
        <scheme val="minor"/>
      </rPr>
      <t>（外来）</t>
    </r>
    <r>
      <rPr>
        <sz val="11"/>
        <rFont val="ＭＳ Ｐゴシック"/>
        <family val="3"/>
        <charset val="128"/>
        <scheme val="minor"/>
      </rPr>
      <t xml:space="preserve">
049-276-1129
</t>
    </r>
    <r>
      <rPr>
        <sz val="8"/>
        <rFont val="ＭＳ Ｐゴシック"/>
        <family val="3"/>
        <charset val="128"/>
        <scheme val="minor"/>
      </rPr>
      <t>（入院）</t>
    </r>
    <r>
      <rPr>
        <sz val="11"/>
        <rFont val="ＭＳ Ｐゴシック"/>
        <family val="3"/>
        <charset val="128"/>
        <scheme val="minor"/>
      </rPr>
      <t xml:space="preserve">
049-276-1199
</t>
    </r>
    <r>
      <rPr>
        <sz val="7"/>
        <rFont val="ＭＳ Ｐゴシック"/>
        <family val="3"/>
        <charset val="128"/>
        <scheme val="minor"/>
      </rPr>
      <t>（夜間・休日）</t>
    </r>
    <rPh sb="15" eb="17">
      <t>ガイライ</t>
    </rPh>
    <rPh sb="33" eb="35">
      <t>ニュウイン</t>
    </rPh>
    <rPh sb="51" eb="53">
      <t>ヤカン</t>
    </rPh>
    <rPh sb="54" eb="56">
      <t>キュウジツ</t>
    </rPh>
    <phoneticPr fontId="1"/>
  </si>
  <si>
    <r>
      <t>内・精・小・外・整・脳・皮・泌・産婦・眼・耳・放・麻・救急科・呼外・消内・消化器外科・</t>
    </r>
    <r>
      <rPr>
        <sz val="11"/>
        <rFont val="ＭＳ Ｐゴシック"/>
        <family val="3"/>
        <charset val="128"/>
        <scheme val="minor"/>
      </rPr>
      <t>心臓内科・歯外・リハ・形・呼内・脳神経内科・小外・リウ・心外・矯歯・病理診断科・緩和ケア内科・血管外科・肝臓内科・血液内科・内分泌内科・糖尿病内科・腎臓内科・心療・感染症内科・臨床検査科・乳腺腫瘍外科・内視鏡内科・漢方内科</t>
    </r>
    <phoneticPr fontId="1"/>
  </si>
  <si>
    <r>
      <t>医療法人
眞美会
（</t>
    </r>
    <r>
      <rPr>
        <sz val="11"/>
        <rFont val="ＭＳ Ｐゴシック"/>
        <family val="3"/>
        <charset val="128"/>
        <scheme val="minor"/>
      </rPr>
      <t>馬場　千恵）</t>
    </r>
    <rPh sb="5" eb="7">
      <t>シンビ</t>
    </rPh>
    <rPh sb="7" eb="8">
      <t>カイ</t>
    </rPh>
    <rPh sb="10" eb="12">
      <t>ババ</t>
    </rPh>
    <rPh sb="13" eb="15">
      <t>チエ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</si>
</sst>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3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1" applyFont="1" applyFill="1" applyBorder="1" applyAlignment="1">
      <alignment vertical="center" textRotation="255" wrapText="1"/>
    </xf>
    <xf numFmtId="0" fontId="0" fillId="0" borderId="1" xfId="1" applyFont="1" applyFill="1" applyBorder="1" applyAlignment="1">
      <alignment vertical="center" textRotation="255" wrapText="1" shrinkToFi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right" vertical="center" wrapText="1"/>
    </xf>
    <xf numFmtId="49" fontId="0" fillId="0" borderId="1" xfId="0" applyNumberFormat="1" applyFont="1" applyFill="1" applyBorder="1" applyAlignment="1">
      <alignment horizontal="right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FFF00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6"/>
  <sheetViews>
    <sheetView showGridLines="0" tabSelected="1" view="pageBreakPreview" zoomScale="80" zoomScaleNormal="90" zoomScaleSheetLayoutView="80" workbookViewId="0">
      <selection activeCell="I6" sqref="I6"/>
    </sheetView>
  </sheetViews>
  <sheetFormatPr defaultColWidth="9" defaultRowHeight="13" x14ac:dyDescent="0.2"/>
  <cols>
    <col min="1" max="1" width="5" style="1" customWidth="1"/>
    <col min="2" max="3" width="3.6328125" style="1" customWidth="1"/>
    <col min="4" max="4" width="21.6328125" style="32" customWidth="1"/>
    <col min="5" max="5" width="6.7265625" style="20" customWidth="1"/>
    <col min="6" max="6" width="20.7265625" style="32" customWidth="1"/>
    <col min="7" max="8" width="8.7265625" style="20" customWidth="1"/>
    <col min="9" max="9" width="21.6328125" style="32" customWidth="1"/>
    <col min="10" max="12" width="4.453125" style="32" customWidth="1"/>
    <col min="13" max="14" width="3.6328125" style="32" customWidth="1"/>
    <col min="15" max="15" width="5" style="32" customWidth="1"/>
    <col min="16" max="17" width="4.6328125" style="32" customWidth="1"/>
    <col min="18" max="18" width="14.90625" style="32" customWidth="1"/>
    <col min="19" max="19" width="11.6328125" style="20" customWidth="1"/>
    <col min="20" max="21" width="9.453125" style="20" customWidth="1"/>
    <col min="22" max="16384" width="9" style="2"/>
  </cols>
  <sheetData>
    <row r="1" spans="1:24" ht="30" customHeight="1" x14ac:dyDescent="0.2">
      <c r="A1" s="8" t="s">
        <v>0</v>
      </c>
      <c r="B1" s="8"/>
      <c r="C1" s="8"/>
      <c r="D1" s="8"/>
      <c r="E1" s="12" t="s">
        <v>1</v>
      </c>
      <c r="F1" s="13" t="s">
        <v>84</v>
      </c>
      <c r="G1" s="14" t="s">
        <v>2</v>
      </c>
      <c r="H1" s="15"/>
      <c r="I1" s="16" t="s">
        <v>3</v>
      </c>
      <c r="J1" s="17"/>
      <c r="K1" s="17"/>
      <c r="L1" s="17"/>
      <c r="M1" s="17"/>
      <c r="N1" s="17"/>
      <c r="O1" s="17"/>
      <c r="P1" s="17"/>
      <c r="Q1" s="17"/>
      <c r="R1" s="18"/>
      <c r="S1" s="19"/>
      <c r="T1" s="19"/>
    </row>
    <row r="2" spans="1:24" ht="30" customHeight="1" x14ac:dyDescent="0.2">
      <c r="A2" s="8"/>
      <c r="B2" s="8"/>
      <c r="C2" s="8"/>
      <c r="D2" s="8"/>
      <c r="E2" s="21"/>
      <c r="F2" s="22" t="s">
        <v>85</v>
      </c>
      <c r="G2" s="14" t="s">
        <v>4</v>
      </c>
      <c r="H2" s="15"/>
      <c r="I2" s="16" t="s">
        <v>99</v>
      </c>
      <c r="J2" s="17"/>
      <c r="K2" s="17"/>
      <c r="L2" s="17"/>
      <c r="M2" s="17"/>
      <c r="N2" s="17"/>
      <c r="O2" s="17"/>
      <c r="P2" s="17"/>
      <c r="Q2" s="17"/>
      <c r="R2" s="18"/>
      <c r="S2" s="18"/>
      <c r="T2" s="19"/>
    </row>
    <row r="3" spans="1:24" s="3" customFormat="1" ht="15" customHeight="1" x14ac:dyDescent="0.2">
      <c r="D3" s="23"/>
      <c r="E3" s="24"/>
      <c r="F3" s="23"/>
      <c r="G3" s="24"/>
      <c r="H3" s="24"/>
      <c r="I3" s="23"/>
      <c r="J3" s="23"/>
      <c r="K3" s="23"/>
      <c r="L3" s="23"/>
      <c r="M3" s="23"/>
      <c r="N3" s="23"/>
      <c r="O3" s="23"/>
      <c r="P3" s="23"/>
      <c r="Q3" s="23"/>
      <c r="R3" s="23"/>
      <c r="S3" s="24"/>
      <c r="T3" s="24"/>
      <c r="U3" s="24"/>
    </row>
    <row r="4" spans="1:24" s="3" customFormat="1" ht="25" customHeight="1" x14ac:dyDescent="0.2">
      <c r="A4" s="9" t="s">
        <v>6</v>
      </c>
      <c r="B4" s="10" t="s">
        <v>7</v>
      </c>
      <c r="C4" s="10" t="s">
        <v>67</v>
      </c>
      <c r="D4" s="25" t="s">
        <v>68</v>
      </c>
      <c r="E4" s="25" t="s">
        <v>86</v>
      </c>
      <c r="F4" s="25" t="s">
        <v>8</v>
      </c>
      <c r="G4" s="25" t="s">
        <v>2</v>
      </c>
      <c r="H4" s="25" t="s">
        <v>4</v>
      </c>
      <c r="I4" s="25" t="s">
        <v>9</v>
      </c>
      <c r="J4" s="25" t="s">
        <v>5</v>
      </c>
      <c r="K4" s="25"/>
      <c r="L4" s="25"/>
      <c r="M4" s="25"/>
      <c r="N4" s="25"/>
      <c r="O4" s="25"/>
      <c r="P4" s="25"/>
      <c r="Q4" s="25"/>
      <c r="R4" s="25" t="s">
        <v>16</v>
      </c>
      <c r="S4" s="25" t="s">
        <v>17</v>
      </c>
      <c r="T4" s="25" t="s">
        <v>87</v>
      </c>
      <c r="U4" s="25" t="s">
        <v>66</v>
      </c>
    </row>
    <row r="5" spans="1:24" ht="49.5" customHeight="1" x14ac:dyDescent="0.2">
      <c r="A5" s="9"/>
      <c r="B5" s="10"/>
      <c r="C5" s="10"/>
      <c r="D5" s="25"/>
      <c r="E5" s="25"/>
      <c r="F5" s="25"/>
      <c r="G5" s="25"/>
      <c r="H5" s="25"/>
      <c r="I5" s="25"/>
      <c r="J5" s="4" t="s">
        <v>10</v>
      </c>
      <c r="K5" s="4" t="s">
        <v>11</v>
      </c>
      <c r="L5" s="4" t="s">
        <v>12</v>
      </c>
      <c r="M5" s="4" t="s">
        <v>13</v>
      </c>
      <c r="N5" s="5" t="s">
        <v>14</v>
      </c>
      <c r="O5" s="26" t="s">
        <v>15</v>
      </c>
      <c r="P5" s="27" t="s">
        <v>83</v>
      </c>
      <c r="Q5" s="27"/>
      <c r="R5" s="25"/>
      <c r="S5" s="25"/>
      <c r="T5" s="25"/>
      <c r="U5" s="25"/>
    </row>
    <row r="6" spans="1:24" ht="45" customHeight="1" x14ac:dyDescent="0.2">
      <c r="A6" s="7" t="s">
        <v>70</v>
      </c>
      <c r="B6" s="6"/>
      <c r="C6" s="7" t="s">
        <v>88</v>
      </c>
      <c r="D6" s="28" t="s">
        <v>89</v>
      </c>
      <c r="E6" s="16" t="s">
        <v>90</v>
      </c>
      <c r="F6" s="28" t="s">
        <v>18</v>
      </c>
      <c r="G6" s="16" t="s">
        <v>19</v>
      </c>
      <c r="H6" s="16" t="s">
        <v>20</v>
      </c>
      <c r="I6" s="28" t="s">
        <v>125</v>
      </c>
      <c r="J6" s="29">
        <v>60</v>
      </c>
      <c r="K6" s="29"/>
      <c r="L6" s="29"/>
      <c r="M6" s="29"/>
      <c r="N6" s="29"/>
      <c r="O6" s="29">
        <v>60</v>
      </c>
      <c r="P6" s="29"/>
      <c r="Q6" s="30"/>
      <c r="R6" s="28" t="s">
        <v>126</v>
      </c>
      <c r="S6" s="16" t="s">
        <v>124</v>
      </c>
      <c r="T6" s="31">
        <v>25720</v>
      </c>
      <c r="U6" s="31" t="s">
        <v>69</v>
      </c>
      <c r="W6" s="2" t="s">
        <v>120</v>
      </c>
      <c r="X6" s="2">
        <f>COUNTIF(R6:R16,"*医療法人*")</f>
        <v>7</v>
      </c>
    </row>
    <row r="7" spans="1:24" ht="90" customHeight="1" x14ac:dyDescent="0.2">
      <c r="A7" s="7" t="s">
        <v>71</v>
      </c>
      <c r="B7" s="7" t="s">
        <v>106</v>
      </c>
      <c r="C7" s="7" t="s">
        <v>88</v>
      </c>
      <c r="D7" s="28" t="s">
        <v>114</v>
      </c>
      <c r="E7" s="16" t="s">
        <v>21</v>
      </c>
      <c r="F7" s="28" t="s">
        <v>22</v>
      </c>
      <c r="G7" s="16" t="s">
        <v>23</v>
      </c>
      <c r="H7" s="16" t="s">
        <v>24</v>
      </c>
      <c r="I7" s="28" t="s">
        <v>107</v>
      </c>
      <c r="J7" s="29">
        <v>142</v>
      </c>
      <c r="K7" s="29">
        <v>42</v>
      </c>
      <c r="L7" s="29"/>
      <c r="M7" s="29"/>
      <c r="N7" s="29"/>
      <c r="O7" s="29">
        <v>184</v>
      </c>
      <c r="P7" s="29">
        <v>4</v>
      </c>
      <c r="Q7" s="30" t="s">
        <v>91</v>
      </c>
      <c r="R7" s="28" t="s">
        <v>104</v>
      </c>
      <c r="S7" s="16" t="s">
        <v>127</v>
      </c>
      <c r="T7" s="31">
        <v>35278</v>
      </c>
      <c r="U7" s="31">
        <v>46998</v>
      </c>
    </row>
    <row r="8" spans="1:24" ht="45" customHeight="1" x14ac:dyDescent="0.2">
      <c r="A8" s="7" t="s">
        <v>72</v>
      </c>
      <c r="B8" s="7" t="s">
        <v>25</v>
      </c>
      <c r="C8" s="7" t="s">
        <v>88</v>
      </c>
      <c r="D8" s="28" t="s">
        <v>26</v>
      </c>
      <c r="E8" s="16" t="s">
        <v>27</v>
      </c>
      <c r="F8" s="28" t="s">
        <v>28</v>
      </c>
      <c r="G8" s="16" t="s">
        <v>29</v>
      </c>
      <c r="H8" s="16" t="s">
        <v>32</v>
      </c>
      <c r="I8" s="28" t="s">
        <v>81</v>
      </c>
      <c r="J8" s="29"/>
      <c r="K8" s="29">
        <v>42</v>
      </c>
      <c r="L8" s="29"/>
      <c r="M8" s="29"/>
      <c r="N8" s="29"/>
      <c r="O8" s="29">
        <v>42</v>
      </c>
      <c r="P8" s="29"/>
      <c r="Q8" s="30"/>
      <c r="R8" s="28" t="s">
        <v>30</v>
      </c>
      <c r="S8" s="16" t="s">
        <v>31</v>
      </c>
      <c r="T8" s="31">
        <v>39203</v>
      </c>
      <c r="U8" s="31" t="s">
        <v>69</v>
      </c>
    </row>
    <row r="9" spans="1:24" ht="60" customHeight="1" x14ac:dyDescent="0.2">
      <c r="A9" s="7" t="s">
        <v>73</v>
      </c>
      <c r="B9" s="7" t="s">
        <v>25</v>
      </c>
      <c r="C9" s="7" t="s">
        <v>88</v>
      </c>
      <c r="D9" s="28" t="s">
        <v>33</v>
      </c>
      <c r="E9" s="16" t="s">
        <v>34</v>
      </c>
      <c r="F9" s="28" t="s">
        <v>35</v>
      </c>
      <c r="G9" s="16" t="s">
        <v>36</v>
      </c>
      <c r="H9" s="16" t="s">
        <v>37</v>
      </c>
      <c r="I9" s="11" t="s">
        <v>108</v>
      </c>
      <c r="J9" s="29"/>
      <c r="K9" s="29">
        <v>120</v>
      </c>
      <c r="L9" s="29"/>
      <c r="M9" s="29"/>
      <c r="N9" s="29"/>
      <c r="O9" s="29">
        <v>120</v>
      </c>
      <c r="P9" s="29"/>
      <c r="Q9" s="30"/>
      <c r="R9" s="28" t="s">
        <v>112</v>
      </c>
      <c r="S9" s="16" t="s">
        <v>98</v>
      </c>
      <c r="T9" s="31">
        <v>37530</v>
      </c>
      <c r="U9" s="31" t="s">
        <v>69</v>
      </c>
    </row>
    <row r="10" spans="1:24" ht="45" customHeight="1" x14ac:dyDescent="0.2">
      <c r="A10" s="7" t="s">
        <v>74</v>
      </c>
      <c r="B10" s="7"/>
      <c r="C10" s="7" t="s">
        <v>88</v>
      </c>
      <c r="D10" s="28" t="s">
        <v>92</v>
      </c>
      <c r="E10" s="16" t="s">
        <v>38</v>
      </c>
      <c r="F10" s="28" t="s">
        <v>39</v>
      </c>
      <c r="G10" s="16" t="s">
        <v>40</v>
      </c>
      <c r="H10" s="16" t="s">
        <v>43</v>
      </c>
      <c r="I10" s="28" t="s">
        <v>128</v>
      </c>
      <c r="J10" s="29">
        <v>34</v>
      </c>
      <c r="K10" s="29"/>
      <c r="L10" s="29"/>
      <c r="M10" s="29"/>
      <c r="N10" s="29"/>
      <c r="O10" s="29">
        <v>34</v>
      </c>
      <c r="P10" s="29"/>
      <c r="Q10" s="30"/>
      <c r="R10" s="28" t="s">
        <v>41</v>
      </c>
      <c r="S10" s="16" t="s">
        <v>42</v>
      </c>
      <c r="T10" s="31">
        <v>38657</v>
      </c>
      <c r="U10" s="31" t="s">
        <v>69</v>
      </c>
    </row>
    <row r="11" spans="1:24" ht="105" customHeight="1" x14ac:dyDescent="0.2">
      <c r="A11" s="7" t="s">
        <v>75</v>
      </c>
      <c r="B11" s="7" t="s">
        <v>44</v>
      </c>
      <c r="C11" s="7" t="s">
        <v>88</v>
      </c>
      <c r="D11" s="28" t="s">
        <v>45</v>
      </c>
      <c r="E11" s="16" t="s">
        <v>46</v>
      </c>
      <c r="F11" s="28" t="s">
        <v>47</v>
      </c>
      <c r="G11" s="16" t="s">
        <v>48</v>
      </c>
      <c r="H11" s="16" t="s">
        <v>93</v>
      </c>
      <c r="I11" s="28" t="s">
        <v>129</v>
      </c>
      <c r="J11" s="29">
        <v>229</v>
      </c>
      <c r="K11" s="29"/>
      <c r="L11" s="29"/>
      <c r="M11" s="29"/>
      <c r="N11" s="29"/>
      <c r="O11" s="29">
        <v>229</v>
      </c>
      <c r="P11" s="29">
        <v>8</v>
      </c>
      <c r="Q11" s="30" t="s">
        <v>94</v>
      </c>
      <c r="R11" s="11" t="s">
        <v>130</v>
      </c>
      <c r="S11" s="16" t="s">
        <v>116</v>
      </c>
      <c r="T11" s="31">
        <v>27942</v>
      </c>
      <c r="U11" s="31">
        <v>47103</v>
      </c>
    </row>
    <row r="12" spans="1:24" ht="45" customHeight="1" x14ac:dyDescent="0.2">
      <c r="A12" s="7" t="s">
        <v>76</v>
      </c>
      <c r="B12" s="7" t="s">
        <v>25</v>
      </c>
      <c r="C12" s="7" t="s">
        <v>88</v>
      </c>
      <c r="D12" s="28" t="s">
        <v>49</v>
      </c>
      <c r="E12" s="16" t="s">
        <v>46</v>
      </c>
      <c r="F12" s="28" t="s">
        <v>50</v>
      </c>
      <c r="G12" s="16" t="s">
        <v>51</v>
      </c>
      <c r="H12" s="16" t="s">
        <v>53</v>
      </c>
      <c r="I12" s="28" t="s">
        <v>119</v>
      </c>
      <c r="J12" s="29"/>
      <c r="K12" s="29">
        <v>90</v>
      </c>
      <c r="L12" s="29"/>
      <c r="M12" s="29"/>
      <c r="N12" s="29"/>
      <c r="O12" s="29">
        <v>90</v>
      </c>
      <c r="P12" s="29"/>
      <c r="Q12" s="30"/>
      <c r="R12" s="28" t="s">
        <v>113</v>
      </c>
      <c r="S12" s="16" t="s">
        <v>52</v>
      </c>
      <c r="T12" s="31">
        <v>38626</v>
      </c>
      <c r="U12" s="31" t="s">
        <v>69</v>
      </c>
    </row>
    <row r="13" spans="1:24" ht="65.150000000000006" customHeight="1" x14ac:dyDescent="0.2">
      <c r="A13" s="7" t="s">
        <v>77</v>
      </c>
      <c r="B13" s="7" t="s">
        <v>118</v>
      </c>
      <c r="C13" s="7" t="s">
        <v>88</v>
      </c>
      <c r="D13" s="28" t="s">
        <v>100</v>
      </c>
      <c r="E13" s="16" t="s">
        <v>95</v>
      </c>
      <c r="F13" s="28" t="s">
        <v>54</v>
      </c>
      <c r="G13" s="16" t="s">
        <v>55</v>
      </c>
      <c r="H13" s="16" t="s">
        <v>111</v>
      </c>
      <c r="I13" s="11" t="s">
        <v>109</v>
      </c>
      <c r="J13" s="29">
        <v>228</v>
      </c>
      <c r="K13" s="29"/>
      <c r="L13" s="29">
        <v>388</v>
      </c>
      <c r="M13" s="29"/>
      <c r="N13" s="29"/>
      <c r="O13" s="29">
        <v>616</v>
      </c>
      <c r="P13" s="29">
        <v>2</v>
      </c>
      <c r="Q13" s="30" t="s">
        <v>121</v>
      </c>
      <c r="R13" s="28" t="s">
        <v>101</v>
      </c>
      <c r="S13" s="16" t="s">
        <v>102</v>
      </c>
      <c r="T13" s="31">
        <v>18574</v>
      </c>
      <c r="U13" s="31">
        <v>47196</v>
      </c>
    </row>
    <row r="14" spans="1:24" ht="59.5" customHeight="1" x14ac:dyDescent="0.2">
      <c r="A14" s="7" t="s">
        <v>78</v>
      </c>
      <c r="B14" s="7"/>
      <c r="C14" s="7"/>
      <c r="D14" s="28" t="s">
        <v>56</v>
      </c>
      <c r="E14" s="16" t="s">
        <v>57</v>
      </c>
      <c r="F14" s="28" t="s">
        <v>131</v>
      </c>
      <c r="G14" s="16" t="s">
        <v>58</v>
      </c>
      <c r="H14" s="16" t="s">
        <v>60</v>
      </c>
      <c r="I14" s="28" t="s">
        <v>82</v>
      </c>
      <c r="J14" s="29">
        <v>120</v>
      </c>
      <c r="K14" s="29"/>
      <c r="L14" s="29">
        <v>225</v>
      </c>
      <c r="M14" s="29"/>
      <c r="N14" s="29"/>
      <c r="O14" s="29">
        <v>345</v>
      </c>
      <c r="P14" s="29"/>
      <c r="Q14" s="30"/>
      <c r="R14" s="28" t="s">
        <v>101</v>
      </c>
      <c r="S14" s="16" t="s">
        <v>59</v>
      </c>
      <c r="T14" s="31">
        <v>24746</v>
      </c>
      <c r="U14" s="31" t="s">
        <v>69</v>
      </c>
    </row>
    <row r="15" spans="1:24" ht="190.5" customHeight="1" x14ac:dyDescent="0.2">
      <c r="A15" s="7" t="s">
        <v>79</v>
      </c>
      <c r="B15" s="7" t="s">
        <v>61</v>
      </c>
      <c r="C15" s="7" t="s">
        <v>88</v>
      </c>
      <c r="D15" s="28" t="s">
        <v>105</v>
      </c>
      <c r="E15" s="16" t="s">
        <v>96</v>
      </c>
      <c r="F15" s="28" t="s">
        <v>54</v>
      </c>
      <c r="G15" s="16" t="s">
        <v>132</v>
      </c>
      <c r="H15" s="16" t="s">
        <v>97</v>
      </c>
      <c r="I15" s="28" t="s">
        <v>133</v>
      </c>
      <c r="J15" s="29">
        <v>872</v>
      </c>
      <c r="K15" s="29"/>
      <c r="L15" s="29">
        <v>74</v>
      </c>
      <c r="M15" s="29"/>
      <c r="N15" s="29">
        <v>6</v>
      </c>
      <c r="O15" s="29">
        <v>952</v>
      </c>
      <c r="P15" s="29">
        <v>37</v>
      </c>
      <c r="Q15" s="30" t="s">
        <v>123</v>
      </c>
      <c r="R15" s="28" t="s">
        <v>103</v>
      </c>
      <c r="S15" s="16" t="s">
        <v>115</v>
      </c>
      <c r="T15" s="31">
        <v>26512</v>
      </c>
      <c r="U15" s="31">
        <v>47103</v>
      </c>
    </row>
    <row r="16" spans="1:24" ht="45" customHeight="1" x14ac:dyDescent="0.2">
      <c r="A16" s="7" t="s">
        <v>80</v>
      </c>
      <c r="B16" s="7" t="s">
        <v>25</v>
      </c>
      <c r="C16" s="7" t="s">
        <v>88</v>
      </c>
      <c r="D16" s="28" t="s">
        <v>122</v>
      </c>
      <c r="E16" s="16" t="s">
        <v>62</v>
      </c>
      <c r="F16" s="28" t="s">
        <v>63</v>
      </c>
      <c r="G16" s="16" t="s">
        <v>64</v>
      </c>
      <c r="H16" s="16" t="s">
        <v>65</v>
      </c>
      <c r="I16" s="28" t="s">
        <v>110</v>
      </c>
      <c r="J16" s="29"/>
      <c r="K16" s="29">
        <v>305</v>
      </c>
      <c r="L16" s="29"/>
      <c r="M16" s="29"/>
      <c r="N16" s="29"/>
      <c r="O16" s="29">
        <v>305</v>
      </c>
      <c r="P16" s="29"/>
      <c r="Q16" s="30"/>
      <c r="R16" s="28" t="s">
        <v>134</v>
      </c>
      <c r="S16" s="16" t="s">
        <v>117</v>
      </c>
      <c r="T16" s="31">
        <v>30773</v>
      </c>
      <c r="U16" s="31" t="s">
        <v>69</v>
      </c>
    </row>
  </sheetData>
  <mergeCells count="19">
    <mergeCell ref="T4:T5"/>
    <mergeCell ref="U4:U5"/>
    <mergeCell ref="P5:Q5"/>
    <mergeCell ref="G4:G5"/>
    <mergeCell ref="H4:H5"/>
    <mergeCell ref="I4:I5"/>
    <mergeCell ref="J4:Q4"/>
    <mergeCell ref="R4:R5"/>
    <mergeCell ref="S4:S5"/>
    <mergeCell ref="A1:D2"/>
    <mergeCell ref="E1:E2"/>
    <mergeCell ref="G1:H1"/>
    <mergeCell ref="G2:H2"/>
    <mergeCell ref="A4:A5"/>
    <mergeCell ref="B4:B5"/>
    <mergeCell ref="C4:C5"/>
    <mergeCell ref="D4:D5"/>
    <mergeCell ref="E4:E5"/>
    <mergeCell ref="F4:F5"/>
  </mergeCells>
  <phoneticPr fontId="8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30" fitToHeight="0" orientation="landscape" useFirstPageNumber="1" horizontalDpi="4294967294" r:id="rId1"/>
  <headerFooter differentOddEven="1">
    <oddHeader>&amp;C&amp;P</oddHeader>
    <evenFooter>&amp;C&amp;P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坂戸保健所</vt:lpstr>
      <vt:lpstr>坂戸保健所!Print_Area</vt:lpstr>
      <vt:lpstr>坂戸保健所!Print_Titles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2017-06-06T01:32:16Z</dcterms:created>
  <dcterms:modified xsi:type="dcterms:W3CDTF">2026-06-29T01:31:51Z</dcterms:modified>
</cp:coreProperties>
</file>