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9BE15B27-8727-4AE0-82F5-601BCBA1F48B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狭山保健所" sheetId="1" r:id="rId1"/>
  </sheets>
  <definedNames>
    <definedName name="_xlnm.Print_Area" localSheetId="0">狭山保健所!$A$1:$U$58</definedName>
    <definedName name="_xlnm.Print_Titles" localSheetId="0">狭山保健所!$3:$5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61" i="1"/>
  <c r="B60" i="1"/>
  <c r="V6" i="1"/>
</calcChain>
</file>

<file path=xl/sharedStrings.xml><?xml version="1.0" encoding="utf-8"?>
<sst xmlns="http://schemas.openxmlformats.org/spreadsheetml/2006/main" count="647" uniqueCount="538">
  <si>
    <t>埼玉県狭山保健所</t>
    <rPh sb="3" eb="5">
      <t>サヤマ</t>
    </rPh>
    <phoneticPr fontId="3"/>
  </si>
  <si>
    <t>所在地</t>
  </si>
  <si>
    <t>電話番号</t>
  </si>
  <si>
    <t>04-2954-6212</t>
  </si>
  <si>
    <t>ＦＡＸ番号</t>
  </si>
  <si>
    <t>04-2954-7535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</si>
  <si>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</si>
  <si>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</si>
  <si>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</si>
  <si>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</si>
  <si>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</si>
  <si>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</si>
  <si>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</si>
  <si>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</si>
  <si>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</si>
  <si>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</si>
  <si>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</si>
  <si>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</si>
  <si>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</si>
  <si>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359-1151</t>
  </si>
  <si>
    <t>所沢市若狭2-1671</t>
  </si>
  <si>
    <t>04-2948-1121</t>
  </si>
  <si>
    <t>359-8555</t>
  </si>
  <si>
    <t>所沢市並木4-1</t>
  </si>
  <si>
    <t>04-2995-3100</t>
  </si>
  <si>
    <t>04-2996-3074</t>
  </si>
  <si>
    <t>特救臨</t>
  </si>
  <si>
    <t>防衛医科大学校病院</t>
  </si>
  <si>
    <t>359-8513</t>
  </si>
  <si>
    <t>所沢市並木3-2</t>
  </si>
  <si>
    <t>04-2995-1511</t>
  </si>
  <si>
    <t>04-2995-0633</t>
  </si>
  <si>
    <t>359-0025</t>
  </si>
  <si>
    <t>所沢市上安松1224-1</t>
  </si>
  <si>
    <t>04-2992-1151</t>
  </si>
  <si>
    <t>04-2998-5941</t>
  </si>
  <si>
    <t>救</t>
  </si>
  <si>
    <t>359-1128</t>
  </si>
  <si>
    <t>所沢市金山町8-6</t>
  </si>
  <si>
    <t>04-2922-0221</t>
  </si>
  <si>
    <t>04-2924-2906</t>
  </si>
  <si>
    <t>療</t>
  </si>
  <si>
    <t>医療法人社団東光会
東所沢病院</t>
  </si>
  <si>
    <t>359-0013</t>
  </si>
  <si>
    <t>04-2944-2390</t>
  </si>
  <si>
    <t>山口　克彦</t>
  </si>
  <si>
    <t>04-2944-5236</t>
  </si>
  <si>
    <t>04-2994-1265</t>
  </si>
  <si>
    <t>医療法人社団
和風会
（石田　信彦）</t>
  </si>
  <si>
    <t>医療法人信和会
三ヶ島病院</t>
  </si>
  <si>
    <t>359-1164</t>
  </si>
  <si>
    <t>所沢市三ヶ島5-1970</t>
  </si>
  <si>
    <t>04-2948-1511</t>
  </si>
  <si>
    <t>04-2949-9118</t>
  </si>
  <si>
    <t>医療法人仁栄会
所沢緑ヶ丘病院</t>
  </si>
  <si>
    <t>359-1161</t>
  </si>
  <si>
    <t>所沢市狭山ヶ丘1-3009</t>
  </si>
  <si>
    <t>04-2948-8181</t>
  </si>
  <si>
    <t>04-2948-8187</t>
  </si>
  <si>
    <t>所沢肛門病院</t>
  </si>
  <si>
    <t>359-1141</t>
  </si>
  <si>
    <t>所沢市小手指町1-3-3</t>
  </si>
  <si>
    <t>04-2926-7521</t>
  </si>
  <si>
    <t>肛</t>
  </si>
  <si>
    <t>金井　忠男</t>
  </si>
  <si>
    <t>04-2925-1566</t>
  </si>
  <si>
    <t>359-1106</t>
  </si>
  <si>
    <t>04-2920-0500</t>
  </si>
  <si>
    <t>359-1152</t>
  </si>
  <si>
    <t>所沢市北野3-1-11</t>
  </si>
  <si>
    <t>04-2949-3385</t>
  </si>
  <si>
    <t>04-2949-7872</t>
  </si>
  <si>
    <t>新所沢清和病院</t>
  </si>
  <si>
    <t>359-0005</t>
  </si>
  <si>
    <t>所沢市神米金141-3</t>
  </si>
  <si>
    <t>04-2943-1101</t>
  </si>
  <si>
    <t>04-2943-5226</t>
  </si>
  <si>
    <t>359-0002</t>
  </si>
  <si>
    <t>所沢市中富1016</t>
  </si>
  <si>
    <t>04-2943-1771</t>
  </si>
  <si>
    <t>04-2942-3149</t>
  </si>
  <si>
    <t>埼玉西協同病院</t>
  </si>
  <si>
    <t>所沢市中富1865-1</t>
  </si>
  <si>
    <t>04-2942-0323</t>
  </si>
  <si>
    <t>04-2942-4407</t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</si>
  <si>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3"/>
  </si>
  <si>
    <t>04-2928-1000 </t>
  </si>
  <si>
    <t>赤津　拓彦</t>
    <rPh sb="0" eb="2">
      <t>アカツ</t>
    </rPh>
    <rPh sb="3" eb="5">
      <t>タクヒコ</t>
    </rPh>
    <phoneticPr fontId="3"/>
  </si>
  <si>
    <t>04-2928-9991</t>
  </si>
  <si>
    <t>救療</t>
  </si>
  <si>
    <t>医療法人社団秀栄会
所沢第一病院</t>
  </si>
  <si>
    <t>359-0024</t>
  </si>
  <si>
    <t>所沢市下安松1559-1</t>
  </si>
  <si>
    <t>04-2944-5800</t>
  </si>
  <si>
    <t>04-2945-1451</t>
  </si>
  <si>
    <t>医療法人社団明雄会
北所沢病院</t>
  </si>
  <si>
    <t>359-0001</t>
  </si>
  <si>
    <t>所沢市下富1270-9</t>
  </si>
  <si>
    <t>04-2943-3611</t>
  </si>
  <si>
    <t>04-2943-3643</t>
  </si>
  <si>
    <t>所沢市北野3-20-1</t>
  </si>
  <si>
    <t>04-2947-2466</t>
  </si>
  <si>
    <t>04-2947-2482</t>
  </si>
  <si>
    <t>所沢慈光病院</t>
  </si>
  <si>
    <t>359-1101</t>
  </si>
  <si>
    <t>所沢市北中1-228</t>
    <rPh sb="0" eb="5">
      <t>トコロザワシキタナカ</t>
    </rPh>
    <phoneticPr fontId="3"/>
  </si>
  <si>
    <t>04-2922-2990</t>
  </si>
  <si>
    <t>04-2922-2934</t>
  </si>
  <si>
    <t>療</t>
    <rPh sb="0" eb="1">
      <t>リョウ</t>
    </rPh>
    <phoneticPr fontId="3"/>
  </si>
  <si>
    <t>04-2929-2220</t>
  </si>
  <si>
    <t>04-2939-2136</t>
  </si>
  <si>
    <t>医療法人狭山ヶ丘病院</t>
  </si>
  <si>
    <t>350-1317</t>
  </si>
  <si>
    <t>04-2959-3295</t>
  </si>
  <si>
    <t>04-2959-3210</t>
  </si>
  <si>
    <t>狭山厚生病院</t>
  </si>
  <si>
    <t>350-1308</t>
  </si>
  <si>
    <t>狭山市中央1-24-10</t>
  </si>
  <si>
    <t>04-2957-9111</t>
  </si>
  <si>
    <t>04-2959-9965</t>
  </si>
  <si>
    <t>350-1307</t>
  </si>
  <si>
    <t>狭山市祇園17-2</t>
  </si>
  <si>
    <t>04-2958-6111</t>
  </si>
  <si>
    <t>04-2956-4949</t>
  </si>
  <si>
    <t>医療法人西狭山病院</t>
  </si>
  <si>
    <t>350-1305</t>
  </si>
  <si>
    <t>狭山市入間川4-19-18</t>
  </si>
  <si>
    <t>04-2954-2421</t>
  </si>
  <si>
    <t>医療法人
西狭山病院
（磯野　一雄）</t>
  </si>
  <si>
    <t>磯野　一雄</t>
    <rPh sb="3" eb="4">
      <t>イチ</t>
    </rPh>
    <phoneticPr fontId="3"/>
  </si>
  <si>
    <t>04-2952-8156</t>
  </si>
  <si>
    <t>350-1314</t>
  </si>
  <si>
    <t>狭山市加佐志65</t>
  </si>
  <si>
    <t>04-2950-0500</t>
  </si>
  <si>
    <t>04-2950-6611</t>
  </si>
  <si>
    <t>350-1320</t>
  </si>
  <si>
    <t>狭山市広瀬東3-14-3</t>
  </si>
  <si>
    <t>04-2953-5522</t>
  </si>
  <si>
    <t>04-2952-9206</t>
  </si>
  <si>
    <t>狭山市大字水野600</t>
  </si>
  <si>
    <t>04-2957-1141</t>
  </si>
  <si>
    <t>寳積　英彦</t>
    <rPh sb="3" eb="4">
      <t>ヒデ</t>
    </rPh>
    <phoneticPr fontId="3"/>
  </si>
  <si>
    <t>04-2957-1146</t>
  </si>
  <si>
    <t>350-1332</t>
  </si>
  <si>
    <t>狭山市下奥富1221</t>
  </si>
  <si>
    <t>04-2952-1000</t>
  </si>
  <si>
    <t>04-2952-1003</t>
  </si>
  <si>
    <t>支救臨</t>
  </si>
  <si>
    <t>04-2953-6611</t>
  </si>
  <si>
    <t>04-2953-8040</t>
  </si>
  <si>
    <t>松風荘病院</t>
  </si>
  <si>
    <t>358-0012</t>
  </si>
  <si>
    <t>入間市東藤沢5-9-2</t>
  </si>
  <si>
    <t>04-2962-3091</t>
  </si>
  <si>
    <t>医療法人社団
松風会
（依田　住生）　</t>
  </si>
  <si>
    <t>04-2964-0195</t>
  </si>
  <si>
    <t>原田病院</t>
  </si>
  <si>
    <t>358-0003</t>
  </si>
  <si>
    <t>入間市豊岡1-13-3</t>
  </si>
  <si>
    <t>04-2962-1251</t>
  </si>
  <si>
    <t>04-2962-0865</t>
  </si>
  <si>
    <t>358-0054</t>
  </si>
  <si>
    <t>04-2932-1121</t>
  </si>
  <si>
    <t>医療法人明晴会
（野中　晴彦）　</t>
  </si>
  <si>
    <t>野中　晴彦</t>
  </si>
  <si>
    <t>04-2932-1938</t>
  </si>
  <si>
    <t>医療法人金子病院</t>
  </si>
  <si>
    <t>358-0031</t>
  </si>
  <si>
    <t>入間市大字新久680</t>
  </si>
  <si>
    <t>04-2962-2204</t>
  </si>
  <si>
    <t>医療法人
金子病院
（金子　信之）　</t>
    <rPh sb="14" eb="16">
      <t>ノブユキ</t>
    </rPh>
    <phoneticPr fontId="3"/>
  </si>
  <si>
    <t>04-2965-1141</t>
  </si>
  <si>
    <t>医療法人
豊岡整形外科病院</t>
  </si>
  <si>
    <t>04-2962-8256</t>
  </si>
  <si>
    <t>岩橋　正樹</t>
  </si>
  <si>
    <t>04-2963-9427</t>
  </si>
  <si>
    <t>豊岡第一病院</t>
  </si>
  <si>
    <t>358-0007</t>
  </si>
  <si>
    <t>入間市大字黒須1369-3</t>
  </si>
  <si>
    <t>04-2964-6311</t>
  </si>
  <si>
    <t>04-2964-6312</t>
  </si>
  <si>
    <t>小林病院</t>
  </si>
  <si>
    <t>358-0014</t>
  </si>
  <si>
    <t>入間市宮寺2417</t>
  </si>
  <si>
    <t>04-2934-5121</t>
  </si>
  <si>
    <t>04-2934-3001</t>
  </si>
  <si>
    <t>医療法人永仁会
入間ハート病院</t>
  </si>
  <si>
    <t>358-0026</t>
  </si>
  <si>
    <t>入間市小谷田1258-1</t>
  </si>
  <si>
    <t>04-2934-5050</t>
  </si>
  <si>
    <t>04-2934-5033</t>
  </si>
  <si>
    <t>飯能中央病院</t>
  </si>
  <si>
    <t>357-0037</t>
  </si>
  <si>
    <t>飯能市稲荷町12-7</t>
  </si>
  <si>
    <t>042-972-6161</t>
  </si>
  <si>
    <t>042-972-3323</t>
  </si>
  <si>
    <t>南飯能病院</t>
  </si>
  <si>
    <t>357-0042</t>
  </si>
  <si>
    <t>飯能市矢颪415</t>
  </si>
  <si>
    <t>042-972-7111</t>
  </si>
  <si>
    <t>042-972-7153</t>
  </si>
  <si>
    <t>佐瀬病院</t>
  </si>
  <si>
    <t>357-0025</t>
  </si>
  <si>
    <t>飯能市栄町11-2</t>
  </si>
  <si>
    <t>042-973-9191</t>
  </si>
  <si>
    <t>042-972-3991</t>
  </si>
  <si>
    <t>357-0063</t>
  </si>
  <si>
    <t>飯能老年病センター</t>
  </si>
  <si>
    <t>357-0016</t>
  </si>
  <si>
    <t>飯能市下加治147-1</t>
  </si>
  <si>
    <t>042-974-2500</t>
  </si>
  <si>
    <t>木川　好章</t>
  </si>
  <si>
    <t>042-974-7511</t>
  </si>
  <si>
    <t>飯能市下加治137-2</t>
  </si>
  <si>
    <t>042-974-2311</t>
  </si>
  <si>
    <t>木川　浩志</t>
  </si>
  <si>
    <t>042-974-2316</t>
  </si>
  <si>
    <t>医療法人泰一会
飯能整形外科病院</t>
  </si>
  <si>
    <t>357-0034</t>
  </si>
  <si>
    <t>飯能市東町12-2</t>
  </si>
  <si>
    <t>042-975-7575</t>
  </si>
  <si>
    <t>042-972-1555</t>
  </si>
  <si>
    <t>武蔵の森病院</t>
  </si>
  <si>
    <t>飯能市飯能949-15</t>
  </si>
  <si>
    <t>042-983-1221</t>
  </si>
  <si>
    <t>042-983-1177</t>
  </si>
  <si>
    <t>旭ヶ丘病院</t>
  </si>
  <si>
    <t>350-1211</t>
  </si>
  <si>
    <t>日高市森戸新田99-1</t>
  </si>
  <si>
    <t>042-989-1121</t>
  </si>
  <si>
    <t>042-989-6621</t>
  </si>
  <si>
    <t>武蔵台病院</t>
  </si>
  <si>
    <t>350-1254</t>
  </si>
  <si>
    <t>日高市久保278-12</t>
  </si>
  <si>
    <t>042-982-2222</t>
  </si>
  <si>
    <t>西蔵　ツワン</t>
    <rPh sb="0" eb="2">
      <t>ニシクラ</t>
    </rPh>
    <phoneticPr fontId="3"/>
  </si>
  <si>
    <t>042-982-0636</t>
  </si>
  <si>
    <t>埼玉医科大学
国際医療センター</t>
  </si>
  <si>
    <t>日高市山根1397-1</t>
  </si>
  <si>
    <t>042-984-4111</t>
  </si>
  <si>
    <t>042-984-0432</t>
  </si>
  <si>
    <t>医療法人社団輔正会
岡村記念クリニック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セイ</t>
    </rPh>
    <rPh sb="8" eb="9">
      <t>カイ</t>
    </rPh>
    <rPh sb="10" eb="12">
      <t>オカムラ</t>
    </rPh>
    <rPh sb="12" eb="14">
      <t>キネン</t>
    </rPh>
    <phoneticPr fontId="3"/>
  </si>
  <si>
    <t>350-1245</t>
  </si>
  <si>
    <t>日高市栗坪230-1</t>
  </si>
  <si>
    <t>042-986-1110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</si>
  <si>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</si>
  <si>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トコロザワ</t>
    </rPh>
    <phoneticPr fontId="3"/>
  </si>
  <si>
    <t>明生リハビリテーション病院</t>
    <rPh sb="0" eb="2">
      <t>メイセイ</t>
    </rPh>
    <rPh sb="11" eb="13">
      <t>ビョウイン</t>
    </rPh>
    <phoneticPr fontId="3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</si>
  <si>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</si>
  <si>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</si>
  <si>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</si>
  <si>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医療法人社団
和風会
（石田　信彦）　　</t>
    <rPh sb="0" eb="2">
      <t>イリョウ</t>
    </rPh>
    <rPh sb="2" eb="4">
      <t>ホウジン</t>
    </rPh>
    <rPh sb="4" eb="6">
      <t>シャダン</t>
    </rPh>
    <rPh sb="7" eb="9">
      <t>ワフウ</t>
    </rPh>
    <rPh sb="9" eb="10">
      <t>カイ</t>
    </rPh>
    <rPh sb="12" eb="14">
      <t>イシダ</t>
    </rPh>
    <rPh sb="15" eb="17">
      <t>ノブヒコ</t>
    </rPh>
    <phoneticPr fontId="3"/>
  </si>
  <si>
    <t>病1</t>
    <rPh sb="0" eb="1">
      <t>ヤマイ</t>
    </rPh>
    <phoneticPr fontId="2"/>
  </si>
  <si>
    <t>病2</t>
    <rPh sb="0" eb="1">
      <t>ヤマイ</t>
    </rPh>
    <phoneticPr fontId="2"/>
  </si>
  <si>
    <t>病3</t>
    <rPh sb="0" eb="1">
      <t>ヤマイ</t>
    </rPh>
    <phoneticPr fontId="2"/>
  </si>
  <si>
    <t>病4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</si>
  <si>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</si>
  <si>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</si>
  <si>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病7</t>
    <rPh sb="0" eb="1">
      <t>ヤマイ</t>
    </rPh>
    <phoneticPr fontId="2"/>
  </si>
  <si>
    <t>病8</t>
    <rPh sb="0" eb="1">
      <t>ヤマイ</t>
    </rPh>
    <phoneticPr fontId="2"/>
  </si>
  <si>
    <t>病9</t>
    <rPh sb="0" eb="1">
      <t>ヤマイ</t>
    </rPh>
    <phoneticPr fontId="2"/>
  </si>
  <si>
    <t>病10</t>
    <rPh sb="0" eb="1">
      <t>ヤマイ</t>
    </rPh>
    <phoneticPr fontId="2"/>
  </si>
  <si>
    <t>病11</t>
    <rPh sb="0" eb="1">
      <t>ヤマイ</t>
    </rPh>
    <phoneticPr fontId="2"/>
  </si>
  <si>
    <t>病12</t>
    <rPh sb="0" eb="1">
      <t>ヤマイ</t>
    </rPh>
    <phoneticPr fontId="2"/>
  </si>
  <si>
    <t>病13</t>
    <rPh sb="0" eb="1">
      <t>ヤマイ</t>
    </rPh>
    <phoneticPr fontId="2"/>
  </si>
  <si>
    <t>病14</t>
    <rPh sb="0" eb="1">
      <t>ヤマイ</t>
    </rPh>
    <phoneticPr fontId="2"/>
  </si>
  <si>
    <t>病15</t>
    <rPh sb="0" eb="1">
      <t>ヤマイ</t>
    </rPh>
    <phoneticPr fontId="2"/>
  </si>
  <si>
    <t>病16</t>
    <rPh sb="0" eb="1">
      <t>ヤマイ</t>
    </rPh>
    <phoneticPr fontId="2"/>
  </si>
  <si>
    <t>病17</t>
    <rPh sb="0" eb="1">
      <t>ヤマイ</t>
    </rPh>
    <phoneticPr fontId="2"/>
  </si>
  <si>
    <t>病18</t>
    <rPh sb="0" eb="1">
      <t>ヤマイ</t>
    </rPh>
    <phoneticPr fontId="2"/>
  </si>
  <si>
    <t>病19</t>
    <rPh sb="0" eb="1">
      <t>ヤマイ</t>
    </rPh>
    <phoneticPr fontId="2"/>
  </si>
  <si>
    <t>病20</t>
    <rPh sb="0" eb="1">
      <t>ヤマイ</t>
    </rPh>
    <phoneticPr fontId="2"/>
  </si>
  <si>
    <t>病21</t>
    <rPh sb="0" eb="1">
      <t>ヤマイ</t>
    </rPh>
    <phoneticPr fontId="2"/>
  </si>
  <si>
    <t>病22</t>
    <rPh sb="0" eb="1">
      <t>ヤマイ</t>
    </rPh>
    <phoneticPr fontId="2"/>
  </si>
  <si>
    <t>病23</t>
    <rPh sb="0" eb="1">
      <t>ヤマイ</t>
    </rPh>
    <phoneticPr fontId="2"/>
  </si>
  <si>
    <t>病24</t>
    <rPh sb="0" eb="1">
      <t>ヤマイ</t>
    </rPh>
    <phoneticPr fontId="2"/>
  </si>
  <si>
    <t>病25</t>
    <rPh sb="0" eb="1">
      <t>ヤマイ</t>
    </rPh>
    <phoneticPr fontId="2"/>
  </si>
  <si>
    <t>病26</t>
    <rPh sb="0" eb="1">
      <t>ヤマイ</t>
    </rPh>
    <phoneticPr fontId="2"/>
  </si>
  <si>
    <t>病27</t>
    <rPh sb="0" eb="1">
      <t>ヤマイ</t>
    </rPh>
    <phoneticPr fontId="2"/>
  </si>
  <si>
    <t>病28</t>
    <rPh sb="0" eb="1">
      <t>ヤマイ</t>
    </rPh>
    <phoneticPr fontId="2"/>
  </si>
  <si>
    <t>病29</t>
    <rPh sb="0" eb="1">
      <t>ヤマイ</t>
    </rPh>
    <phoneticPr fontId="2"/>
  </si>
  <si>
    <t>病30</t>
    <rPh sb="0" eb="1">
      <t>ヤマイ</t>
    </rPh>
    <phoneticPr fontId="2"/>
  </si>
  <si>
    <t>病31</t>
    <rPh sb="0" eb="1">
      <t>ヤマイ</t>
    </rPh>
    <phoneticPr fontId="2"/>
  </si>
  <si>
    <t>病32</t>
    <rPh sb="0" eb="1">
      <t>ヤマイ</t>
    </rPh>
    <phoneticPr fontId="2"/>
  </si>
  <si>
    <t>病33</t>
    <rPh sb="0" eb="1">
      <t>ヤマイ</t>
    </rPh>
    <phoneticPr fontId="2"/>
  </si>
  <si>
    <t>病34</t>
    <rPh sb="0" eb="1">
      <t>ヤマイ</t>
    </rPh>
    <phoneticPr fontId="2"/>
  </si>
  <si>
    <t>病35</t>
    <rPh sb="0" eb="1">
      <t>ヤマイ</t>
    </rPh>
    <phoneticPr fontId="2"/>
  </si>
  <si>
    <t>病36</t>
    <rPh sb="0" eb="1">
      <t>ヤマイ</t>
    </rPh>
    <phoneticPr fontId="2"/>
  </si>
  <si>
    <t>病38</t>
    <rPh sb="0" eb="1">
      <t>ヤマイ</t>
    </rPh>
    <phoneticPr fontId="2"/>
  </si>
  <si>
    <t>病39</t>
    <rPh sb="0" eb="1">
      <t>ヤマイ</t>
    </rPh>
    <phoneticPr fontId="2"/>
  </si>
  <si>
    <t>病40</t>
    <rPh sb="0" eb="1">
      <t>ヤマイ</t>
    </rPh>
    <phoneticPr fontId="2"/>
  </si>
  <si>
    <t>病41</t>
    <rPh sb="0" eb="1">
      <t>ヤマイ</t>
    </rPh>
    <phoneticPr fontId="2"/>
  </si>
  <si>
    <t>病42</t>
    <rPh sb="0" eb="1">
      <t>ヤマイ</t>
    </rPh>
    <phoneticPr fontId="2"/>
  </si>
  <si>
    <t>病43</t>
    <rPh sb="0" eb="1">
      <t>ヤマイ</t>
    </rPh>
    <phoneticPr fontId="2"/>
  </si>
  <si>
    <t>病44</t>
    <rPh sb="0" eb="1">
      <t>ヤマイ</t>
    </rPh>
    <phoneticPr fontId="2"/>
  </si>
  <si>
    <t>病45</t>
    <rPh sb="0" eb="1">
      <t>ヤマイ</t>
    </rPh>
    <phoneticPr fontId="2"/>
  </si>
  <si>
    <t>病46</t>
    <rPh sb="0" eb="1">
      <t>ヤマイ</t>
    </rPh>
    <phoneticPr fontId="2"/>
  </si>
  <si>
    <t>病47</t>
    <rPh sb="0" eb="1">
      <t>ヤマイ</t>
    </rPh>
    <phoneticPr fontId="2"/>
  </si>
  <si>
    <t>病48</t>
    <rPh sb="0" eb="1">
      <t>ヤマイ</t>
    </rPh>
    <phoneticPr fontId="2"/>
  </si>
  <si>
    <t>病49</t>
    <rPh sb="0" eb="1">
      <t>ヤマイ</t>
    </rPh>
    <phoneticPr fontId="2"/>
  </si>
  <si>
    <t>病50</t>
    <rPh sb="0" eb="1">
      <t>ヤマイ</t>
    </rPh>
    <phoneticPr fontId="2"/>
  </si>
  <si>
    <t>病51</t>
    <rPh sb="0" eb="1">
      <t>ヤマイ</t>
    </rPh>
    <phoneticPr fontId="2"/>
  </si>
  <si>
    <t>病52</t>
    <rPh sb="0" eb="1">
      <t>ヤマイ</t>
    </rPh>
    <phoneticPr fontId="2"/>
  </si>
  <si>
    <t>診1</t>
    <rPh sb="0" eb="1">
      <t>シン</t>
    </rPh>
    <phoneticPr fontId="2"/>
  </si>
  <si>
    <t>所沢市東狭山ヶ丘
4-2692-1</t>
    <rPh sb="3" eb="8">
      <t>ヒガシサヤマガオカ</t>
    </rPh>
    <phoneticPr fontId="3"/>
  </si>
  <si>
    <t>所沢市東狭山ヶ丘
4-2681-2</t>
    <rPh sb="0" eb="3">
      <t>トコロザワシ</t>
    </rPh>
    <rPh sb="3" eb="4">
      <t>ヒガシ</t>
    </rPh>
    <rPh sb="4" eb="8">
      <t>サヤマガオカ</t>
    </rPh>
    <phoneticPr fontId="3"/>
  </si>
  <si>
    <t>所沢市東狭山ヶ丘
5-2753</t>
    <rPh sb="3" eb="4">
      <t>ヒガシ</t>
    </rPh>
    <rPh sb="4" eb="8">
      <t>サヤマガオカ</t>
    </rPh>
    <phoneticPr fontId="3"/>
  </si>
  <si>
    <t>救</t>
    <rPh sb="0" eb="1">
      <t>キュウ</t>
    </rPh>
    <phoneticPr fontId="2"/>
  </si>
  <si>
    <t>社会医療法人至仁会
圏央所沢病院</t>
    <rPh sb="0" eb="2">
      <t>シャカイ</t>
    </rPh>
    <rPh sb="10" eb="12">
      <t>ケンオウ</t>
    </rPh>
    <rPh sb="12" eb="14">
      <t>トコロザワ</t>
    </rPh>
    <phoneticPr fontId="3"/>
  </si>
  <si>
    <t>医療法人社団
東光会
（中村　毅）</t>
    <rPh sb="15" eb="16">
      <t>ツヨシ</t>
    </rPh>
    <phoneticPr fontId="2"/>
  </si>
  <si>
    <t>病37</t>
    <rPh sb="0" eb="1">
      <t>ヤマイ</t>
    </rPh>
    <phoneticPr fontId="2"/>
  </si>
  <si>
    <t>医療法人社団
明雄会
（髙野　覚）</t>
    <rPh sb="12" eb="14">
      <t>タカノ</t>
    </rPh>
    <rPh sb="15" eb="16">
      <t>オボ</t>
    </rPh>
    <phoneticPr fontId="2"/>
  </si>
  <si>
    <t>支救臨</t>
    <rPh sb="0" eb="1">
      <t>シ</t>
    </rPh>
    <phoneticPr fontId="2"/>
  </si>
  <si>
    <t>内､リハ</t>
  </si>
  <si>
    <t>精､心療､内</t>
    <rPh sb="0" eb="1">
      <t>セイ</t>
    </rPh>
    <rPh sb="2" eb="4">
      <t>シンリョウ</t>
    </rPh>
    <rPh sb="5" eb="6">
      <t>ナイ</t>
    </rPh>
    <phoneticPr fontId="3"/>
  </si>
  <si>
    <t>心療､神､精､内</t>
  </si>
  <si>
    <t>内､腎臓内科､呼内</t>
    <rPh sb="2" eb="4">
      <t>ジンゾウ</t>
    </rPh>
    <rPh sb="4" eb="6">
      <t>ナイカ</t>
    </rPh>
    <rPh sb="7" eb="8">
      <t>ヨ</t>
    </rPh>
    <rPh sb="8" eb="9">
      <t>ナイ</t>
    </rPh>
    <phoneticPr fontId="3"/>
  </si>
  <si>
    <t>内､小､婦､皮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</si>
  <si>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</si>
  <si>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医療法人社団　桜友会
(櫻田　真己)</t>
    <rPh sb="12" eb="13">
      <t>サクラ</t>
    </rPh>
    <phoneticPr fontId="2"/>
  </si>
  <si>
    <t>小室　裕一</t>
    <rPh sb="0" eb="2">
      <t>コムロ</t>
    </rPh>
    <rPh sb="3" eb="5">
      <t>ユウイチ</t>
    </rPh>
    <phoneticPr fontId="2"/>
  </si>
  <si>
    <t>守屋　雪夫</t>
    <rPh sb="3" eb="4">
      <t>ユキ</t>
    </rPh>
    <phoneticPr fontId="2"/>
  </si>
  <si>
    <t>〒350-1324</t>
    <phoneticPr fontId="2"/>
  </si>
  <si>
    <t>狭山市稲荷山2-16-1</t>
    <phoneticPr fontId="2"/>
  </si>
  <si>
    <t>〒</t>
    <phoneticPr fontId="2"/>
  </si>
  <si>
    <t>開設
年月日</t>
    <phoneticPr fontId="2"/>
  </si>
  <si>
    <t>○</t>
    <phoneticPr fontId="2"/>
  </si>
  <si>
    <t>独立行政法人
国立病院機構
西埼玉中央病院</t>
    <phoneticPr fontId="3"/>
  </si>
  <si>
    <t>04-2948-1111</t>
    <phoneticPr fontId="3"/>
  </si>
  <si>
    <t>(2)</t>
    <phoneticPr fontId="3"/>
  </si>
  <si>
    <t>国立障害者
リハビリテーション
センター病院</t>
    <phoneticPr fontId="3"/>
  </si>
  <si>
    <t>○</t>
    <phoneticPr fontId="2"/>
  </si>
  <si>
    <t>所沢市
市民医療センター</t>
    <phoneticPr fontId="2"/>
  </si>
  <si>
    <t>医療法人慈桜会
瀬戸病院</t>
    <phoneticPr fontId="3"/>
  </si>
  <si>
    <t>(2)</t>
    <phoneticPr fontId="3"/>
  </si>
  <si>
    <t>所沢市城435-1</t>
    <phoneticPr fontId="2"/>
  </si>
  <si>
    <t>(3)</t>
    <phoneticPr fontId="3"/>
  </si>
  <si>
    <t>医療法人啓仁会
所沢ロイヤル病院</t>
    <phoneticPr fontId="3"/>
  </si>
  <si>
    <t>○</t>
    <phoneticPr fontId="2"/>
  </si>
  <si>
    <t>(4)</t>
    <phoneticPr fontId="3"/>
  </si>
  <si>
    <t>医療法人社団
幸悠会
（鈴木　隆晴）</t>
    <phoneticPr fontId="2"/>
  </si>
  <si>
    <t>医療法人社団桜友会
所沢ハートセンター</t>
    <phoneticPr fontId="2"/>
  </si>
  <si>
    <t>359-1142</t>
    <phoneticPr fontId="2"/>
  </si>
  <si>
    <t>所沢市上新井2-61-11</t>
    <phoneticPr fontId="2"/>
  </si>
  <si>
    <t>04-2940-8611</t>
    <phoneticPr fontId="2"/>
  </si>
  <si>
    <t>04-2940-8613</t>
    <phoneticPr fontId="2"/>
  </si>
  <si>
    <t>(2)</t>
    <phoneticPr fontId="3"/>
  </si>
  <si>
    <t>○</t>
    <phoneticPr fontId="2"/>
  </si>
  <si>
    <t>医療法人靖和会
飯能靖和病院</t>
    <phoneticPr fontId="3"/>
  </si>
  <si>
    <t>(4)</t>
    <phoneticPr fontId="3"/>
  </si>
  <si>
    <t>療</t>
    <phoneticPr fontId="2"/>
  </si>
  <si>
    <t>医療法人社団清心会
至聖病院</t>
    <phoneticPr fontId="3"/>
  </si>
  <si>
    <t>(3)</t>
    <phoneticPr fontId="3"/>
  </si>
  <si>
    <t>○</t>
    <phoneticPr fontId="2"/>
  </si>
  <si>
    <t>医療法人明晴会
西武入間病院</t>
    <phoneticPr fontId="3"/>
  </si>
  <si>
    <t>(50)</t>
    <phoneticPr fontId="3"/>
  </si>
  <si>
    <t>042-986-1130</t>
    <phoneticPr fontId="2"/>
  </si>
  <si>
    <t>医療法人社団
輔正会
（岡村　維摩）</t>
    <phoneticPr fontId="3"/>
  </si>
  <si>
    <t>岡村　維摩</t>
    <phoneticPr fontId="2"/>
  </si>
  <si>
    <t>(16)</t>
    <phoneticPr fontId="3"/>
  </si>
  <si>
    <t>狭山市大字水野1026</t>
    <phoneticPr fontId="2"/>
  </si>
  <si>
    <t>角田　健一</t>
    <rPh sb="0" eb="2">
      <t>カドタ</t>
    </rPh>
    <rPh sb="3" eb="5">
      <t>ケンイチ</t>
    </rPh>
    <phoneticPr fontId="2"/>
  </si>
  <si>
    <t>(2)</t>
    <phoneticPr fontId="2"/>
  </si>
  <si>
    <t>沼山　貴也</t>
    <rPh sb="0" eb="1">
      <t>ヌマ</t>
    </rPh>
    <rPh sb="1" eb="2">
      <t>ヤマ</t>
    </rPh>
    <rPh sb="3" eb="5">
      <t>タカヤ</t>
    </rPh>
    <phoneticPr fontId="3"/>
  </si>
  <si>
    <t>救</t>
    <rPh sb="0" eb="1">
      <t>キュウ</t>
    </rPh>
    <phoneticPr fontId="2"/>
  </si>
  <si>
    <t>社会医療法人財団
石心会
埼玉石心会病院</t>
    <rPh sb="0" eb="2">
      <t>シャカイ</t>
    </rPh>
    <rPh sb="13" eb="15">
      <t>サイタマ</t>
    </rPh>
    <rPh sb="15" eb="16">
      <t>セキ</t>
    </rPh>
    <rPh sb="16" eb="17">
      <t>シン</t>
    </rPh>
    <rPh sb="17" eb="18">
      <t>カイ</t>
    </rPh>
    <phoneticPr fontId="3"/>
  </si>
  <si>
    <t>内､精､小､外､整､脳､皮､泌､産婦､眼､耳､放､麻､歯外､形､心血､神内､循内､腎臓内科､内分泌･代謝内科､消内､感染症･呼吸器内科､血液内科､消化器外科､呼外､乳腺･内分泌外科､小外､がん･薬物療法･腫瘍内科</t>
    <rPh sb="32" eb="33">
      <t>シン</t>
    </rPh>
    <rPh sb="33" eb="34">
      <t>ケツ</t>
    </rPh>
    <rPh sb="35" eb="36">
      <t>カミ</t>
    </rPh>
    <rPh sb="36" eb="37">
      <t>ウチ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ナイブンピツ</t>
    </rPh>
    <rPh sb="50" eb="52">
      <t>タイシャ</t>
    </rPh>
    <rPh sb="52" eb="54">
      <t>ナイカ</t>
    </rPh>
    <rPh sb="55" eb="56">
      <t>ショウ</t>
    </rPh>
    <rPh sb="56" eb="57">
      <t>ナイ</t>
    </rPh>
    <rPh sb="58" eb="61">
      <t>カンセンショウ</t>
    </rPh>
    <rPh sb="62" eb="65">
      <t>コキュウキ</t>
    </rPh>
    <rPh sb="65" eb="67">
      <t>ナイカ</t>
    </rPh>
    <rPh sb="68" eb="70">
      <t>ケツエキ</t>
    </rPh>
    <rPh sb="70" eb="72">
      <t>ナイカ</t>
    </rPh>
    <rPh sb="73" eb="76">
      <t>ショウカキ</t>
    </rPh>
    <rPh sb="76" eb="78">
      <t>ゲカ</t>
    </rPh>
    <rPh sb="82" eb="84">
      <t>ニュウセン</t>
    </rPh>
    <rPh sb="85" eb="88">
      <t>ナイブンピツ</t>
    </rPh>
    <rPh sb="88" eb="90">
      <t>ゲカ</t>
    </rPh>
    <rPh sb="91" eb="92">
      <t>ショウ</t>
    </rPh>
    <rPh sb="92" eb="93">
      <t>ゲ</t>
    </rPh>
    <rPh sb="97" eb="99">
      <t>ヤクブツ</t>
    </rPh>
    <rPh sb="99" eb="101">
      <t>リョウホウ</t>
    </rPh>
    <rPh sb="102" eb="104">
      <t>シュヨウ</t>
    </rPh>
    <rPh sb="104" eb="106">
      <t>ナイカ</t>
    </rPh>
    <phoneticPr fontId="3"/>
  </si>
  <si>
    <t>学校法人
埼玉医科大学
（丸木　清之）</t>
    <rPh sb="16" eb="18">
      <t>キヨユキ</t>
    </rPh>
    <phoneticPr fontId="2"/>
  </si>
  <si>
    <t>精</t>
    <phoneticPr fontId="3"/>
  </si>
  <si>
    <t>医療法人社団
グロリア会
（東　美栄）</t>
    <rPh sb="4" eb="6">
      <t>シャダン</t>
    </rPh>
    <phoneticPr fontId="2"/>
  </si>
  <si>
    <t>医療法人社団グロリア会
前田病院</t>
    <rPh sb="4" eb="6">
      <t>シャダン</t>
    </rPh>
    <phoneticPr fontId="3"/>
  </si>
  <si>
    <t>○</t>
    <phoneticPr fontId="2"/>
  </si>
  <si>
    <t>所沢市くすのき台3-18-1</t>
    <phoneticPr fontId="2"/>
  </si>
  <si>
    <t>医療法人社団和風会
所沢中央病院</t>
    <phoneticPr fontId="2"/>
  </si>
  <si>
    <t>04-2991-2411</t>
    <phoneticPr fontId="2"/>
  </si>
  <si>
    <t>糸川　牧夫</t>
    <phoneticPr fontId="2"/>
  </si>
  <si>
    <t>(34)</t>
    <phoneticPr fontId="3"/>
  </si>
  <si>
    <t>鈴木　隆晴</t>
    <rPh sb="3" eb="5">
      <t>タカハル</t>
    </rPh>
    <phoneticPr fontId="2"/>
  </si>
  <si>
    <t>山根　誓二</t>
    <rPh sb="3" eb="4">
      <t>セイ</t>
    </rPh>
    <rPh sb="4" eb="5">
      <t>ジ</t>
    </rPh>
    <phoneticPr fontId="2"/>
  </si>
  <si>
    <t>社会医療法人
入間川病院</t>
    <rPh sb="0" eb="2">
      <t>シャカイ</t>
    </rPh>
    <phoneticPr fontId="2"/>
  </si>
  <si>
    <t>社会医療法人
東明会
（原田　直幸）　</t>
    <rPh sb="0" eb="2">
      <t>シャカイ</t>
    </rPh>
    <rPh sb="15" eb="17">
      <t>ナオユキ</t>
    </rPh>
    <phoneticPr fontId="2"/>
  </si>
  <si>
    <t>医療生協
さいたま
生活協同組合
（雪田　慎二）</t>
    <phoneticPr fontId="3"/>
  </si>
  <si>
    <t>小村　伸朗</t>
    <rPh sb="0" eb="2">
      <t>コムラ</t>
    </rPh>
    <rPh sb="3" eb="5">
      <t>ノブロウ</t>
    </rPh>
    <phoneticPr fontId="2"/>
  </si>
  <si>
    <t>有田　栄一</t>
    <rPh sb="0" eb="2">
      <t>アリタ</t>
    </rPh>
    <rPh sb="3" eb="5">
      <t>エイイチ</t>
    </rPh>
    <phoneticPr fontId="2"/>
  </si>
  <si>
    <t>狭山市入間川2-37-20</t>
    <rPh sb="3" eb="5">
      <t>イルマ</t>
    </rPh>
    <rPh sb="5" eb="6">
      <t>ガワ</t>
    </rPh>
    <phoneticPr fontId="2"/>
  </si>
  <si>
    <t>入間市大字野田3078-13</t>
    <phoneticPr fontId="2"/>
  </si>
  <si>
    <t>350-1305</t>
    <phoneticPr fontId="2"/>
  </si>
  <si>
    <t>350-1241</t>
    <phoneticPr fontId="2"/>
  </si>
  <si>
    <t>内､代謝・内分泌内科､呼内､消内､循内､小､外､整､脳､皮､泌､産婦､眼､耳､歯､放､麻､神内､精､リハ､病理診断科</t>
    <rPh sb="2" eb="4">
      <t>タイシャ</t>
    </rPh>
    <rPh sb="5" eb="8">
      <t>ナイブンピツ</t>
    </rPh>
    <rPh sb="8" eb="10">
      <t>ナイカ</t>
    </rPh>
    <rPh sb="11" eb="12">
      <t>コ</t>
    </rPh>
    <rPh sb="12" eb="13">
      <t>ナイ</t>
    </rPh>
    <rPh sb="15" eb="16">
      <t>ナイ</t>
    </rPh>
    <rPh sb="18" eb="19">
      <t>ナイ</t>
    </rPh>
    <rPh sb="53" eb="55">
      <t>ビョウリ</t>
    </rPh>
    <rPh sb="55" eb="57">
      <t>シンダン</t>
    </rPh>
    <rPh sb="57" eb="58">
      <t>カ</t>
    </rPh>
    <phoneticPr fontId="2"/>
  </si>
  <si>
    <t>内､放､小､循内､内視鏡内科､糖尿病・代謝内科</t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2"/>
  </si>
  <si>
    <t>内､リハ､精</t>
  </si>
  <si>
    <t>内､神内､精､心療</t>
  </si>
  <si>
    <t>内､歯､精､整､リハ</t>
  </si>
  <si>
    <t>内､リハ､皮</t>
  </si>
  <si>
    <t>リハ､神内</t>
    <rPh sb="3" eb="4">
      <t>カミ</t>
    </rPh>
    <rPh sb="4" eb="5">
      <t>ナイ</t>
    </rPh>
    <phoneticPr fontId="2"/>
  </si>
  <si>
    <t>内､精､神</t>
  </si>
  <si>
    <t>内､呼内､消内､循内､小､神内､外､整､脳､眼､皮､泌､肛門外科､放､麻､リハ､心療､腎臓内科（人工透析）</t>
    <rPh sb="28" eb="30">
      <t>コウモン</t>
    </rPh>
    <rPh sb="30" eb="32">
      <t>ゲカ</t>
    </rPh>
    <rPh sb="43" eb="45">
      <t>ジンゾウ</t>
    </rPh>
    <rPh sb="45" eb="47">
      <t>ナイカ</t>
    </rPh>
    <phoneticPr fontId="2"/>
  </si>
  <si>
    <t>内､神内､リハ</t>
  </si>
  <si>
    <t>精､心療</t>
    <rPh sb="2" eb="4">
      <t>シンリョウ</t>
    </rPh>
    <phoneticPr fontId="2"/>
  </si>
  <si>
    <t>359-0037</t>
    <phoneticPr fontId="2"/>
  </si>
  <si>
    <t>04-2920-0501</t>
    <phoneticPr fontId="2"/>
  </si>
  <si>
    <t>内､小､外､整､耳､泌､皮､神内､消内､消化器外科､循内､放､リハ､婦､リウ､脳､形</t>
    <phoneticPr fontId="2"/>
  </si>
  <si>
    <t>内､呼内､循内､消内､糖尿病・内分泌内科、小､外､整､脳､皮､婦､リハ､放､耳</t>
    <rPh sb="38" eb="39">
      <t>ミミ</t>
    </rPh>
    <phoneticPr fontId="2"/>
  </si>
  <si>
    <t>佐伯　俊昭</t>
    <rPh sb="0" eb="2">
      <t>サエキ</t>
    </rPh>
    <rPh sb="3" eb="5">
      <t>トシアキ</t>
    </rPh>
    <phoneticPr fontId="3"/>
  </si>
  <si>
    <t>救
療</t>
    <rPh sb="2" eb="3">
      <t>リョウ</t>
    </rPh>
    <phoneticPr fontId="2"/>
  </si>
  <si>
    <t>社会医療法人
入間川病院
（風間　浩美）</t>
    <rPh sb="0" eb="2">
      <t>シャカイ</t>
    </rPh>
    <rPh sb="14" eb="16">
      <t>カザマ</t>
    </rPh>
    <rPh sb="17" eb="19">
      <t>ヒロミ</t>
    </rPh>
    <phoneticPr fontId="2"/>
  </si>
  <si>
    <t>内､呼内､循内､消内､糖尿病内科､内分泌・代謝内科､腎臓内科､感染症内科､人工透析内科､緩和ケア内科､外､呼外､心血､消化器外科､乳腺・内分泌外科､肛門外科､整､脳､形､精､小､皮､泌､婦､眼､耳､リハ､放､病理診断科､救急科､麻､歯、神内</t>
    <rPh sb="11" eb="14">
      <t>トウニョウビョウ</t>
    </rPh>
    <rPh sb="14" eb="16">
      <t>ナイカ</t>
    </rPh>
    <rPh sb="57" eb="58">
      <t>チ</t>
    </rPh>
    <rPh sb="59" eb="62">
      <t>ショウカキ</t>
    </rPh>
    <rPh sb="62" eb="64">
      <t>ゲカ</t>
    </rPh>
    <rPh sb="74" eb="76">
      <t>コウモン</t>
    </rPh>
    <rPh sb="76" eb="78">
      <t>ゲカ</t>
    </rPh>
    <rPh sb="110" eb="112">
      <t>キュウキュウ</t>
    </rPh>
    <rPh sb="112" eb="113">
      <t>カ</t>
    </rPh>
    <rPh sb="116" eb="117">
      <t>ハ</t>
    </rPh>
    <phoneticPr fontId="3"/>
  </si>
  <si>
    <t>医療法人
慈桜会
（瀬戸　裕）</t>
    <phoneticPr fontId="2"/>
  </si>
  <si>
    <t>医療法人
啓仁会
（矢吹　甚吾）</t>
    <phoneticPr fontId="2"/>
  </si>
  <si>
    <t>医療法人
清和会
（小室　三奈）</t>
    <phoneticPr fontId="2"/>
  </si>
  <si>
    <t>医療法人
橘会
（中西　克枝）</t>
    <rPh sb="13" eb="14">
      <t>エダ</t>
    </rPh>
    <phoneticPr fontId="3"/>
  </si>
  <si>
    <t>医療法人
博療会
（佐瀬　武）</t>
    <rPh sb="13" eb="14">
      <t>タケシ</t>
    </rPh>
    <phoneticPr fontId="2"/>
  </si>
  <si>
    <t>医療法人
好友会
（木川　好章）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rPh sb="10" eb="12">
      <t>キガワ</t>
    </rPh>
    <rPh sb="13" eb="14">
      <t>ス</t>
    </rPh>
    <rPh sb="14" eb="15">
      <t>アキラ</t>
    </rPh>
    <phoneticPr fontId="2"/>
  </si>
  <si>
    <t>医療法人
靖和会
（木川　浩志）</t>
    <phoneticPr fontId="2"/>
  </si>
  <si>
    <t>医療法人
弘心会
（田島　弘）</t>
    <rPh sb="13" eb="14">
      <t>ヒロシ</t>
    </rPh>
    <phoneticPr fontId="2"/>
  </si>
  <si>
    <t>医療法人
尚寿会
（寳積　英彦）　</t>
    <rPh sb="13" eb="14">
      <t>エイ</t>
    </rPh>
    <phoneticPr fontId="2"/>
  </si>
  <si>
    <t>医療法人
和会
（河野　義彦）</t>
    <rPh sb="9" eb="11">
      <t>コウノ</t>
    </rPh>
    <rPh sb="12" eb="14">
      <t>ヨシヒコ</t>
    </rPh>
    <phoneticPr fontId="2"/>
  </si>
  <si>
    <t>医療法人
啓仁会
（矢吹　甚吾）</t>
    <phoneticPr fontId="2"/>
  </si>
  <si>
    <r>
      <rPr>
        <sz val="9"/>
        <rFont val="ＭＳ Ｐゴシック"/>
        <family val="3"/>
        <charset val="128"/>
      </rPr>
      <t>医療法人
豊岡整形外科病院</t>
    </r>
    <r>
      <rPr>
        <sz val="11"/>
        <rFont val="ＭＳ Ｐゴシック"/>
        <family val="3"/>
        <charset val="128"/>
      </rPr>
      <t xml:space="preserve">
（岩橋　正樹）　</t>
    </r>
    <phoneticPr fontId="3"/>
  </si>
  <si>
    <t>中本　一海</t>
    <rPh sb="0" eb="2">
      <t>ナカモト</t>
    </rPh>
    <rPh sb="3" eb="4">
      <t>イチ</t>
    </rPh>
    <rPh sb="4" eb="5">
      <t>ウミ</t>
    </rPh>
    <phoneticPr fontId="2"/>
  </si>
  <si>
    <t>金子　正二</t>
    <rPh sb="3" eb="5">
      <t>ショウジ</t>
    </rPh>
    <phoneticPr fontId="2"/>
  </si>
  <si>
    <t>入間市豊岡1-7-16</t>
    <phoneticPr fontId="2"/>
  </si>
  <si>
    <t>佐嶋　健一</t>
    <rPh sb="0" eb="2">
      <t>サシマ</t>
    </rPh>
    <rPh sb="3" eb="5">
      <t>ケンイチ</t>
    </rPh>
    <phoneticPr fontId="3"/>
  </si>
  <si>
    <t>-</t>
    <phoneticPr fontId="2"/>
  </si>
  <si>
    <t>○</t>
  </si>
  <si>
    <t>救
臨
支</t>
    <rPh sb="0" eb="1">
      <t>キュウ</t>
    </rPh>
    <rPh sb="4" eb="5">
      <t>シ</t>
    </rPh>
    <phoneticPr fontId="3"/>
  </si>
  <si>
    <t>精､心療</t>
    <phoneticPr fontId="2"/>
  </si>
  <si>
    <t>医療法人啓仁会
ロイヤルこころの里病院</t>
    <rPh sb="16" eb="17">
      <t>サト</t>
    </rPh>
    <phoneticPr fontId="2"/>
  </si>
  <si>
    <t>医療法人
仁栄会
（土江　博人）</t>
    <rPh sb="13" eb="15">
      <t>ヒロト</t>
    </rPh>
    <phoneticPr fontId="2"/>
  </si>
  <si>
    <t>医療法人
狭山ヶ丘病院
（守屋　雪夫）</t>
    <rPh sb="16" eb="18">
      <t>ユキオ</t>
    </rPh>
    <phoneticPr fontId="2"/>
  </si>
  <si>
    <t>医療法人社団
宏志会
（山根　誓二）</t>
    <rPh sb="15" eb="16">
      <t>セイ</t>
    </rPh>
    <rPh sb="16" eb="17">
      <t>ニ</t>
    </rPh>
    <phoneticPr fontId="2"/>
  </si>
  <si>
    <t>久田　哲也</t>
    <rPh sb="0" eb="2">
      <t>ヒサタ</t>
    </rPh>
    <rPh sb="3" eb="5">
      <t>テツヤ</t>
    </rPh>
    <phoneticPr fontId="2"/>
  </si>
  <si>
    <t>医療法人
積仁会
（古城　資久）</t>
    <rPh sb="10" eb="12">
      <t>コジョウ</t>
    </rPh>
    <rPh sb="13" eb="15">
      <t>スケヒサ</t>
    </rPh>
    <phoneticPr fontId="3"/>
  </si>
  <si>
    <t>医療法人
誠至会
（齋藤　浩記）</t>
    <rPh sb="10" eb="12">
      <t>サイトウ</t>
    </rPh>
    <rPh sb="13" eb="14">
      <t>ヒロシ</t>
    </rPh>
    <rPh sb="14" eb="15">
      <t>キ</t>
    </rPh>
    <phoneticPr fontId="2"/>
  </si>
  <si>
    <t>中西　弘有</t>
    <rPh sb="0" eb="2">
      <t>ナカニシ</t>
    </rPh>
    <rPh sb="3" eb="4">
      <t>ヒロ</t>
    </rPh>
    <rPh sb="4" eb="5">
      <t>ア</t>
    </rPh>
    <phoneticPr fontId="2"/>
  </si>
  <si>
    <t>野村　有信</t>
    <rPh sb="0" eb="2">
      <t>ノムラ</t>
    </rPh>
    <rPh sb="3" eb="4">
      <t>アリ</t>
    </rPh>
    <rPh sb="4" eb="5">
      <t>シン</t>
    </rPh>
    <phoneticPr fontId="2"/>
  </si>
  <si>
    <t>医療法人社団武蔵野会
狭山神経内科病院</t>
    <rPh sb="6" eb="9">
      <t>ムサシノ</t>
    </rPh>
    <phoneticPr fontId="2"/>
  </si>
  <si>
    <t>髙橋　浩司</t>
    <rPh sb="0" eb="2">
      <t>タカハシ</t>
    </rPh>
    <rPh sb="3" eb="4">
      <t>ヒロシ</t>
    </rPh>
    <rPh sb="4" eb="5">
      <t>ツカサ</t>
    </rPh>
    <phoneticPr fontId="2"/>
  </si>
  <si>
    <t>自衛隊入間病院</t>
    <rPh sb="0" eb="3">
      <t>ジエイタイ</t>
    </rPh>
    <rPh sb="3" eb="5">
      <t>イルマ</t>
    </rPh>
    <rPh sb="5" eb="7">
      <t>ビョウイン</t>
    </rPh>
    <phoneticPr fontId="2"/>
  </si>
  <si>
    <t>358-0001</t>
    <phoneticPr fontId="2"/>
  </si>
  <si>
    <t>入間市向陽台2-1-4</t>
    <rPh sb="0" eb="3">
      <t>イルマシ</t>
    </rPh>
    <rPh sb="3" eb="6">
      <t>コウヨウダイ</t>
    </rPh>
    <phoneticPr fontId="2"/>
  </si>
  <si>
    <t>04-2955-7440</t>
    <phoneticPr fontId="2"/>
  </si>
  <si>
    <t>04-2955-7445</t>
    <phoneticPr fontId="2"/>
  </si>
  <si>
    <t>医療法人
くすのき会
（角田　健一）</t>
    <rPh sb="12" eb="14">
      <t>カドタ</t>
    </rPh>
    <rPh sb="15" eb="17">
      <t>ケンイチ</t>
    </rPh>
    <phoneticPr fontId="2"/>
  </si>
  <si>
    <t>医療法人社団
武蔵野会
（中村　毅）</t>
    <rPh sb="7" eb="10">
      <t>ムサシノ</t>
    </rPh>
    <rPh sb="16" eb="17">
      <t>ツヨシ</t>
    </rPh>
    <phoneticPr fontId="3"/>
  </si>
  <si>
    <t>仲村　一郎</t>
    <rPh sb="0" eb="2">
      <t>ナカムラ</t>
    </rPh>
    <rPh sb="3" eb="5">
      <t>イチロウ</t>
    </rPh>
    <phoneticPr fontId="3"/>
  </si>
  <si>
    <t>黒木　康富</t>
    <rPh sb="0" eb="2">
      <t>クロキ</t>
    </rPh>
    <rPh sb="3" eb="4">
      <t>ヤス</t>
    </rPh>
    <rPh sb="4" eb="5">
      <t>トミ</t>
    </rPh>
    <phoneticPr fontId="2"/>
  </si>
  <si>
    <t>関口　由希公</t>
    <rPh sb="0" eb="2">
      <t>セキグチ</t>
    </rPh>
    <rPh sb="3" eb="5">
      <t>ユキ</t>
    </rPh>
    <rPh sb="5" eb="6">
      <t>コウ</t>
    </rPh>
    <phoneticPr fontId="2"/>
  </si>
  <si>
    <t>三宅　隆之</t>
    <rPh sb="0" eb="2">
      <t>ミヤケ</t>
    </rPh>
    <rPh sb="3" eb="5">
      <t>タカユキ</t>
    </rPh>
    <phoneticPr fontId="2"/>
  </si>
  <si>
    <t>安岡　卓男</t>
    <rPh sb="0" eb="2">
      <t>ヤスオカ</t>
    </rPh>
    <rPh sb="3" eb="4">
      <t>タク</t>
    </rPh>
    <rPh sb="4" eb="5">
      <t>オトコ</t>
    </rPh>
    <phoneticPr fontId="2"/>
  </si>
  <si>
    <t>塩谷　彰浩</t>
    <rPh sb="0" eb="2">
      <t>シオタニ</t>
    </rPh>
    <rPh sb="3" eb="4">
      <t>アキラ</t>
    </rPh>
    <rPh sb="4" eb="5">
      <t>ヒロ</t>
    </rPh>
    <phoneticPr fontId="2"/>
  </si>
  <si>
    <t>精､内､リハ､放､皮、老年内科</t>
    <rPh sb="11" eb="15">
      <t>ロウネンナイカ</t>
    </rPh>
    <phoneticPr fontId="2"/>
  </si>
  <si>
    <t>内、外、整、精、救急科、小、麻、歯、歯外</t>
    <rPh sb="0" eb="1">
      <t>ナイ</t>
    </rPh>
    <rPh sb="2" eb="3">
      <t>ソト</t>
    </rPh>
    <rPh sb="4" eb="5">
      <t>トトノ</t>
    </rPh>
    <rPh sb="6" eb="7">
      <t>セイ</t>
    </rPh>
    <rPh sb="8" eb="11">
      <t>キュウキュウカ</t>
    </rPh>
    <rPh sb="12" eb="13">
      <t>ショウ</t>
    </rPh>
    <rPh sb="14" eb="15">
      <t>アサ</t>
    </rPh>
    <rPh sb="16" eb="17">
      <t>ハ</t>
    </rPh>
    <rPh sb="18" eb="19">
      <t>ハ</t>
    </rPh>
    <rPh sb="19" eb="20">
      <t>ソト</t>
    </rPh>
    <phoneticPr fontId="2"/>
  </si>
  <si>
    <t>社会医療法人社団埼玉巨樹の会
（瓜生田　曜造　）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rPh sb="16" eb="17">
      <t>ウリ</t>
    </rPh>
    <rPh sb="17" eb="18">
      <t>イキル</t>
    </rPh>
    <rPh sb="18" eb="19">
      <t>タ</t>
    </rPh>
    <rPh sb="20" eb="21">
      <t>ヨウ</t>
    </rPh>
    <rPh sb="21" eb="22">
      <t>ゾウ</t>
    </rPh>
    <phoneticPr fontId="2"/>
  </si>
  <si>
    <t>所沢美原総合病院</t>
  </si>
  <si>
    <t>359-0045</t>
  </si>
  <si>
    <t>所沢市美原町2-2934-3</t>
    <rPh sb="0" eb="3">
      <t>トコロザワシ</t>
    </rPh>
    <rPh sb="3" eb="6">
      <t>ミハラチョウ</t>
    </rPh>
    <phoneticPr fontId="2"/>
  </si>
  <si>
    <t>04-2997-8199</t>
  </si>
  <si>
    <t>04-2997-8196</t>
  </si>
  <si>
    <t>鈴木　昭一郎</t>
    <rPh sb="0" eb="2">
      <t>スズキ</t>
    </rPh>
    <rPh sb="3" eb="5">
      <t>ショウイチ</t>
    </rPh>
    <rPh sb="5" eb="6">
      <t>ロウ</t>
    </rPh>
    <phoneticPr fontId="2"/>
  </si>
  <si>
    <t>359-
1145</t>
    <phoneticPr fontId="2"/>
  </si>
  <si>
    <t>所沢市大字山口5095</t>
    <rPh sb="0" eb="3">
      <t>トコロザワシ</t>
    </rPh>
    <rPh sb="3" eb="5">
      <t>オオジ</t>
    </rPh>
    <rPh sb="5" eb="7">
      <t>ヤマグチ</t>
    </rPh>
    <phoneticPr fontId="2"/>
  </si>
  <si>
    <t>042-933-2520</t>
    <phoneticPr fontId="2"/>
  </si>
  <si>
    <t>042-933-2521</t>
  </si>
  <si>
    <t>今給黎　敏彦</t>
    <rPh sb="0" eb="3">
      <t>イマキイレ</t>
    </rPh>
    <rPh sb="4" eb="5">
      <t>トシ</t>
    </rPh>
    <rPh sb="5" eb="6">
      <t>ヒコ</t>
    </rPh>
    <phoneticPr fontId="2"/>
  </si>
  <si>
    <t>内､小</t>
    <phoneticPr fontId="2"/>
  </si>
  <si>
    <t>織田　勝敬</t>
    <rPh sb="0" eb="2">
      <t>オリタ</t>
    </rPh>
    <rPh sb="3" eb="4">
      <t>カツ</t>
    </rPh>
    <rPh sb="4" eb="5">
      <t>ケイ</t>
    </rPh>
    <phoneticPr fontId="2"/>
  </si>
  <si>
    <t>土江　博人</t>
    <rPh sb="3" eb="5">
      <t>ヒロト</t>
    </rPh>
    <phoneticPr fontId="2"/>
  </si>
  <si>
    <t>井上　哲雄</t>
    <rPh sb="0" eb="2">
      <t>イノウエ</t>
    </rPh>
    <rPh sb="3" eb="4">
      <t>テツ</t>
    </rPh>
    <rPh sb="4" eb="5">
      <t>オス</t>
    </rPh>
    <phoneticPr fontId="2"/>
  </si>
  <si>
    <t>内､小､産婦､乳腺外科､小外､呼内、代謝内科､麻､消内、糖尿病内科、内分泌内科</t>
    <rPh sb="7" eb="9">
      <t>ニュウセン</t>
    </rPh>
    <rPh sb="9" eb="11">
      <t>ゲカ</t>
    </rPh>
    <rPh sb="12" eb="13">
      <t>ショウ</t>
    </rPh>
    <rPh sb="13" eb="14">
      <t>ゲ</t>
    </rPh>
    <rPh sb="15" eb="16">
      <t>ヨ</t>
    </rPh>
    <rPh sb="16" eb="17">
      <t>ナイ</t>
    </rPh>
    <rPh sb="18" eb="20">
      <t>タイシャ</t>
    </rPh>
    <rPh sb="20" eb="22">
      <t>ナイカ</t>
    </rPh>
    <rPh sb="23" eb="24">
      <t>アサ</t>
    </rPh>
    <rPh sb="28" eb="31">
      <t>トウニョウビョウ</t>
    </rPh>
    <rPh sb="31" eb="33">
      <t>ナイカ</t>
    </rPh>
    <rPh sb="34" eb="37">
      <t>ナイブンピツ</t>
    </rPh>
    <rPh sb="37" eb="39">
      <t>ナイカ</t>
    </rPh>
    <phoneticPr fontId="3"/>
  </si>
  <si>
    <t>社会医療法人社団埼玉巨樹の会
（瓜生田　曜造　）</t>
    <phoneticPr fontId="2"/>
  </si>
  <si>
    <t>瀬戸　理玄</t>
    <rPh sb="3" eb="4">
      <t>リ</t>
    </rPh>
    <rPh sb="4" eb="5">
      <t>ゲン</t>
    </rPh>
    <phoneticPr fontId="2"/>
  </si>
  <si>
    <t>杉原　徹</t>
    <rPh sb="0" eb="2">
      <t>スギハラ</t>
    </rPh>
    <rPh sb="3" eb="4">
      <t>トオル</t>
    </rPh>
    <phoneticPr fontId="2"/>
  </si>
  <si>
    <t>医療法人社団敬寿会
(筒井　雅人)</t>
    <rPh sb="11" eb="13">
      <t>ツツイ</t>
    </rPh>
    <rPh sb="14" eb="16">
      <t>マサト</t>
    </rPh>
    <phoneticPr fontId="2"/>
  </si>
  <si>
    <t>医療法人尚寿会
狭山尚寿会病院</t>
    <rPh sb="8" eb="10">
      <t>サヤマ</t>
    </rPh>
    <rPh sb="10" eb="11">
      <t>ショウ</t>
    </rPh>
    <rPh sb="11" eb="12">
      <t>ジュ</t>
    </rPh>
    <rPh sb="12" eb="13">
      <t>カイ</t>
    </rPh>
    <phoneticPr fontId="2"/>
  </si>
  <si>
    <t>(2)</t>
    <phoneticPr fontId="2"/>
  </si>
  <si>
    <t>救</t>
    <rPh sb="0" eb="1">
      <t>キュウ</t>
    </rPh>
    <phoneticPr fontId="2"/>
  </si>
  <si>
    <t>独立行政法人
国立病院機構
（新木　一弘）</t>
    <rPh sb="15" eb="17">
      <t>アラキ</t>
    </rPh>
    <rPh sb="18" eb="19">
      <t>イチ</t>
    </rPh>
    <rPh sb="19" eb="20">
      <t>ヒロ</t>
    </rPh>
    <phoneticPr fontId="2"/>
  </si>
  <si>
    <t>所沢市
（小野塚　勝俊）</t>
    <rPh sb="5" eb="8">
      <t>オノヅカ</t>
    </rPh>
    <rPh sb="9" eb="11">
      <t>マサトシ</t>
    </rPh>
    <phoneticPr fontId="3"/>
  </si>
  <si>
    <t>医療法人
信和会
（杉原　徹）</t>
    <rPh sb="10" eb="12">
      <t>スギハラ</t>
    </rPh>
    <rPh sb="13" eb="14">
      <t>トオル</t>
    </rPh>
    <phoneticPr fontId="2"/>
  </si>
  <si>
    <t>社会医療法人
至仁会
（加藤　裕）</t>
    <rPh sb="0" eb="2">
      <t>シャカイ</t>
    </rPh>
    <rPh sb="12" eb="14">
      <t>カトウ</t>
    </rPh>
    <rPh sb="15" eb="16">
      <t>ユウ</t>
    </rPh>
    <phoneticPr fontId="2"/>
  </si>
  <si>
    <t>医療法人社団
医凰会
（林　瑞香）　　　</t>
    <rPh sb="14" eb="16">
      <t>ミズカ</t>
    </rPh>
    <phoneticPr fontId="2"/>
  </si>
  <si>
    <r>
      <rPr>
        <sz val="9"/>
        <rFont val="ＭＳ Ｐゴシック"/>
        <family val="3"/>
        <charset val="128"/>
      </rPr>
      <t>社会医療法人財団</t>
    </r>
    <r>
      <rPr>
        <sz val="11"/>
        <rFont val="ＭＳ Ｐゴシック"/>
        <family val="3"/>
        <charset val="128"/>
      </rPr>
      <t xml:space="preserve">
石心会
（杉山　考博）　</t>
    </r>
    <rPh sb="0" eb="2">
      <t>シャカイ</t>
    </rPh>
    <rPh sb="2" eb="4">
      <t>イリョウ</t>
    </rPh>
    <phoneticPr fontId="3"/>
  </si>
  <si>
    <t>内､消化器外科､消内､循内､外､整､脳､泌､放､耳､リハ､神内､肛門外科､呼内､内分泌内科､糖尿病内科､小外､リウ、皮</t>
    <rPh sb="58" eb="59">
      <t>カワ</t>
    </rPh>
    <phoneticPr fontId="2"/>
  </si>
  <si>
    <t>内､小､循､消､外､泌､皮､病理診断科、整</t>
    <rPh sb="14" eb="16">
      <t>ビョウリ</t>
    </rPh>
    <rPh sb="16" eb="18">
      <t>シンダン</t>
    </rPh>
    <rPh sb="18" eb="19">
      <t>カ</t>
    </rPh>
    <rPh sb="20" eb="21">
      <t>セイ</t>
    </rPh>
    <phoneticPr fontId="3"/>
  </si>
  <si>
    <t>整､循内､形､美､乳腺外科､皮､内､リウ､外､消化器外科､婦､泌､麻､リハ､放、消内、呼内、脳神経内科、糖尿病内科、分泌内科</t>
    <rPh sb="33" eb="34">
      <t>マ</t>
    </rPh>
    <rPh sb="40" eb="42">
      <t>ショウナイ</t>
    </rPh>
    <rPh sb="43" eb="44">
      <t>コ</t>
    </rPh>
    <rPh sb="44" eb="45">
      <t>ナイ</t>
    </rPh>
    <rPh sb="46" eb="49">
      <t>ノウシンケイ</t>
    </rPh>
    <rPh sb="49" eb="51">
      <t>ナイカ</t>
    </rPh>
    <rPh sb="52" eb="57">
      <t>トウニョウビョウナイカ</t>
    </rPh>
    <rPh sb="58" eb="60">
      <t>ブンピツ</t>
    </rPh>
    <rPh sb="60" eb="62">
      <t>ナイカ</t>
    </rPh>
    <phoneticPr fontId="2"/>
  </si>
  <si>
    <t>内､循内､神内､糖尿病内科､呼内､消内､整､リハ､皮</t>
    <rPh sb="0" eb="1">
      <t>ウチ</t>
    </rPh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6">
      <t>コナイ</t>
    </rPh>
    <rPh sb="17" eb="18">
      <t>ショウ</t>
    </rPh>
    <rPh sb="18" eb="19">
      <t>ナイ</t>
    </rPh>
    <rPh sb="20" eb="21">
      <t>ヒトシ</t>
    </rPh>
    <rPh sb="25" eb="26">
      <t>カワ</t>
    </rPh>
    <phoneticPr fontId="3"/>
  </si>
  <si>
    <t>医療法人
一晃会
（小田　智子）　</t>
    <rPh sb="10" eb="12">
      <t>オダ</t>
    </rPh>
    <rPh sb="13" eb="15">
      <t>トモコ</t>
    </rPh>
    <phoneticPr fontId="2"/>
  </si>
  <si>
    <t>内､神内､消､呼､循､外､呼外､整､精､リハ､放､皮､糖尿病内科､内分泌・代謝内科、麻、脊椎外科</t>
    <rPh sb="42" eb="43">
      <t>マ</t>
    </rPh>
    <rPh sb="44" eb="46">
      <t>セキツイ</t>
    </rPh>
    <rPh sb="46" eb="48">
      <t>ゲカ</t>
    </rPh>
    <phoneticPr fontId="2"/>
  </si>
  <si>
    <t>内､外､小､脳､整､皮､麻､泌､耳､呼外､心血､リハ､精､形､心臓内科､呼内､消内､消化器外科､小外､眼､産婦､放､歯外､病理診断科、救急科、脳神経内科</t>
    <rPh sb="67" eb="69">
      <t>キュウキュウ</t>
    </rPh>
    <rPh sb="69" eb="70">
      <t>カ</t>
    </rPh>
    <rPh sb="71" eb="72">
      <t>ノウ</t>
    </rPh>
    <rPh sb="72" eb="74">
      <t>シンケイ</t>
    </rPh>
    <rPh sb="74" eb="76">
      <t>ナイカ</t>
    </rPh>
    <phoneticPr fontId="2"/>
  </si>
  <si>
    <t>〇</t>
    <phoneticPr fontId="2"/>
  </si>
  <si>
    <t>医療法人社団白翔会所沢白翔会病院</t>
    <phoneticPr fontId="2"/>
  </si>
  <si>
    <t>識名　敦</t>
    <phoneticPr fontId="2"/>
  </si>
  <si>
    <t>宮崎　寛</t>
    <phoneticPr fontId="2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</si>
  <si>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2"/>
  </si>
  <si>
    <t>幡野　哲</t>
  </si>
  <si>
    <t>坪川　民治</t>
  </si>
  <si>
    <t>（2）</t>
    <phoneticPr fontId="2"/>
  </si>
  <si>
    <t>外、内、眼、腎臓内科、循内、糖尿病内科、消化器肝臓内科、リウマチ膠原病内科、呼内、泌、脳、整、乳腺外科、形、美容外科、皮、救急科、婦、美容皮膚科</t>
    <phoneticPr fontId="2"/>
  </si>
  <si>
    <t>特</t>
    <rPh sb="0" eb="1">
      <t>トク</t>
    </rPh>
    <phoneticPr fontId="2"/>
  </si>
  <si>
    <t>支</t>
    <rPh sb="0" eb="1">
      <t>シ</t>
    </rPh>
    <phoneticPr fontId="2"/>
  </si>
  <si>
    <t>臨</t>
    <rPh sb="0" eb="1">
      <t>リン</t>
    </rPh>
    <phoneticPr fontId="2"/>
  </si>
  <si>
    <t>医療法人社団
忠尽会
（山下　大樹）</t>
    <rPh sb="0" eb="2">
      <t>イリョウ</t>
    </rPh>
    <rPh sb="2" eb="4">
      <t>ホウジン</t>
    </rPh>
    <rPh sb="4" eb="6">
      <t>シャダン</t>
    </rPh>
    <rPh sb="7" eb="8">
      <t>チュウ</t>
    </rPh>
    <rPh sb="8" eb="9">
      <t>ジン</t>
    </rPh>
    <rPh sb="9" eb="10">
      <t>カイ</t>
    </rPh>
    <rPh sb="12" eb="14">
      <t>ヤマシタ</t>
    </rPh>
    <rPh sb="15" eb="17">
      <t>タイジュ</t>
    </rPh>
    <phoneticPr fontId="2"/>
  </si>
  <si>
    <t>内、外、整、リハ、呼内、リウ、循内、皮、麻、糖尿病内科、内視鏡内科、乳腺外科、神内、歯</t>
    <phoneticPr fontId="2"/>
  </si>
  <si>
    <t>医療法人社団
秀栄会
（糸川　和子）</t>
    <phoneticPr fontId="2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</si>
  <si>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2"/>
  </si>
  <si>
    <t>医療法人
永仁会
（石田　二郎）　</t>
    <phoneticPr fontId="2"/>
  </si>
  <si>
    <t>(6)</t>
    <phoneticPr fontId="3"/>
  </si>
  <si>
    <t>(20)</t>
    <phoneticPr fontId="2"/>
  </si>
  <si>
    <t>内､消外､循内､呼外､外､整､脳､眼､リハ､放､麻､救急科、形、呼内、泌</t>
    <rPh sb="26" eb="29">
      <t>キュウキュウカ</t>
    </rPh>
    <rPh sb="30" eb="31">
      <t>カタチ</t>
    </rPh>
    <rPh sb="32" eb="34">
      <t>コナイ</t>
    </rPh>
    <rPh sb="35" eb="36">
      <t>ヒツ</t>
    </rPh>
    <phoneticPr fontId="2"/>
  </si>
  <si>
    <t>内､消内､呼内､循内､リハ､放､老年内科</t>
    <rPh sb="3" eb="4">
      <t>ナイ</t>
    </rPh>
    <rPh sb="6" eb="7">
      <t>ナイ</t>
    </rPh>
    <rPh sb="9" eb="10">
      <t>ナイ</t>
    </rPh>
    <rPh sb="16" eb="18">
      <t>ロウネン</t>
    </rPh>
    <rPh sb="18" eb="20">
      <t>ナイカ</t>
    </rPh>
    <phoneticPr fontId="2"/>
  </si>
  <si>
    <t>吉田　勝彦</t>
    <rPh sb="0" eb="2">
      <t>ヨシダ</t>
    </rPh>
    <rPh sb="3" eb="5">
      <t>カツヒコ</t>
    </rPh>
    <phoneticPr fontId="2"/>
  </si>
  <si>
    <t>立花　正一</t>
    <rPh sb="0" eb="2">
      <t>タチバナ</t>
    </rPh>
    <rPh sb="3" eb="5">
      <t>ショウイチ</t>
    </rPh>
    <phoneticPr fontId="2"/>
  </si>
  <si>
    <t>平田　一真</t>
    <rPh sb="0" eb="2">
      <t>ヒラタ</t>
    </rPh>
    <rPh sb="3" eb="5">
      <t>カズマ</t>
    </rPh>
    <phoneticPr fontId="2"/>
  </si>
  <si>
    <t>志水　正史</t>
    <rPh sb="0" eb="2">
      <t>シミズ</t>
    </rPh>
    <rPh sb="3" eb="5">
      <t>セイシ</t>
    </rPh>
    <phoneticPr fontId="2"/>
  </si>
  <si>
    <t>神津　成紀</t>
    <rPh sb="0" eb="1">
      <t>カミ</t>
    </rPh>
    <rPh sb="1" eb="2">
      <t>ツ</t>
    </rPh>
    <rPh sb="3" eb="4">
      <t>ナ</t>
    </rPh>
    <rPh sb="4" eb="5">
      <t>キ</t>
    </rPh>
    <phoneticPr fontId="2"/>
  </si>
  <si>
    <t>盛　隆之</t>
    <rPh sb="0" eb="1">
      <t>モリ</t>
    </rPh>
    <rPh sb="2" eb="4">
      <t>タカユキ</t>
    </rPh>
    <phoneticPr fontId="2"/>
  </si>
  <si>
    <t>辻󠄀本　哲也</t>
    <phoneticPr fontId="2"/>
  </si>
  <si>
    <t>田中　良昭</t>
    <rPh sb="0" eb="2">
      <t>タナカ</t>
    </rPh>
    <rPh sb="3" eb="5">
      <t>ヨシアキ</t>
    </rPh>
    <phoneticPr fontId="3"/>
  </si>
  <si>
    <t>救
臨</t>
    <rPh sb="0" eb="1">
      <t>キュウ</t>
    </rPh>
    <rPh sb="2" eb="3">
      <t>リン</t>
    </rPh>
    <phoneticPr fontId="2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</si>
  <si>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30">
      <t>ノウシンケイナイカ</t>
    </rPh>
    <phoneticPr fontId="2"/>
  </si>
  <si>
    <t>厚生労働省
（上野　賢一郎）</t>
    <rPh sb="7" eb="9">
      <t>ウエノ</t>
    </rPh>
    <rPh sb="10" eb="13">
      <t>ケンイチロウ</t>
    </rPh>
    <phoneticPr fontId="3"/>
  </si>
  <si>
    <t>防衛省
（小泉　進次郎）</t>
    <rPh sb="5" eb="7">
      <t>コイズミ</t>
    </rPh>
    <rPh sb="8" eb="11">
      <t>シンジロウ</t>
    </rPh>
    <rPh sb="11" eb="12">
      <t>チュウゲン</t>
    </rPh>
    <phoneticPr fontId="3"/>
  </si>
  <si>
    <t>内､呼内､消内､循内､外､整､皮､形､美､脳､泌､リハ､麻､眼､透析外科、腎臓内科、血管外科</t>
    <rPh sb="30" eb="31">
      <t>ガン</t>
    </rPh>
    <rPh sb="32" eb="34">
      <t>トウセキ</t>
    </rPh>
    <rPh sb="34" eb="36">
      <t>ゲカ</t>
    </rPh>
    <rPh sb="37" eb="41">
      <t>ジンゾウナイカ</t>
    </rPh>
    <rPh sb="42" eb="46">
      <t>ケッカンゲカ</t>
    </rPh>
    <phoneticPr fontId="3"/>
  </si>
  <si>
    <t>内､リハ、脳</t>
    <rPh sb="5" eb="6">
      <t>ノウ</t>
    </rPh>
    <phoneticPr fontId="2"/>
  </si>
  <si>
    <t>内､外､眼､整､皮、歯、歯外</t>
    <rPh sb="8" eb="9">
      <t>カワ</t>
    </rPh>
    <rPh sb="10" eb="11">
      <t>ハ</t>
    </rPh>
    <rPh sb="12" eb="13">
      <t>ハ</t>
    </rPh>
    <rPh sb="13" eb="14">
      <t>ガイ</t>
    </rPh>
    <phoneticPr fontId="3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</si>
  <si>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4">
      <t>トウニョウビョウ</t>
    </rPh>
    <rPh sb="44" eb="46">
      <t>ナイカ</t>
    </rPh>
    <rPh sb="47" eb="52">
      <t>ナイブンピツナイカ</t>
    </rPh>
    <phoneticPr fontId="2"/>
  </si>
  <si>
    <t>循内､放、心血、人工透析内科</t>
    <rPh sb="1" eb="2">
      <t>ナイ</t>
    </rPh>
    <rPh sb="5" eb="6">
      <t>シン</t>
    </rPh>
    <rPh sb="6" eb="7">
      <t>ケツ</t>
    </rPh>
    <rPh sb="8" eb="14">
      <t>ジンコウトウセキナイカ</t>
    </rPh>
    <phoneticPr fontId="2"/>
  </si>
  <si>
    <t>内、呼内、消内、循内、外、整、脊椎脊髄外科、形、脳、呼外、消化器外科、心外、泌、乳腺外科、リハ、放、麻、耳、皮、婦、病理、救命、神内、リウマチ内科</t>
    <rPh sb="71" eb="73">
      <t>ナイカ</t>
    </rPh>
    <phoneticPr fontId="2"/>
  </si>
  <si>
    <t>整、内、腎臓内科、脳、リハ、糖尿病内科、麻、ペインクリニック内科、循内、消内、内視鏡内科、老年内科、呼外、形</t>
    <rPh sb="50" eb="51">
      <t>コ</t>
    </rPh>
    <rPh sb="51" eb="52">
      <t>ガイ</t>
    </rPh>
    <rPh sb="53" eb="54">
      <t>カタチ</t>
    </rPh>
    <phoneticPr fontId="2"/>
  </si>
  <si>
    <t>内､リハ､放､精､脳神経内科､循内、呼内</t>
    <rPh sb="15" eb="17">
      <t>ジュンナイ</t>
    </rPh>
    <rPh sb="16" eb="17">
      <t>ナイ</t>
    </rPh>
    <rPh sb="18" eb="20">
      <t>コナイ</t>
    </rPh>
    <phoneticPr fontId="2"/>
  </si>
  <si>
    <t>整､内､形､血管外科､神内､放､リウ､アレ､リハ､麻､婦、皮</t>
    <rPh sb="29" eb="30">
      <t>カワ</t>
    </rPh>
    <phoneticPr fontId="3"/>
  </si>
  <si>
    <t>医療法人
泰一会
（木川　泰宏）</t>
    <rPh sb="10" eb="12">
      <t>キガワ</t>
    </rPh>
    <rPh sb="13" eb="14">
      <t>ヤス</t>
    </rPh>
    <rPh sb="14" eb="15">
      <t>ヒロ</t>
    </rPh>
    <phoneticPr fontId="2"/>
  </si>
  <si>
    <t>内､循内､消内､精､心療､老年精神科（認知症）､リハ､皮､リウ､放射線診断科､歯､歯外、美容皮膚科、耳、整、泌</t>
    <rPh sb="0" eb="1">
      <t>ウチ</t>
    </rPh>
    <rPh sb="2" eb="4">
      <t>ジュンナイ</t>
    </rPh>
    <rPh sb="5" eb="6">
      <t>ショウ</t>
    </rPh>
    <rPh sb="6" eb="7">
      <t>ナイ</t>
    </rPh>
    <rPh sb="8" eb="9">
      <t>セイ</t>
    </rPh>
    <rPh sb="10" eb="12">
      <t>シンリョウ</t>
    </rPh>
    <rPh sb="13" eb="15">
      <t>ロウネン</t>
    </rPh>
    <rPh sb="15" eb="18">
      <t>セイシンカ</t>
    </rPh>
    <rPh sb="19" eb="22">
      <t>ニンチショウ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ハ</t>
    </rPh>
    <rPh sb="41" eb="42">
      <t>ハ</t>
    </rPh>
    <rPh sb="42" eb="43">
      <t>ガイ</t>
    </rPh>
    <rPh sb="44" eb="46">
      <t>ビヨウ</t>
    </rPh>
    <rPh sb="46" eb="49">
      <t>ヒフカ</t>
    </rPh>
    <rPh sb="50" eb="51">
      <t>ミミ</t>
    </rPh>
    <rPh sb="52" eb="53">
      <t>トトノ</t>
    </rPh>
    <rPh sb="54" eb="55">
      <t>ヒツ</t>
    </rPh>
    <phoneticPr fontId="3"/>
  </si>
  <si>
    <t>内､呼､消､小､外､整､脳､皮､リハ､放、循内</t>
    <rPh sb="21" eb="23">
      <t>ジュンナイ</t>
    </rPh>
    <phoneticPr fontId="2"/>
  </si>
  <si>
    <t>医療法人社団
清心会
（林　義智）　</t>
    <rPh sb="12" eb="13">
      <t>ハヤシ</t>
    </rPh>
    <rPh sb="14" eb="15">
      <t>ギ</t>
    </rPh>
    <rPh sb="15" eb="16">
      <t>チ</t>
    </rPh>
    <phoneticPr fontId="2"/>
  </si>
  <si>
    <t>整､リハ、麻、内</t>
    <rPh sb="0" eb="1">
      <t>タダシ</t>
    </rPh>
    <rPh sb="5" eb="6">
      <t>マ</t>
    </rPh>
    <rPh sb="7" eb="8">
      <t>ナイ</t>
    </rPh>
    <phoneticPr fontId="3"/>
  </si>
  <si>
    <t>内､循内､呼内､消内､消化器外科､脳､整､皮､神内､リウ､泌､放､腎臓内科､婦、リハ、糖尿病内科、人工透析内科</t>
    <rPh sb="0" eb="1">
      <t>ウチ</t>
    </rPh>
    <rPh sb="2" eb="4">
      <t>ジュンナイ</t>
    </rPh>
    <rPh sb="5" eb="7">
      <t>コナイ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ヒトシ</t>
    </rPh>
    <rPh sb="21" eb="22">
      <t>カワ</t>
    </rPh>
    <rPh sb="23" eb="25">
      <t>カミウチ</t>
    </rPh>
    <rPh sb="29" eb="30">
      <t>ヒツ</t>
    </rPh>
    <rPh sb="31" eb="32">
      <t>ホウ</t>
    </rPh>
    <rPh sb="33" eb="35">
      <t>ジンゾウ</t>
    </rPh>
    <rPh sb="35" eb="37">
      <t>ナイカ</t>
    </rPh>
    <rPh sb="38" eb="39">
      <t>フ</t>
    </rPh>
    <rPh sb="43" eb="46">
      <t>トウニョウビョウ</t>
    </rPh>
    <rPh sb="46" eb="48">
      <t>ナイカ</t>
    </rPh>
    <rPh sb="49" eb="55">
      <t>ジンコウトウセキナイカ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</si>
</sst>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\)"/>
    <numFmt numFmtId="177" formatCode="_ #,##0;[Red]_ \-#,##0"/>
    <numFmt numFmtId="178" formatCode="[$-411]ge\.m\.d;@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1" applyFont="1" applyFill="1" applyBorder="1" applyAlignment="1">
      <alignment vertical="center" textRotation="255" wrapText="1"/>
    </xf>
    <xf numFmtId="0" fontId="6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left" wrapText="1"/>
    </xf>
    <xf numFmtId="0" fontId="1" fillId="0" borderId="2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" fillId="0" borderId="4" xfId="2" applyBorder="1" applyAlignment="1">
      <alignment horizontal="left" vertical="center" wrapText="1"/>
    </xf>
    <xf numFmtId="0" fontId="1" fillId="0" borderId="2" xfId="2" applyBorder="1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1" fillId="0" borderId="1" xfId="2" applyFill="1" applyBorder="1" applyAlignment="1">
      <alignment horizontal="center" vertical="center" wrapText="1"/>
    </xf>
    <xf numFmtId="0" fontId="6" fillId="0" borderId="0" xfId="2" applyFont="1" applyFill="1" applyAlignment="1" applyProtection="1">
      <alignment horizontal="left" wrapText="1"/>
      <protection locked="0"/>
    </xf>
    <xf numFmtId="0" fontId="6" fillId="0" borderId="0" xfId="2" applyFont="1" applyFill="1" applyAlignment="1" applyProtection="1">
      <alignment horizontal="left" vertical="center" wrapText="1"/>
      <protection locked="0"/>
    </xf>
    <xf numFmtId="0" fontId="6" fillId="0" borderId="0" xfId="2" applyFont="1" applyFill="1" applyAlignment="1" applyProtection="1">
      <alignment horizontal="center" vertical="center" wrapText="1"/>
      <protection locked="0"/>
    </xf>
    <xf numFmtId="0" fontId="1" fillId="0" borderId="0" xfId="2" applyFill="1" applyAlignment="1">
      <alignment horizontal="center" wrapText="1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" fillId="0" borderId="4" xfId="2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1" fillId="0" borderId="2" xfId="2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1" fillId="0" borderId="3" xfId="2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right" vertical="center" wrapText="1"/>
    </xf>
    <xf numFmtId="49" fontId="1" fillId="0" borderId="1" xfId="2" applyNumberFormat="1" applyFont="1" applyFill="1" applyBorder="1" applyAlignment="1">
      <alignment horizontal="right" vertical="center" wrapText="1"/>
    </xf>
    <xf numFmtId="57" fontId="1" fillId="0" borderId="1" xfId="2" applyNumberFormat="1" applyFont="1" applyFill="1" applyBorder="1" applyAlignment="1">
      <alignment horizontal="center" vertical="center" wrapText="1"/>
    </xf>
    <xf numFmtId="57" fontId="1" fillId="0" borderId="1" xfId="2" applyNumberFormat="1" applyFont="1" applyFill="1" applyBorder="1" applyAlignment="1">
      <alignment horizontal="center" vertical="center" shrinkToFi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right" vertical="center" wrapText="1"/>
    </xf>
    <xf numFmtId="0" fontId="1" fillId="0" borderId="4" xfId="2" applyFont="1" applyFill="1" applyBorder="1" applyAlignment="1">
      <alignment horizontal="right" wrapText="1"/>
    </xf>
    <xf numFmtId="176" fontId="1" fillId="0" borderId="1" xfId="2" applyNumberFormat="1" applyFont="1" applyFill="1" applyBorder="1" applyAlignment="1">
      <alignment horizontal="right" vertical="center" wrapText="1"/>
    </xf>
    <xf numFmtId="0" fontId="1" fillId="0" borderId="4" xfId="2" applyFont="1" applyFill="1" applyBorder="1" applyAlignment="1">
      <alignment horizontal="left" vertical="center" wrapText="1" shrinkToFit="1"/>
    </xf>
    <xf numFmtId="57" fontId="1" fillId="0" borderId="4" xfId="2" applyNumberFormat="1" applyFont="1" applyFill="1" applyBorder="1" applyAlignment="1">
      <alignment horizontal="center" vertical="center" wrapText="1"/>
    </xf>
    <xf numFmtId="49" fontId="1" fillId="0" borderId="4" xfId="2" applyNumberFormat="1" applyFont="1" applyFill="1" applyBorder="1" applyAlignment="1">
      <alignment horizontal="right" vertical="center" wrapText="1"/>
    </xf>
    <xf numFmtId="57" fontId="6" fillId="0" borderId="4" xfId="0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right" vertical="center" wrapText="1"/>
    </xf>
    <xf numFmtId="49" fontId="1" fillId="0" borderId="2" xfId="2" applyNumberFormat="1" applyFont="1" applyFill="1" applyBorder="1" applyAlignment="1">
      <alignment horizontal="right" vertical="center" wrapText="1"/>
    </xf>
    <xf numFmtId="57" fontId="1" fillId="0" borderId="2" xfId="2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horizontal="right" wrapText="1"/>
    </xf>
    <xf numFmtId="176" fontId="1" fillId="0" borderId="3" xfId="2" applyNumberFormat="1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horizontal="left" vertical="center" wrapText="1" shrinkToFit="1"/>
    </xf>
    <xf numFmtId="57" fontId="1" fillId="0" borderId="3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 vertical="center" wrapText="1"/>
    </xf>
    <xf numFmtId="0" fontId="1" fillId="0" borderId="0" xfId="2" applyFont="1" applyFill="1" applyAlignment="1">
      <alignment horizontal="left" vertical="center" wrapText="1"/>
    </xf>
    <xf numFmtId="0" fontId="1" fillId="0" borderId="0" xfId="2" applyFont="1" applyFill="1" applyAlignment="1">
      <alignment horizontal="left" wrapText="1"/>
    </xf>
    <xf numFmtId="0" fontId="6" fillId="0" borderId="1" xfId="0" applyFont="1" applyFill="1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2"/>
  <sheetViews>
    <sheetView showGridLines="0" tabSelected="1" view="pageBreakPreview" topLeftCell="A53" zoomScaleNormal="100" zoomScaleSheetLayoutView="100" workbookViewId="0">
      <selection activeCell="F60" sqref="F60"/>
    </sheetView>
  </sheetViews>
  <sheetFormatPr defaultColWidth="9" defaultRowHeight="13" x14ac:dyDescent="0.2"/>
  <cols>
    <col min="1" max="1" width="5" style="1" customWidth="1"/>
    <col min="2" max="2" width="3.6328125" style="28" customWidth="1"/>
    <col min="3" max="3" width="3.6328125" style="1" customWidth="1"/>
    <col min="4" max="4" width="21.6328125" style="7" customWidth="1"/>
    <col min="5" max="5" width="6.7265625" style="85" customWidth="1"/>
    <col min="6" max="6" width="20.7265625" style="86" customWidth="1"/>
    <col min="7" max="8" width="8.7265625" style="85" customWidth="1"/>
    <col min="9" max="9" width="21.6328125" style="86" customWidth="1"/>
    <col min="10" max="12" width="4.6328125" style="87" customWidth="1"/>
    <col min="13" max="14" width="3.6328125" style="87" customWidth="1"/>
    <col min="15" max="15" width="5" style="87" customWidth="1"/>
    <col min="16" max="16" width="4.6328125" style="87" customWidth="1"/>
    <col min="17" max="17" width="4.6328125" style="86" customWidth="1"/>
    <col min="18" max="18" width="14.90625" style="86" customWidth="1"/>
    <col min="19" max="19" width="11.6328125" style="85" customWidth="1"/>
    <col min="20" max="20" width="9.453125" style="85" customWidth="1"/>
    <col min="21" max="21" width="9.453125" style="55" customWidth="1"/>
    <col min="22" max="22" width="9" style="2"/>
    <col min="23" max="16384" width="9" style="3"/>
  </cols>
  <sheetData>
    <row r="1" spans="1:22" ht="30" customHeight="1" x14ac:dyDescent="0.2">
      <c r="A1" s="22" t="s">
        <v>0</v>
      </c>
      <c r="B1" s="22"/>
      <c r="C1" s="22"/>
      <c r="D1" s="22"/>
      <c r="E1" s="50" t="s">
        <v>1</v>
      </c>
      <c r="F1" s="51" t="s">
        <v>322</v>
      </c>
      <c r="G1" s="52" t="s">
        <v>2</v>
      </c>
      <c r="H1" s="53"/>
      <c r="I1" s="54" t="s">
        <v>3</v>
      </c>
      <c r="J1" s="25"/>
      <c r="K1" s="26"/>
      <c r="L1" s="26"/>
      <c r="M1" s="26"/>
      <c r="N1" s="26"/>
      <c r="O1" s="26"/>
      <c r="P1" s="26"/>
      <c r="Q1" s="26"/>
      <c r="R1" s="26"/>
      <c r="S1" s="27"/>
      <c r="T1" s="27"/>
    </row>
    <row r="2" spans="1:22" ht="30" customHeight="1" x14ac:dyDescent="0.2">
      <c r="A2" s="22"/>
      <c r="B2" s="22"/>
      <c r="C2" s="22"/>
      <c r="D2" s="22"/>
      <c r="E2" s="56"/>
      <c r="F2" s="57" t="s">
        <v>323</v>
      </c>
      <c r="G2" s="52" t="s">
        <v>4</v>
      </c>
      <c r="H2" s="53"/>
      <c r="I2" s="54" t="s">
        <v>5</v>
      </c>
      <c r="J2" s="25"/>
      <c r="K2" s="26"/>
      <c r="L2" s="26"/>
      <c r="M2" s="26"/>
      <c r="N2" s="26"/>
      <c r="O2" s="26"/>
      <c r="P2" s="26"/>
      <c r="Q2" s="26"/>
      <c r="R2" s="26"/>
      <c r="S2" s="29"/>
      <c r="T2" s="30"/>
    </row>
    <row r="3" spans="1:22" s="5" customFormat="1" ht="15.75" customHeight="1" x14ac:dyDescent="0.2">
      <c r="A3" s="8"/>
      <c r="B3" s="31"/>
      <c r="C3" s="8"/>
      <c r="D3" s="9"/>
      <c r="E3" s="31"/>
      <c r="F3" s="32"/>
      <c r="G3" s="31"/>
      <c r="H3" s="31"/>
      <c r="I3" s="32"/>
      <c r="J3" s="32"/>
      <c r="K3" s="32"/>
      <c r="L3" s="32"/>
      <c r="M3" s="32"/>
      <c r="N3" s="32"/>
      <c r="O3" s="32"/>
      <c r="P3" s="32"/>
      <c r="Q3" s="32"/>
      <c r="R3" s="32"/>
      <c r="S3" s="31"/>
      <c r="T3" s="31"/>
      <c r="U3" s="33"/>
      <c r="V3" s="4"/>
    </row>
    <row r="4" spans="1:22" s="5" customFormat="1" ht="24.75" customHeight="1" x14ac:dyDescent="0.2">
      <c r="A4" s="21" t="s">
        <v>7</v>
      </c>
      <c r="B4" s="88" t="s">
        <v>8</v>
      </c>
      <c r="C4" s="23" t="s">
        <v>248</v>
      </c>
      <c r="D4" s="21" t="s">
        <v>249</v>
      </c>
      <c r="E4" s="34" t="s">
        <v>324</v>
      </c>
      <c r="F4" s="34" t="s">
        <v>9</v>
      </c>
      <c r="G4" s="34" t="s">
        <v>2</v>
      </c>
      <c r="H4" s="34" t="s">
        <v>4</v>
      </c>
      <c r="I4" s="34" t="s">
        <v>10</v>
      </c>
      <c r="J4" s="34" t="s">
        <v>6</v>
      </c>
      <c r="K4" s="34"/>
      <c r="L4" s="34"/>
      <c r="M4" s="34"/>
      <c r="N4" s="34"/>
      <c r="O4" s="34"/>
      <c r="P4" s="34"/>
      <c r="Q4" s="34"/>
      <c r="R4" s="34" t="s">
        <v>17</v>
      </c>
      <c r="S4" s="34" t="s">
        <v>18</v>
      </c>
      <c r="T4" s="34" t="s">
        <v>325</v>
      </c>
      <c r="U4" s="34" t="s">
        <v>245</v>
      </c>
      <c r="V4" s="4"/>
    </row>
    <row r="5" spans="1:22" s="5" customFormat="1" ht="49.5" customHeight="1" x14ac:dyDescent="0.2">
      <c r="A5" s="21"/>
      <c r="B5" s="88"/>
      <c r="C5" s="23"/>
      <c r="D5" s="21"/>
      <c r="E5" s="34"/>
      <c r="F5" s="34"/>
      <c r="G5" s="34"/>
      <c r="H5" s="34"/>
      <c r="I5" s="34"/>
      <c r="J5" s="10" t="s">
        <v>11</v>
      </c>
      <c r="K5" s="10" t="s">
        <v>12</v>
      </c>
      <c r="L5" s="10" t="s">
        <v>13</v>
      </c>
      <c r="M5" s="10" t="s">
        <v>14</v>
      </c>
      <c r="N5" s="11" t="s">
        <v>15</v>
      </c>
      <c r="O5" s="35" t="s">
        <v>16</v>
      </c>
      <c r="P5" s="36" t="s">
        <v>318</v>
      </c>
      <c r="Q5" s="36"/>
      <c r="R5" s="34"/>
      <c r="S5" s="34"/>
      <c r="T5" s="34"/>
      <c r="U5" s="34"/>
      <c r="V5" s="4"/>
    </row>
    <row r="6" spans="1:22" ht="75" customHeight="1" x14ac:dyDescent="0.2">
      <c r="A6" s="6" t="s">
        <v>252</v>
      </c>
      <c r="B6" s="24" t="s">
        <v>312</v>
      </c>
      <c r="C6" s="6" t="s">
        <v>326</v>
      </c>
      <c r="D6" s="12" t="s">
        <v>327</v>
      </c>
      <c r="E6" s="54" t="s">
        <v>19</v>
      </c>
      <c r="F6" s="58" t="s">
        <v>20</v>
      </c>
      <c r="G6" s="54" t="s">
        <v>328</v>
      </c>
      <c r="H6" s="54" t="s">
        <v>21</v>
      </c>
      <c r="I6" s="37" t="s">
        <v>388</v>
      </c>
      <c r="J6" s="59">
        <v>325</v>
      </c>
      <c r="K6" s="59"/>
      <c r="L6" s="59"/>
      <c r="M6" s="59"/>
      <c r="N6" s="59"/>
      <c r="O6" s="59">
        <v>325</v>
      </c>
      <c r="P6" s="59">
        <v>2</v>
      </c>
      <c r="Q6" s="60" t="s">
        <v>329</v>
      </c>
      <c r="R6" s="58" t="s">
        <v>477</v>
      </c>
      <c r="S6" s="54" t="s">
        <v>382</v>
      </c>
      <c r="T6" s="61">
        <v>26755</v>
      </c>
      <c r="U6" s="61">
        <v>47103</v>
      </c>
      <c r="V6" s="2">
        <f>COUNTIF(R6:R57,"*医療法人*")</f>
        <v>45</v>
      </c>
    </row>
    <row r="7" spans="1:22" ht="45" customHeight="1" x14ac:dyDescent="0.2">
      <c r="A7" s="6" t="s">
        <v>253</v>
      </c>
      <c r="B7" s="24"/>
      <c r="C7" s="6" t="s">
        <v>326</v>
      </c>
      <c r="D7" s="12" t="s">
        <v>330</v>
      </c>
      <c r="E7" s="54" t="s">
        <v>22</v>
      </c>
      <c r="F7" s="58" t="s">
        <v>23</v>
      </c>
      <c r="G7" s="54" t="s">
        <v>24</v>
      </c>
      <c r="H7" s="54" t="s">
        <v>25</v>
      </c>
      <c r="I7" s="38" t="s">
        <v>520</v>
      </c>
      <c r="J7" s="59">
        <v>160</v>
      </c>
      <c r="K7" s="59"/>
      <c r="L7" s="59"/>
      <c r="M7" s="59"/>
      <c r="N7" s="59"/>
      <c r="O7" s="59">
        <v>160</v>
      </c>
      <c r="P7" s="59"/>
      <c r="Q7" s="60"/>
      <c r="R7" s="58" t="s">
        <v>521</v>
      </c>
      <c r="S7" s="54" t="s">
        <v>445</v>
      </c>
      <c r="T7" s="61">
        <v>29037</v>
      </c>
      <c r="U7" s="61" t="s">
        <v>250</v>
      </c>
    </row>
    <row r="8" spans="1:22" ht="135" customHeight="1" x14ac:dyDescent="0.2">
      <c r="A8" s="6" t="s">
        <v>254</v>
      </c>
      <c r="B8" s="24" t="s">
        <v>26</v>
      </c>
      <c r="C8" s="6" t="s">
        <v>331</v>
      </c>
      <c r="D8" s="12" t="s">
        <v>27</v>
      </c>
      <c r="E8" s="54" t="s">
        <v>28</v>
      </c>
      <c r="F8" s="58" t="s">
        <v>29</v>
      </c>
      <c r="G8" s="54" t="s">
        <v>30</v>
      </c>
      <c r="H8" s="54" t="s">
        <v>31</v>
      </c>
      <c r="I8" s="39" t="s">
        <v>366</v>
      </c>
      <c r="J8" s="59">
        <v>755</v>
      </c>
      <c r="K8" s="59"/>
      <c r="L8" s="59">
        <v>36</v>
      </c>
      <c r="M8" s="59"/>
      <c r="N8" s="59">
        <v>9</v>
      </c>
      <c r="O8" s="59">
        <v>800</v>
      </c>
      <c r="P8" s="59">
        <v>17</v>
      </c>
      <c r="Q8" s="60" t="s">
        <v>507</v>
      </c>
      <c r="R8" s="58" t="s">
        <v>522</v>
      </c>
      <c r="S8" s="54" t="s">
        <v>450</v>
      </c>
      <c r="T8" s="61">
        <v>28467</v>
      </c>
      <c r="U8" s="61">
        <v>47103</v>
      </c>
    </row>
    <row r="9" spans="1:22" ht="40.5" customHeight="1" x14ac:dyDescent="0.2">
      <c r="A9" s="6" t="s">
        <v>255</v>
      </c>
      <c r="B9" s="24"/>
      <c r="C9" s="6" t="s">
        <v>331</v>
      </c>
      <c r="D9" s="12" t="s">
        <v>332</v>
      </c>
      <c r="E9" s="54" t="s">
        <v>32</v>
      </c>
      <c r="F9" s="58" t="s">
        <v>33</v>
      </c>
      <c r="G9" s="54" t="s">
        <v>34</v>
      </c>
      <c r="H9" s="54" t="s">
        <v>35</v>
      </c>
      <c r="I9" s="37" t="s">
        <v>389</v>
      </c>
      <c r="J9" s="59">
        <v>49</v>
      </c>
      <c r="K9" s="59"/>
      <c r="L9" s="59"/>
      <c r="M9" s="59"/>
      <c r="N9" s="59"/>
      <c r="O9" s="59">
        <v>49</v>
      </c>
      <c r="P9" s="59">
        <v>4</v>
      </c>
      <c r="Q9" s="60" t="s">
        <v>362</v>
      </c>
      <c r="R9" s="58" t="s">
        <v>478</v>
      </c>
      <c r="S9" s="54" t="s">
        <v>446</v>
      </c>
      <c r="T9" s="61">
        <v>27997</v>
      </c>
      <c r="U9" s="61">
        <v>46822</v>
      </c>
    </row>
    <row r="10" spans="1:22" ht="54" customHeight="1" x14ac:dyDescent="0.2">
      <c r="A10" s="6" t="s">
        <v>256</v>
      </c>
      <c r="B10" s="24" t="s">
        <v>36</v>
      </c>
      <c r="C10" s="6" t="s">
        <v>331</v>
      </c>
      <c r="D10" s="12" t="s">
        <v>333</v>
      </c>
      <c r="E10" s="54" t="s">
        <v>37</v>
      </c>
      <c r="F10" s="58" t="s">
        <v>38</v>
      </c>
      <c r="G10" s="54" t="s">
        <v>39</v>
      </c>
      <c r="H10" s="54" t="s">
        <v>40</v>
      </c>
      <c r="I10" s="37" t="s">
        <v>469</v>
      </c>
      <c r="J10" s="59">
        <v>78</v>
      </c>
      <c r="K10" s="59"/>
      <c r="L10" s="59"/>
      <c r="M10" s="59"/>
      <c r="N10" s="59"/>
      <c r="O10" s="59">
        <v>78</v>
      </c>
      <c r="P10" s="59">
        <v>3</v>
      </c>
      <c r="Q10" s="60" t="s">
        <v>334</v>
      </c>
      <c r="R10" s="58" t="s">
        <v>407</v>
      </c>
      <c r="S10" s="54" t="s">
        <v>471</v>
      </c>
      <c r="T10" s="61">
        <v>24716</v>
      </c>
      <c r="U10" s="61">
        <v>46822</v>
      </c>
    </row>
    <row r="11" spans="1:22" ht="43.5" customHeight="1" x14ac:dyDescent="0.2">
      <c r="A11" s="6" t="s">
        <v>257</v>
      </c>
      <c r="B11" s="24" t="s">
        <v>41</v>
      </c>
      <c r="C11" s="6" t="s">
        <v>331</v>
      </c>
      <c r="D11" s="12" t="s">
        <v>42</v>
      </c>
      <c r="E11" s="54" t="s">
        <v>43</v>
      </c>
      <c r="F11" s="58" t="s">
        <v>335</v>
      </c>
      <c r="G11" s="54" t="s">
        <v>44</v>
      </c>
      <c r="H11" s="54" t="s">
        <v>46</v>
      </c>
      <c r="I11" s="37" t="s">
        <v>390</v>
      </c>
      <c r="J11" s="59">
        <v>33</v>
      </c>
      <c r="K11" s="59">
        <v>158</v>
      </c>
      <c r="L11" s="59">
        <v>60</v>
      </c>
      <c r="M11" s="59"/>
      <c r="N11" s="59"/>
      <c r="O11" s="59">
        <v>251</v>
      </c>
      <c r="P11" s="59"/>
      <c r="Q11" s="60"/>
      <c r="R11" s="58" t="s">
        <v>309</v>
      </c>
      <c r="S11" s="54" t="s">
        <v>45</v>
      </c>
      <c r="T11" s="61">
        <v>28133</v>
      </c>
      <c r="U11" s="61" t="s">
        <v>250</v>
      </c>
    </row>
    <row r="12" spans="1:22" ht="60" customHeight="1" x14ac:dyDescent="0.2">
      <c r="A12" s="6" t="s">
        <v>258</v>
      </c>
      <c r="B12" s="24" t="s">
        <v>36</v>
      </c>
      <c r="C12" s="6" t="s">
        <v>331</v>
      </c>
      <c r="D12" s="12" t="s">
        <v>373</v>
      </c>
      <c r="E12" s="54" t="s">
        <v>399</v>
      </c>
      <c r="F12" s="58" t="s">
        <v>372</v>
      </c>
      <c r="G12" s="54" t="s">
        <v>47</v>
      </c>
      <c r="H12" s="54" t="s">
        <v>374</v>
      </c>
      <c r="I12" s="37" t="s">
        <v>509</v>
      </c>
      <c r="J12" s="59">
        <v>160</v>
      </c>
      <c r="K12" s="59"/>
      <c r="L12" s="59"/>
      <c r="M12" s="59"/>
      <c r="N12" s="59"/>
      <c r="O12" s="59">
        <v>160</v>
      </c>
      <c r="P12" s="59">
        <v>6</v>
      </c>
      <c r="Q12" s="60" t="s">
        <v>336</v>
      </c>
      <c r="R12" s="58" t="s">
        <v>48</v>
      </c>
      <c r="S12" s="54" t="s">
        <v>493</v>
      </c>
      <c r="T12" s="61">
        <v>42522</v>
      </c>
      <c r="U12" s="61">
        <v>46822</v>
      </c>
    </row>
    <row r="13" spans="1:22" ht="45" customHeight="1" x14ac:dyDescent="0.2">
      <c r="A13" s="6" t="s">
        <v>259</v>
      </c>
      <c r="B13" s="24"/>
      <c r="C13" s="6" t="s">
        <v>331</v>
      </c>
      <c r="D13" s="12" t="s">
        <v>49</v>
      </c>
      <c r="E13" s="54" t="s">
        <v>50</v>
      </c>
      <c r="F13" s="58" t="s">
        <v>51</v>
      </c>
      <c r="G13" s="54" t="s">
        <v>52</v>
      </c>
      <c r="H13" s="54" t="s">
        <v>53</v>
      </c>
      <c r="I13" s="37" t="s">
        <v>391</v>
      </c>
      <c r="J13" s="59"/>
      <c r="K13" s="59"/>
      <c r="L13" s="59">
        <v>103</v>
      </c>
      <c r="M13" s="59"/>
      <c r="N13" s="59"/>
      <c r="O13" s="59">
        <v>103</v>
      </c>
      <c r="P13" s="59"/>
      <c r="Q13" s="60"/>
      <c r="R13" s="58" t="s">
        <v>479</v>
      </c>
      <c r="S13" s="54" t="s">
        <v>472</v>
      </c>
      <c r="T13" s="61">
        <v>33359</v>
      </c>
      <c r="U13" s="61" t="s">
        <v>250</v>
      </c>
    </row>
    <row r="14" spans="1:22" ht="45" customHeight="1" x14ac:dyDescent="0.2">
      <c r="A14" s="6" t="s">
        <v>260</v>
      </c>
      <c r="B14" s="24" t="s">
        <v>41</v>
      </c>
      <c r="C14" s="6" t="s">
        <v>331</v>
      </c>
      <c r="D14" s="12" t="s">
        <v>54</v>
      </c>
      <c r="E14" s="54" t="s">
        <v>55</v>
      </c>
      <c r="F14" s="58" t="s">
        <v>56</v>
      </c>
      <c r="G14" s="54" t="s">
        <v>57</v>
      </c>
      <c r="H14" s="54" t="s">
        <v>58</v>
      </c>
      <c r="I14" s="37" t="s">
        <v>510</v>
      </c>
      <c r="J14" s="59"/>
      <c r="K14" s="59">
        <v>51</v>
      </c>
      <c r="L14" s="59"/>
      <c r="M14" s="59"/>
      <c r="N14" s="59"/>
      <c r="O14" s="59">
        <v>51</v>
      </c>
      <c r="P14" s="59"/>
      <c r="Q14" s="60"/>
      <c r="R14" s="58" t="s">
        <v>428</v>
      </c>
      <c r="S14" s="54" t="s">
        <v>467</v>
      </c>
      <c r="T14" s="61">
        <v>30987</v>
      </c>
      <c r="U14" s="61" t="s">
        <v>250</v>
      </c>
    </row>
    <row r="15" spans="1:22" ht="45" customHeight="1" x14ac:dyDescent="0.2">
      <c r="A15" s="6" t="s">
        <v>261</v>
      </c>
      <c r="B15" s="24"/>
      <c r="C15" s="6" t="s">
        <v>331</v>
      </c>
      <c r="D15" s="12" t="s">
        <v>59</v>
      </c>
      <c r="E15" s="54" t="s">
        <v>60</v>
      </c>
      <c r="F15" s="58" t="s">
        <v>61</v>
      </c>
      <c r="G15" s="54" t="s">
        <v>62</v>
      </c>
      <c r="H15" s="54" t="s">
        <v>65</v>
      </c>
      <c r="I15" s="37" t="s">
        <v>63</v>
      </c>
      <c r="J15" s="59">
        <v>44</v>
      </c>
      <c r="K15" s="59"/>
      <c r="L15" s="59"/>
      <c r="M15" s="59"/>
      <c r="N15" s="59"/>
      <c r="O15" s="59">
        <v>44</v>
      </c>
      <c r="P15" s="59"/>
      <c r="Q15" s="60"/>
      <c r="R15" s="58" t="s">
        <v>502</v>
      </c>
      <c r="S15" s="54" t="s">
        <v>64</v>
      </c>
      <c r="T15" s="61">
        <v>43831</v>
      </c>
      <c r="U15" s="61" t="s">
        <v>250</v>
      </c>
    </row>
    <row r="16" spans="1:22" ht="60" customHeight="1" x14ac:dyDescent="0.2">
      <c r="A16" s="6" t="s">
        <v>262</v>
      </c>
      <c r="B16" s="24" t="s">
        <v>404</v>
      </c>
      <c r="C16" s="6" t="s">
        <v>331</v>
      </c>
      <c r="D16" s="12" t="s">
        <v>308</v>
      </c>
      <c r="E16" s="54" t="s">
        <v>66</v>
      </c>
      <c r="F16" s="58" t="s">
        <v>304</v>
      </c>
      <c r="G16" s="54" t="s">
        <v>67</v>
      </c>
      <c r="H16" s="54" t="s">
        <v>400</v>
      </c>
      <c r="I16" s="37" t="s">
        <v>523</v>
      </c>
      <c r="J16" s="59">
        <v>167</v>
      </c>
      <c r="K16" s="59">
        <v>115</v>
      </c>
      <c r="L16" s="59"/>
      <c r="M16" s="59"/>
      <c r="N16" s="59"/>
      <c r="O16" s="59">
        <v>282</v>
      </c>
      <c r="P16" s="59">
        <v>18</v>
      </c>
      <c r="Q16" s="60" t="s">
        <v>359</v>
      </c>
      <c r="R16" s="58" t="s">
        <v>480</v>
      </c>
      <c r="S16" s="54" t="s">
        <v>419</v>
      </c>
      <c r="T16" s="61">
        <v>39904</v>
      </c>
      <c r="U16" s="61">
        <v>46634</v>
      </c>
    </row>
    <row r="17" spans="1:22" ht="45" customHeight="1" x14ac:dyDescent="0.2">
      <c r="A17" s="6" t="s">
        <v>263</v>
      </c>
      <c r="B17" s="24" t="s">
        <v>41</v>
      </c>
      <c r="C17" s="6" t="s">
        <v>331</v>
      </c>
      <c r="D17" s="12" t="s">
        <v>337</v>
      </c>
      <c r="E17" s="54" t="s">
        <v>68</v>
      </c>
      <c r="F17" s="58" t="s">
        <v>69</v>
      </c>
      <c r="G17" s="54" t="s">
        <v>70</v>
      </c>
      <c r="H17" s="54" t="s">
        <v>71</v>
      </c>
      <c r="I17" s="37" t="s">
        <v>313</v>
      </c>
      <c r="J17" s="59"/>
      <c r="K17" s="59">
        <v>332</v>
      </c>
      <c r="L17" s="59"/>
      <c r="M17" s="59"/>
      <c r="N17" s="59"/>
      <c r="O17" s="59">
        <v>332</v>
      </c>
      <c r="P17" s="59"/>
      <c r="Q17" s="60"/>
      <c r="R17" s="58" t="s">
        <v>408</v>
      </c>
      <c r="S17" s="54" t="s">
        <v>420</v>
      </c>
      <c r="T17" s="61">
        <v>36861</v>
      </c>
      <c r="U17" s="61" t="s">
        <v>250</v>
      </c>
    </row>
    <row r="18" spans="1:22" ht="45" customHeight="1" x14ac:dyDescent="0.2">
      <c r="A18" s="6" t="s">
        <v>264</v>
      </c>
      <c r="B18" s="24" t="s">
        <v>41</v>
      </c>
      <c r="C18" s="6" t="s">
        <v>338</v>
      </c>
      <c r="D18" s="12" t="s">
        <v>72</v>
      </c>
      <c r="E18" s="54" t="s">
        <v>73</v>
      </c>
      <c r="F18" s="58" t="s">
        <v>74</v>
      </c>
      <c r="G18" s="54" t="s">
        <v>75</v>
      </c>
      <c r="H18" s="54" t="s">
        <v>76</v>
      </c>
      <c r="I18" s="37" t="s">
        <v>392</v>
      </c>
      <c r="J18" s="59"/>
      <c r="K18" s="59">
        <v>240</v>
      </c>
      <c r="L18" s="59">
        <v>240</v>
      </c>
      <c r="M18" s="59"/>
      <c r="N18" s="59"/>
      <c r="O18" s="59">
        <v>480</v>
      </c>
      <c r="P18" s="59"/>
      <c r="Q18" s="60"/>
      <c r="R18" s="58" t="s">
        <v>409</v>
      </c>
      <c r="S18" s="54" t="s">
        <v>320</v>
      </c>
      <c r="T18" s="61">
        <v>32025</v>
      </c>
      <c r="U18" s="61" t="s">
        <v>250</v>
      </c>
    </row>
    <row r="19" spans="1:22" ht="45" customHeight="1" x14ac:dyDescent="0.2">
      <c r="A19" s="6" t="s">
        <v>265</v>
      </c>
      <c r="B19" s="24" t="s">
        <v>41</v>
      </c>
      <c r="C19" s="6" t="s">
        <v>338</v>
      </c>
      <c r="D19" s="12" t="s">
        <v>246</v>
      </c>
      <c r="E19" s="54" t="s">
        <v>77</v>
      </c>
      <c r="F19" s="58" t="s">
        <v>78</v>
      </c>
      <c r="G19" s="54" t="s">
        <v>79</v>
      </c>
      <c r="H19" s="54" t="s">
        <v>80</v>
      </c>
      <c r="I19" s="37" t="s">
        <v>524</v>
      </c>
      <c r="J19" s="59"/>
      <c r="K19" s="59">
        <v>142</v>
      </c>
      <c r="L19" s="59"/>
      <c r="M19" s="59"/>
      <c r="N19" s="59"/>
      <c r="O19" s="59">
        <v>142</v>
      </c>
      <c r="P19" s="59"/>
      <c r="Q19" s="60"/>
      <c r="R19" s="58" t="s">
        <v>251</v>
      </c>
      <c r="S19" s="54" t="s">
        <v>496</v>
      </c>
      <c r="T19" s="61">
        <v>39873</v>
      </c>
      <c r="U19" s="61" t="s">
        <v>250</v>
      </c>
    </row>
    <row r="20" spans="1:22" ht="52" x14ac:dyDescent="0.2">
      <c r="A20" s="6" t="s">
        <v>266</v>
      </c>
      <c r="B20" s="24" t="s">
        <v>36</v>
      </c>
      <c r="C20" s="6" t="s">
        <v>338</v>
      </c>
      <c r="D20" s="12" t="s">
        <v>81</v>
      </c>
      <c r="E20" s="54" t="s">
        <v>77</v>
      </c>
      <c r="F20" s="58" t="s">
        <v>82</v>
      </c>
      <c r="G20" s="54" t="s">
        <v>83</v>
      </c>
      <c r="H20" s="54" t="s">
        <v>84</v>
      </c>
      <c r="I20" s="37" t="s">
        <v>525</v>
      </c>
      <c r="J20" s="59">
        <v>99</v>
      </c>
      <c r="K20" s="59"/>
      <c r="L20" s="59"/>
      <c r="M20" s="59"/>
      <c r="N20" s="59"/>
      <c r="O20" s="59">
        <v>99</v>
      </c>
      <c r="P20" s="59">
        <v>2</v>
      </c>
      <c r="Q20" s="60" t="s">
        <v>329</v>
      </c>
      <c r="R20" s="58" t="s">
        <v>381</v>
      </c>
      <c r="S20" s="54" t="s">
        <v>447</v>
      </c>
      <c r="T20" s="61">
        <v>37012</v>
      </c>
      <c r="U20" s="61">
        <v>46634</v>
      </c>
    </row>
    <row r="21" spans="1:22" ht="60" customHeight="1" x14ac:dyDescent="0.2">
      <c r="A21" s="6" t="s">
        <v>267</v>
      </c>
      <c r="B21" s="24" t="s">
        <v>41</v>
      </c>
      <c r="C21" s="6" t="s">
        <v>338</v>
      </c>
      <c r="D21" s="12" t="s">
        <v>85</v>
      </c>
      <c r="E21" s="54" t="s">
        <v>66</v>
      </c>
      <c r="F21" s="58" t="s">
        <v>306</v>
      </c>
      <c r="G21" s="54" t="s">
        <v>86</v>
      </c>
      <c r="H21" s="54" t="s">
        <v>88</v>
      </c>
      <c r="I21" s="58" t="s">
        <v>503</v>
      </c>
      <c r="J21" s="59">
        <v>103</v>
      </c>
      <c r="K21" s="59">
        <v>82</v>
      </c>
      <c r="L21" s="59"/>
      <c r="M21" s="59"/>
      <c r="N21" s="59"/>
      <c r="O21" s="59">
        <v>185</v>
      </c>
      <c r="P21" s="59"/>
      <c r="Q21" s="60"/>
      <c r="R21" s="58" t="s">
        <v>481</v>
      </c>
      <c r="S21" s="54" t="s">
        <v>87</v>
      </c>
      <c r="T21" s="61">
        <v>39220</v>
      </c>
      <c r="U21" s="61" t="s">
        <v>250</v>
      </c>
    </row>
    <row r="22" spans="1:22" ht="78" customHeight="1" x14ac:dyDescent="0.2">
      <c r="A22" s="6" t="s">
        <v>268</v>
      </c>
      <c r="B22" s="24" t="s">
        <v>89</v>
      </c>
      <c r="C22" s="6" t="s">
        <v>338</v>
      </c>
      <c r="D22" s="12" t="s">
        <v>90</v>
      </c>
      <c r="E22" s="54" t="s">
        <v>91</v>
      </c>
      <c r="F22" s="58" t="s">
        <v>92</v>
      </c>
      <c r="G22" s="54" t="s">
        <v>93</v>
      </c>
      <c r="H22" s="54" t="s">
        <v>94</v>
      </c>
      <c r="I22" s="38" t="s">
        <v>526</v>
      </c>
      <c r="J22" s="59">
        <v>119</v>
      </c>
      <c r="K22" s="59">
        <v>80</v>
      </c>
      <c r="L22" s="59"/>
      <c r="M22" s="59"/>
      <c r="N22" s="59"/>
      <c r="O22" s="59">
        <v>199</v>
      </c>
      <c r="P22" s="59">
        <v>8</v>
      </c>
      <c r="Q22" s="60" t="s">
        <v>507</v>
      </c>
      <c r="R22" s="58" t="s">
        <v>504</v>
      </c>
      <c r="S22" s="54" t="s">
        <v>375</v>
      </c>
      <c r="T22" s="61">
        <v>34243</v>
      </c>
      <c r="U22" s="61">
        <v>46445</v>
      </c>
    </row>
    <row r="23" spans="1:22" ht="45" customHeight="1" x14ac:dyDescent="0.2">
      <c r="A23" s="6" t="s">
        <v>269</v>
      </c>
      <c r="B23" s="24" t="s">
        <v>41</v>
      </c>
      <c r="C23" s="6" t="s">
        <v>338</v>
      </c>
      <c r="D23" s="12" t="s">
        <v>95</v>
      </c>
      <c r="E23" s="54" t="s">
        <v>96</v>
      </c>
      <c r="F23" s="58" t="s">
        <v>97</v>
      </c>
      <c r="G23" s="54" t="s">
        <v>98</v>
      </c>
      <c r="H23" s="54" t="s">
        <v>99</v>
      </c>
      <c r="I23" s="37" t="s">
        <v>393</v>
      </c>
      <c r="J23" s="59">
        <v>35</v>
      </c>
      <c r="K23" s="59">
        <v>96</v>
      </c>
      <c r="L23" s="59"/>
      <c r="M23" s="59"/>
      <c r="N23" s="59"/>
      <c r="O23" s="59">
        <v>131</v>
      </c>
      <c r="P23" s="59"/>
      <c r="Q23" s="60"/>
      <c r="R23" s="58" t="s">
        <v>311</v>
      </c>
      <c r="S23" s="54" t="s">
        <v>511</v>
      </c>
      <c r="T23" s="61">
        <v>33725</v>
      </c>
      <c r="U23" s="61" t="s">
        <v>250</v>
      </c>
    </row>
    <row r="24" spans="1:22" ht="45" customHeight="1" x14ac:dyDescent="0.2">
      <c r="A24" s="6" t="s">
        <v>270</v>
      </c>
      <c r="B24" s="24"/>
      <c r="C24" s="6" t="s">
        <v>338</v>
      </c>
      <c r="D24" s="12" t="s">
        <v>427</v>
      </c>
      <c r="E24" s="54" t="s">
        <v>68</v>
      </c>
      <c r="F24" s="58" t="s">
        <v>100</v>
      </c>
      <c r="G24" s="54" t="s">
        <v>101</v>
      </c>
      <c r="H24" s="54" t="s">
        <v>102</v>
      </c>
      <c r="I24" s="37" t="s">
        <v>426</v>
      </c>
      <c r="J24" s="59"/>
      <c r="K24" s="59"/>
      <c r="L24" s="59">
        <v>177</v>
      </c>
      <c r="M24" s="59"/>
      <c r="N24" s="59"/>
      <c r="O24" s="59">
        <v>177</v>
      </c>
      <c r="P24" s="59"/>
      <c r="Q24" s="60"/>
      <c r="R24" s="58" t="s">
        <v>417</v>
      </c>
      <c r="S24" s="54" t="s">
        <v>512</v>
      </c>
      <c r="T24" s="61">
        <v>37116</v>
      </c>
      <c r="U24" s="61" t="s">
        <v>250</v>
      </c>
    </row>
    <row r="25" spans="1:22" ht="45" customHeight="1" x14ac:dyDescent="0.2">
      <c r="A25" s="6" t="s">
        <v>271</v>
      </c>
      <c r="B25" s="24"/>
      <c r="C25" s="6" t="s">
        <v>338</v>
      </c>
      <c r="D25" s="12" t="s">
        <v>103</v>
      </c>
      <c r="E25" s="54" t="s">
        <v>104</v>
      </c>
      <c r="F25" s="58" t="s">
        <v>105</v>
      </c>
      <c r="G25" s="54" t="s">
        <v>106</v>
      </c>
      <c r="H25" s="54" t="s">
        <v>107</v>
      </c>
      <c r="I25" s="37" t="s">
        <v>314</v>
      </c>
      <c r="J25" s="59"/>
      <c r="K25" s="59"/>
      <c r="L25" s="59">
        <v>200</v>
      </c>
      <c r="M25" s="59"/>
      <c r="N25" s="59"/>
      <c r="O25" s="59">
        <v>200</v>
      </c>
      <c r="P25" s="59"/>
      <c r="Q25" s="60"/>
      <c r="R25" s="58" t="s">
        <v>340</v>
      </c>
      <c r="S25" s="54" t="s">
        <v>377</v>
      </c>
      <c r="T25" s="62">
        <v>39400</v>
      </c>
      <c r="U25" s="61" t="s">
        <v>250</v>
      </c>
    </row>
    <row r="26" spans="1:22" ht="41.5" customHeight="1" x14ac:dyDescent="0.2">
      <c r="A26" s="6" t="s">
        <v>272</v>
      </c>
      <c r="B26" s="24" t="s">
        <v>108</v>
      </c>
      <c r="C26" s="6" t="s">
        <v>338</v>
      </c>
      <c r="D26" s="12" t="s">
        <v>247</v>
      </c>
      <c r="E26" s="54" t="s">
        <v>66</v>
      </c>
      <c r="F26" s="58" t="s">
        <v>305</v>
      </c>
      <c r="G26" s="54" t="s">
        <v>109</v>
      </c>
      <c r="H26" s="54" t="s">
        <v>110</v>
      </c>
      <c r="I26" s="37" t="s">
        <v>394</v>
      </c>
      <c r="J26" s="59"/>
      <c r="K26" s="59">
        <v>120</v>
      </c>
      <c r="L26" s="59"/>
      <c r="M26" s="59"/>
      <c r="N26" s="59"/>
      <c r="O26" s="59">
        <v>120</v>
      </c>
      <c r="P26" s="59"/>
      <c r="Q26" s="60"/>
      <c r="R26" s="40" t="s">
        <v>453</v>
      </c>
      <c r="S26" s="54" t="s">
        <v>518</v>
      </c>
      <c r="T26" s="61">
        <v>45017</v>
      </c>
      <c r="U26" s="61" t="s">
        <v>250</v>
      </c>
    </row>
    <row r="27" spans="1:22" ht="45" customHeight="1" x14ac:dyDescent="0.2">
      <c r="A27" s="6" t="s">
        <v>273</v>
      </c>
      <c r="B27" s="41" t="s">
        <v>307</v>
      </c>
      <c r="C27" s="17"/>
      <c r="D27" s="18" t="s">
        <v>341</v>
      </c>
      <c r="E27" s="63" t="s">
        <v>342</v>
      </c>
      <c r="F27" s="64" t="s">
        <v>343</v>
      </c>
      <c r="G27" s="63" t="s">
        <v>344</v>
      </c>
      <c r="H27" s="63" t="s">
        <v>345</v>
      </c>
      <c r="I27" s="64" t="s">
        <v>527</v>
      </c>
      <c r="J27" s="65">
        <v>30</v>
      </c>
      <c r="K27" s="65"/>
      <c r="L27" s="66"/>
      <c r="M27" s="66"/>
      <c r="N27" s="66"/>
      <c r="O27" s="65">
        <v>30</v>
      </c>
      <c r="P27" s="59">
        <v>2</v>
      </c>
      <c r="Q27" s="67">
        <v>2</v>
      </c>
      <c r="R27" s="68" t="s">
        <v>319</v>
      </c>
      <c r="S27" s="69" t="s">
        <v>448</v>
      </c>
      <c r="T27" s="69">
        <v>41730</v>
      </c>
      <c r="U27" s="69">
        <v>47196</v>
      </c>
    </row>
    <row r="28" spans="1:22" s="15" customFormat="1" ht="104.25" customHeight="1" x14ac:dyDescent="0.2">
      <c r="A28" s="6" t="s">
        <v>274</v>
      </c>
      <c r="B28" s="24" t="s">
        <v>519</v>
      </c>
      <c r="C28" s="6" t="s">
        <v>326</v>
      </c>
      <c r="D28" s="12" t="s">
        <v>454</v>
      </c>
      <c r="E28" s="54" t="s">
        <v>455</v>
      </c>
      <c r="F28" s="58" t="s">
        <v>456</v>
      </c>
      <c r="G28" s="54" t="s">
        <v>457</v>
      </c>
      <c r="H28" s="54" t="s">
        <v>458</v>
      </c>
      <c r="I28" s="37" t="s">
        <v>528</v>
      </c>
      <c r="J28" s="59">
        <v>221</v>
      </c>
      <c r="K28" s="59"/>
      <c r="L28" s="59"/>
      <c r="M28" s="59"/>
      <c r="N28" s="59"/>
      <c r="O28" s="59">
        <v>221</v>
      </c>
      <c r="P28" s="59">
        <v>23</v>
      </c>
      <c r="Q28" s="60" t="s">
        <v>508</v>
      </c>
      <c r="R28" s="58" t="s">
        <v>470</v>
      </c>
      <c r="S28" s="42" t="s">
        <v>459</v>
      </c>
      <c r="T28" s="43">
        <v>45255</v>
      </c>
      <c r="U28" s="61">
        <v>46273</v>
      </c>
      <c r="V28" s="14"/>
    </row>
    <row r="29" spans="1:22" s="15" customFormat="1" ht="68.5" customHeight="1" x14ac:dyDescent="0.2">
      <c r="A29" s="6" t="s">
        <v>275</v>
      </c>
      <c r="B29" s="41" t="s">
        <v>307</v>
      </c>
      <c r="C29" s="6" t="s">
        <v>326</v>
      </c>
      <c r="D29" s="18" t="s">
        <v>491</v>
      </c>
      <c r="E29" s="44" t="s">
        <v>460</v>
      </c>
      <c r="F29" s="64" t="s">
        <v>461</v>
      </c>
      <c r="G29" s="45" t="s">
        <v>462</v>
      </c>
      <c r="H29" s="63" t="s">
        <v>463</v>
      </c>
      <c r="I29" s="38" t="s">
        <v>529</v>
      </c>
      <c r="J29" s="65">
        <v>128</v>
      </c>
      <c r="K29" s="65"/>
      <c r="L29" s="65"/>
      <c r="M29" s="65"/>
      <c r="N29" s="65"/>
      <c r="O29" s="65">
        <v>128</v>
      </c>
      <c r="P29" s="65">
        <v>7</v>
      </c>
      <c r="Q29" s="70" t="s">
        <v>497</v>
      </c>
      <c r="R29" s="64" t="s">
        <v>473</v>
      </c>
      <c r="S29" s="42" t="s">
        <v>464</v>
      </c>
      <c r="T29" s="43">
        <v>45352</v>
      </c>
      <c r="U29" s="69">
        <v>46822</v>
      </c>
      <c r="V29" s="14"/>
    </row>
    <row r="30" spans="1:22" ht="60" customHeight="1" x14ac:dyDescent="0.2">
      <c r="A30" s="6" t="s">
        <v>276</v>
      </c>
      <c r="B30" s="41" t="s">
        <v>36</v>
      </c>
      <c r="C30" s="17"/>
      <c r="D30" s="18" t="s">
        <v>191</v>
      </c>
      <c r="E30" s="63" t="s">
        <v>192</v>
      </c>
      <c r="F30" s="64" t="s">
        <v>193</v>
      </c>
      <c r="G30" s="63" t="s">
        <v>194</v>
      </c>
      <c r="H30" s="63" t="s">
        <v>195</v>
      </c>
      <c r="I30" s="46" t="s">
        <v>401</v>
      </c>
      <c r="J30" s="65">
        <v>89</v>
      </c>
      <c r="K30" s="65"/>
      <c r="L30" s="65"/>
      <c r="M30" s="65"/>
      <c r="N30" s="65"/>
      <c r="O30" s="65">
        <v>89</v>
      </c>
      <c r="P30" s="65">
        <v>4</v>
      </c>
      <c r="Q30" s="70" t="s">
        <v>346</v>
      </c>
      <c r="R30" s="64" t="s">
        <v>410</v>
      </c>
      <c r="S30" s="63" t="s">
        <v>434</v>
      </c>
      <c r="T30" s="69">
        <v>22737</v>
      </c>
      <c r="U30" s="69">
        <v>47103</v>
      </c>
    </row>
    <row r="31" spans="1:22" ht="45" customHeight="1" x14ac:dyDescent="0.2">
      <c r="A31" s="6" t="s">
        <v>277</v>
      </c>
      <c r="B31" s="24"/>
      <c r="C31" s="6" t="s">
        <v>338</v>
      </c>
      <c r="D31" s="12" t="s">
        <v>196</v>
      </c>
      <c r="E31" s="54" t="s">
        <v>197</v>
      </c>
      <c r="F31" s="58" t="s">
        <v>198</v>
      </c>
      <c r="G31" s="54" t="s">
        <v>199</v>
      </c>
      <c r="H31" s="54" t="s">
        <v>200</v>
      </c>
      <c r="I31" s="37" t="s">
        <v>395</v>
      </c>
      <c r="J31" s="59"/>
      <c r="K31" s="59"/>
      <c r="L31" s="59">
        <v>308</v>
      </c>
      <c r="M31" s="59"/>
      <c r="N31" s="59"/>
      <c r="O31" s="59">
        <v>308</v>
      </c>
      <c r="P31" s="59"/>
      <c r="Q31" s="60"/>
      <c r="R31" s="58" t="s">
        <v>443</v>
      </c>
      <c r="S31" s="54" t="s">
        <v>361</v>
      </c>
      <c r="T31" s="61">
        <v>23621</v>
      </c>
      <c r="U31" s="61" t="s">
        <v>250</v>
      </c>
    </row>
    <row r="32" spans="1:22" ht="45" customHeight="1" x14ac:dyDescent="0.2">
      <c r="A32" s="6" t="s">
        <v>278</v>
      </c>
      <c r="B32" s="24"/>
      <c r="C32" s="6" t="s">
        <v>338</v>
      </c>
      <c r="D32" s="12" t="s">
        <v>201</v>
      </c>
      <c r="E32" s="54" t="s">
        <v>202</v>
      </c>
      <c r="F32" s="58" t="s">
        <v>203</v>
      </c>
      <c r="G32" s="54" t="s">
        <v>204</v>
      </c>
      <c r="H32" s="54" t="s">
        <v>205</v>
      </c>
      <c r="I32" s="38" t="s">
        <v>505</v>
      </c>
      <c r="J32" s="59">
        <v>48</v>
      </c>
      <c r="K32" s="59"/>
      <c r="L32" s="59"/>
      <c r="M32" s="59"/>
      <c r="N32" s="59"/>
      <c r="O32" s="59">
        <v>48</v>
      </c>
      <c r="P32" s="59"/>
      <c r="Q32" s="60"/>
      <c r="R32" s="58" t="s">
        <v>411</v>
      </c>
      <c r="S32" s="54" t="s">
        <v>435</v>
      </c>
      <c r="T32" s="61">
        <v>28277</v>
      </c>
      <c r="U32" s="61" t="s">
        <v>250</v>
      </c>
    </row>
    <row r="33" spans="1:21" ht="45" customHeight="1" x14ac:dyDescent="0.2">
      <c r="A33" s="6" t="s">
        <v>279</v>
      </c>
      <c r="B33" s="24"/>
      <c r="C33" s="6" t="s">
        <v>347</v>
      </c>
      <c r="D33" s="12" t="s">
        <v>207</v>
      </c>
      <c r="E33" s="54" t="s">
        <v>208</v>
      </c>
      <c r="F33" s="58" t="s">
        <v>209</v>
      </c>
      <c r="G33" s="54" t="s">
        <v>210</v>
      </c>
      <c r="H33" s="54" t="s">
        <v>212</v>
      </c>
      <c r="I33" s="37" t="s">
        <v>451</v>
      </c>
      <c r="J33" s="59"/>
      <c r="K33" s="59"/>
      <c r="L33" s="59">
        <v>330</v>
      </c>
      <c r="M33" s="59"/>
      <c r="N33" s="59"/>
      <c r="O33" s="59">
        <v>330</v>
      </c>
      <c r="P33" s="59"/>
      <c r="Q33" s="60"/>
      <c r="R33" s="58" t="s">
        <v>412</v>
      </c>
      <c r="S33" s="54" t="s">
        <v>211</v>
      </c>
      <c r="T33" s="61">
        <v>42856</v>
      </c>
      <c r="U33" s="61" t="s">
        <v>250</v>
      </c>
    </row>
    <row r="34" spans="1:21" ht="45" customHeight="1" x14ac:dyDescent="0.2">
      <c r="A34" s="6" t="s">
        <v>280</v>
      </c>
      <c r="B34" s="24" t="s">
        <v>41</v>
      </c>
      <c r="C34" s="6" t="s">
        <v>347</v>
      </c>
      <c r="D34" s="12" t="s">
        <v>348</v>
      </c>
      <c r="E34" s="54" t="s">
        <v>208</v>
      </c>
      <c r="F34" s="58" t="s">
        <v>213</v>
      </c>
      <c r="G34" s="54" t="s">
        <v>214</v>
      </c>
      <c r="H34" s="54" t="s">
        <v>216</v>
      </c>
      <c r="I34" s="37" t="s">
        <v>530</v>
      </c>
      <c r="J34" s="59">
        <v>154</v>
      </c>
      <c r="K34" s="59">
        <v>124</v>
      </c>
      <c r="L34" s="59">
        <v>20</v>
      </c>
      <c r="M34" s="59"/>
      <c r="N34" s="59"/>
      <c r="O34" s="59">
        <v>298</v>
      </c>
      <c r="P34" s="59"/>
      <c r="Q34" s="60"/>
      <c r="R34" s="58" t="s">
        <v>413</v>
      </c>
      <c r="S34" s="54" t="s">
        <v>215</v>
      </c>
      <c r="T34" s="61">
        <v>37438</v>
      </c>
      <c r="U34" s="61" t="s">
        <v>250</v>
      </c>
    </row>
    <row r="35" spans="1:21" ht="45" customHeight="1" x14ac:dyDescent="0.2">
      <c r="A35" s="6" t="s">
        <v>281</v>
      </c>
      <c r="B35" s="24" t="s">
        <v>364</v>
      </c>
      <c r="C35" s="6" t="s">
        <v>347</v>
      </c>
      <c r="D35" s="12" t="s">
        <v>217</v>
      </c>
      <c r="E35" s="54" t="s">
        <v>218</v>
      </c>
      <c r="F35" s="58" t="s">
        <v>219</v>
      </c>
      <c r="G35" s="54" t="s">
        <v>220</v>
      </c>
      <c r="H35" s="54" t="s">
        <v>221</v>
      </c>
      <c r="I35" s="37" t="s">
        <v>531</v>
      </c>
      <c r="J35" s="59">
        <v>57</v>
      </c>
      <c r="K35" s="59"/>
      <c r="L35" s="59"/>
      <c r="M35" s="59"/>
      <c r="N35" s="59"/>
      <c r="O35" s="59">
        <v>57</v>
      </c>
      <c r="P35" s="59">
        <v>27</v>
      </c>
      <c r="Q35" s="60" t="s">
        <v>362</v>
      </c>
      <c r="R35" s="58" t="s">
        <v>532</v>
      </c>
      <c r="S35" s="54" t="s">
        <v>383</v>
      </c>
      <c r="T35" s="61">
        <v>38139</v>
      </c>
      <c r="U35" s="61">
        <v>46445</v>
      </c>
    </row>
    <row r="36" spans="1:21" ht="45" customHeight="1" x14ac:dyDescent="0.2">
      <c r="A36" s="6" t="s">
        <v>282</v>
      </c>
      <c r="B36" s="24"/>
      <c r="C36" s="6" t="s">
        <v>347</v>
      </c>
      <c r="D36" s="12" t="s">
        <v>222</v>
      </c>
      <c r="E36" s="54" t="s">
        <v>206</v>
      </c>
      <c r="F36" s="58" t="s">
        <v>223</v>
      </c>
      <c r="G36" s="54" t="s">
        <v>224</v>
      </c>
      <c r="H36" s="54" t="s">
        <v>225</v>
      </c>
      <c r="I36" s="37" t="s">
        <v>315</v>
      </c>
      <c r="J36" s="59"/>
      <c r="K36" s="59"/>
      <c r="L36" s="59">
        <v>180</v>
      </c>
      <c r="M36" s="59"/>
      <c r="N36" s="59"/>
      <c r="O36" s="59">
        <v>180</v>
      </c>
      <c r="P36" s="59"/>
      <c r="Q36" s="60"/>
      <c r="R36" s="58" t="s">
        <v>414</v>
      </c>
      <c r="S36" s="54" t="s">
        <v>449</v>
      </c>
      <c r="T36" s="61">
        <v>38261</v>
      </c>
      <c r="U36" s="61" t="s">
        <v>250</v>
      </c>
    </row>
    <row r="37" spans="1:21" ht="45" customHeight="1" x14ac:dyDescent="0.2">
      <c r="A37" s="6" t="s">
        <v>283</v>
      </c>
      <c r="B37" s="24"/>
      <c r="C37" s="6" t="s">
        <v>347</v>
      </c>
      <c r="D37" s="12" t="s">
        <v>111</v>
      </c>
      <c r="E37" s="54" t="s">
        <v>112</v>
      </c>
      <c r="F37" s="58" t="s">
        <v>360</v>
      </c>
      <c r="G37" s="54" t="s">
        <v>113</v>
      </c>
      <c r="H37" s="54" t="s">
        <v>114</v>
      </c>
      <c r="I37" s="37" t="s">
        <v>368</v>
      </c>
      <c r="J37" s="59"/>
      <c r="K37" s="59"/>
      <c r="L37" s="59">
        <v>153</v>
      </c>
      <c r="M37" s="59"/>
      <c r="N37" s="59"/>
      <c r="O37" s="59">
        <v>153</v>
      </c>
      <c r="P37" s="59"/>
      <c r="Q37" s="60"/>
      <c r="R37" s="58" t="s">
        <v>429</v>
      </c>
      <c r="S37" s="54" t="s">
        <v>321</v>
      </c>
      <c r="T37" s="61">
        <v>23955</v>
      </c>
      <c r="U37" s="61" t="s">
        <v>250</v>
      </c>
    </row>
    <row r="38" spans="1:21" ht="45" customHeight="1" x14ac:dyDescent="0.2">
      <c r="A38" s="6" t="s">
        <v>284</v>
      </c>
      <c r="B38" s="24"/>
      <c r="C38" s="6" t="s">
        <v>347</v>
      </c>
      <c r="D38" s="12" t="s">
        <v>115</v>
      </c>
      <c r="E38" s="54" t="s">
        <v>116</v>
      </c>
      <c r="F38" s="58" t="s">
        <v>117</v>
      </c>
      <c r="G38" s="54" t="s">
        <v>118</v>
      </c>
      <c r="H38" s="54" t="s">
        <v>119</v>
      </c>
      <c r="I38" s="37" t="s">
        <v>465</v>
      </c>
      <c r="J38" s="59">
        <v>42</v>
      </c>
      <c r="K38" s="59"/>
      <c r="L38" s="59"/>
      <c r="M38" s="59"/>
      <c r="N38" s="59"/>
      <c r="O38" s="59">
        <v>42</v>
      </c>
      <c r="P38" s="59"/>
      <c r="Q38" s="60"/>
      <c r="R38" s="58" t="s">
        <v>433</v>
      </c>
      <c r="S38" s="54" t="s">
        <v>492</v>
      </c>
      <c r="T38" s="61">
        <v>26512</v>
      </c>
      <c r="U38" s="61" t="s">
        <v>423</v>
      </c>
    </row>
    <row r="39" spans="1:21" ht="75" customHeight="1" x14ac:dyDescent="0.2">
      <c r="A39" s="6" t="s">
        <v>285</v>
      </c>
      <c r="B39" s="24" t="s">
        <v>89</v>
      </c>
      <c r="C39" s="6" t="s">
        <v>347</v>
      </c>
      <c r="D39" s="12" t="s">
        <v>379</v>
      </c>
      <c r="E39" s="54" t="s">
        <v>120</v>
      </c>
      <c r="F39" s="58" t="s">
        <v>121</v>
      </c>
      <c r="G39" s="54" t="s">
        <v>122</v>
      </c>
      <c r="H39" s="54" t="s">
        <v>123</v>
      </c>
      <c r="I39" s="58" t="s">
        <v>396</v>
      </c>
      <c r="J39" s="59">
        <v>140</v>
      </c>
      <c r="K39" s="59">
        <v>59</v>
      </c>
      <c r="L39" s="59"/>
      <c r="M39" s="59"/>
      <c r="N39" s="59"/>
      <c r="O39" s="59">
        <v>199</v>
      </c>
      <c r="P39" s="59">
        <v>8</v>
      </c>
      <c r="Q39" s="60" t="s">
        <v>349</v>
      </c>
      <c r="R39" s="58" t="s">
        <v>405</v>
      </c>
      <c r="S39" s="54" t="s">
        <v>513</v>
      </c>
      <c r="T39" s="61">
        <v>28115</v>
      </c>
      <c r="U39" s="61">
        <v>47103</v>
      </c>
    </row>
    <row r="40" spans="1:21" ht="45" customHeight="1" x14ac:dyDescent="0.2">
      <c r="A40" s="6" t="s">
        <v>286</v>
      </c>
      <c r="B40" s="24"/>
      <c r="C40" s="6" t="s">
        <v>424</v>
      </c>
      <c r="D40" s="12" t="s">
        <v>124</v>
      </c>
      <c r="E40" s="54" t="s">
        <v>125</v>
      </c>
      <c r="F40" s="58" t="s">
        <v>126</v>
      </c>
      <c r="G40" s="54" t="s">
        <v>127</v>
      </c>
      <c r="H40" s="54" t="s">
        <v>130</v>
      </c>
      <c r="I40" s="37" t="s">
        <v>316</v>
      </c>
      <c r="J40" s="59">
        <v>41</v>
      </c>
      <c r="K40" s="59"/>
      <c r="L40" s="59"/>
      <c r="M40" s="59"/>
      <c r="N40" s="59"/>
      <c r="O40" s="59">
        <v>41</v>
      </c>
      <c r="P40" s="59"/>
      <c r="Q40" s="60"/>
      <c r="R40" s="58" t="s">
        <v>128</v>
      </c>
      <c r="S40" s="54" t="s">
        <v>129</v>
      </c>
      <c r="T40" s="61">
        <v>28734</v>
      </c>
      <c r="U40" s="61" t="s">
        <v>250</v>
      </c>
    </row>
    <row r="41" spans="1:21" ht="45" customHeight="1" x14ac:dyDescent="0.2">
      <c r="A41" s="6" t="s">
        <v>287</v>
      </c>
      <c r="B41" s="24"/>
      <c r="C41" s="6" t="s">
        <v>347</v>
      </c>
      <c r="D41" s="12" t="s">
        <v>436</v>
      </c>
      <c r="E41" s="54" t="s">
        <v>131</v>
      </c>
      <c r="F41" s="58" t="s">
        <v>132</v>
      </c>
      <c r="G41" s="54" t="s">
        <v>133</v>
      </c>
      <c r="H41" s="54" t="s">
        <v>134</v>
      </c>
      <c r="I41" s="37" t="s">
        <v>397</v>
      </c>
      <c r="J41" s="59">
        <v>147</v>
      </c>
      <c r="K41" s="59"/>
      <c r="L41" s="59"/>
      <c r="M41" s="59"/>
      <c r="N41" s="59"/>
      <c r="O41" s="59">
        <v>147</v>
      </c>
      <c r="P41" s="59"/>
      <c r="Q41" s="60"/>
      <c r="R41" s="58" t="s">
        <v>444</v>
      </c>
      <c r="S41" s="54" t="s">
        <v>363</v>
      </c>
      <c r="T41" s="61">
        <v>37926</v>
      </c>
      <c r="U41" s="61" t="s">
        <v>250</v>
      </c>
    </row>
    <row r="42" spans="1:21" ht="61" customHeight="1" x14ac:dyDescent="0.2">
      <c r="A42" s="6" t="s">
        <v>310</v>
      </c>
      <c r="B42" s="24" t="s">
        <v>41</v>
      </c>
      <c r="C42" s="6" t="s">
        <v>347</v>
      </c>
      <c r="D42" s="12" t="s">
        <v>370</v>
      </c>
      <c r="E42" s="54" t="s">
        <v>135</v>
      </c>
      <c r="F42" s="58" t="s">
        <v>136</v>
      </c>
      <c r="G42" s="54" t="s">
        <v>137</v>
      </c>
      <c r="H42" s="54" t="s">
        <v>138</v>
      </c>
      <c r="I42" s="58" t="s">
        <v>494</v>
      </c>
      <c r="J42" s="59"/>
      <c r="K42" s="59">
        <v>66</v>
      </c>
      <c r="L42" s="59"/>
      <c r="M42" s="59"/>
      <c r="N42" s="59"/>
      <c r="O42" s="59">
        <v>66</v>
      </c>
      <c r="P42" s="59"/>
      <c r="Q42" s="60"/>
      <c r="R42" s="58" t="s">
        <v>369</v>
      </c>
      <c r="S42" s="54" t="s">
        <v>495</v>
      </c>
      <c r="T42" s="61">
        <v>30071</v>
      </c>
      <c r="U42" s="61" t="s">
        <v>250</v>
      </c>
    </row>
    <row r="43" spans="1:21" ht="73" customHeight="1" x14ac:dyDescent="0.2">
      <c r="A43" s="6" t="s">
        <v>288</v>
      </c>
      <c r="B43" s="24" t="s">
        <v>350</v>
      </c>
      <c r="C43" s="6" t="s">
        <v>338</v>
      </c>
      <c r="D43" s="12" t="s">
        <v>474</v>
      </c>
      <c r="E43" s="54" t="s">
        <v>112</v>
      </c>
      <c r="F43" s="58" t="s">
        <v>139</v>
      </c>
      <c r="G43" s="54" t="s">
        <v>140</v>
      </c>
      <c r="H43" s="54" t="s">
        <v>142</v>
      </c>
      <c r="I43" s="37" t="s">
        <v>533</v>
      </c>
      <c r="J43" s="59">
        <v>54</v>
      </c>
      <c r="K43" s="59">
        <v>299</v>
      </c>
      <c r="L43" s="59">
        <v>353</v>
      </c>
      <c r="M43" s="59"/>
      <c r="N43" s="59"/>
      <c r="O43" s="59">
        <v>706</v>
      </c>
      <c r="P43" s="59"/>
      <c r="Q43" s="60"/>
      <c r="R43" s="58" t="s">
        <v>415</v>
      </c>
      <c r="S43" s="54" t="s">
        <v>141</v>
      </c>
      <c r="T43" s="61">
        <v>31352</v>
      </c>
      <c r="U43" s="61" t="s">
        <v>250</v>
      </c>
    </row>
    <row r="44" spans="1:21" ht="45" customHeight="1" x14ac:dyDescent="0.2">
      <c r="A44" s="6" t="s">
        <v>289</v>
      </c>
      <c r="B44" s="24" t="s">
        <v>36</v>
      </c>
      <c r="C44" s="6" t="s">
        <v>338</v>
      </c>
      <c r="D44" s="12" t="s">
        <v>351</v>
      </c>
      <c r="E44" s="54" t="s">
        <v>143</v>
      </c>
      <c r="F44" s="58" t="s">
        <v>144</v>
      </c>
      <c r="G44" s="54" t="s">
        <v>145</v>
      </c>
      <c r="H44" s="54" t="s">
        <v>146</v>
      </c>
      <c r="I44" s="37" t="s">
        <v>534</v>
      </c>
      <c r="J44" s="59">
        <v>95</v>
      </c>
      <c r="K44" s="59"/>
      <c r="L44" s="59"/>
      <c r="M44" s="59"/>
      <c r="N44" s="59"/>
      <c r="O44" s="59">
        <v>95</v>
      </c>
      <c r="P44" s="59">
        <v>6</v>
      </c>
      <c r="Q44" s="60" t="s">
        <v>352</v>
      </c>
      <c r="R44" s="58" t="s">
        <v>535</v>
      </c>
      <c r="S44" s="54" t="s">
        <v>514</v>
      </c>
      <c r="T44" s="61">
        <v>34639</v>
      </c>
      <c r="U44" s="61">
        <v>46822</v>
      </c>
    </row>
    <row r="45" spans="1:21" ht="165" customHeight="1" x14ac:dyDescent="0.2">
      <c r="A45" s="6" t="s">
        <v>290</v>
      </c>
      <c r="B45" s="24" t="s">
        <v>147</v>
      </c>
      <c r="C45" s="6" t="s">
        <v>331</v>
      </c>
      <c r="D45" s="12" t="s">
        <v>365</v>
      </c>
      <c r="E45" s="54" t="s">
        <v>386</v>
      </c>
      <c r="F45" s="58" t="s">
        <v>384</v>
      </c>
      <c r="G45" s="54" t="s">
        <v>148</v>
      </c>
      <c r="H45" s="54" t="s">
        <v>149</v>
      </c>
      <c r="I45" s="37" t="s">
        <v>406</v>
      </c>
      <c r="J45" s="59">
        <v>470</v>
      </c>
      <c r="K45" s="59"/>
      <c r="L45" s="59"/>
      <c r="M45" s="59"/>
      <c r="N45" s="59"/>
      <c r="O45" s="59">
        <v>470</v>
      </c>
      <c r="P45" s="59">
        <v>23</v>
      </c>
      <c r="Q45" s="60" t="s">
        <v>336</v>
      </c>
      <c r="R45" s="58" t="s">
        <v>482</v>
      </c>
      <c r="S45" s="54" t="s">
        <v>515</v>
      </c>
      <c r="T45" s="61">
        <v>43040</v>
      </c>
      <c r="U45" s="61">
        <v>46273</v>
      </c>
    </row>
    <row r="46" spans="1:21" ht="45" customHeight="1" x14ac:dyDescent="0.2">
      <c r="A46" s="6" t="s">
        <v>291</v>
      </c>
      <c r="B46" s="24"/>
      <c r="C46" s="6" t="s">
        <v>331</v>
      </c>
      <c r="D46" s="12" t="s">
        <v>150</v>
      </c>
      <c r="E46" s="54" t="s">
        <v>151</v>
      </c>
      <c r="F46" s="58" t="s">
        <v>152</v>
      </c>
      <c r="G46" s="54" t="s">
        <v>153</v>
      </c>
      <c r="H46" s="54" t="s">
        <v>155</v>
      </c>
      <c r="I46" s="37" t="s">
        <v>398</v>
      </c>
      <c r="J46" s="59"/>
      <c r="K46" s="59"/>
      <c r="L46" s="59">
        <v>195</v>
      </c>
      <c r="M46" s="59"/>
      <c r="N46" s="59"/>
      <c r="O46" s="59">
        <v>195</v>
      </c>
      <c r="P46" s="59"/>
      <c r="Q46" s="60"/>
      <c r="R46" s="58" t="s">
        <v>154</v>
      </c>
      <c r="S46" s="54" t="s">
        <v>468</v>
      </c>
      <c r="T46" s="61">
        <v>21023</v>
      </c>
      <c r="U46" s="61" t="s">
        <v>250</v>
      </c>
    </row>
    <row r="47" spans="1:21" ht="79.5" customHeight="1" x14ac:dyDescent="0.2">
      <c r="A47" s="6" t="s">
        <v>292</v>
      </c>
      <c r="B47" s="24" t="s">
        <v>89</v>
      </c>
      <c r="C47" s="6" t="s">
        <v>326</v>
      </c>
      <c r="D47" s="12" t="s">
        <v>156</v>
      </c>
      <c r="E47" s="54" t="s">
        <v>157</v>
      </c>
      <c r="F47" s="58" t="s">
        <v>158</v>
      </c>
      <c r="G47" s="54" t="s">
        <v>159</v>
      </c>
      <c r="H47" s="54" t="s">
        <v>160</v>
      </c>
      <c r="I47" s="37" t="s">
        <v>483</v>
      </c>
      <c r="J47" s="59">
        <v>133</v>
      </c>
      <c r="K47" s="59">
        <v>54</v>
      </c>
      <c r="L47" s="59"/>
      <c r="M47" s="59"/>
      <c r="N47" s="59"/>
      <c r="O47" s="59">
        <v>187</v>
      </c>
      <c r="P47" s="59">
        <v>34</v>
      </c>
      <c r="Q47" s="60" t="s">
        <v>376</v>
      </c>
      <c r="R47" s="58" t="s">
        <v>380</v>
      </c>
      <c r="S47" s="54" t="s">
        <v>466</v>
      </c>
      <c r="T47" s="61">
        <v>26543</v>
      </c>
      <c r="U47" s="69">
        <v>47103</v>
      </c>
    </row>
    <row r="48" spans="1:21" ht="45" customHeight="1" x14ac:dyDescent="0.2">
      <c r="A48" s="6" t="s">
        <v>293</v>
      </c>
      <c r="B48" s="24" t="s">
        <v>89</v>
      </c>
      <c r="C48" s="6" t="s">
        <v>353</v>
      </c>
      <c r="D48" s="12" t="s">
        <v>354</v>
      </c>
      <c r="E48" s="54" t="s">
        <v>161</v>
      </c>
      <c r="F48" s="58" t="s">
        <v>385</v>
      </c>
      <c r="G48" s="54" t="s">
        <v>162</v>
      </c>
      <c r="H48" s="54" t="s">
        <v>165</v>
      </c>
      <c r="I48" s="37" t="s">
        <v>484</v>
      </c>
      <c r="J48" s="59">
        <v>53</v>
      </c>
      <c r="K48" s="59">
        <v>37</v>
      </c>
      <c r="L48" s="59"/>
      <c r="M48" s="59"/>
      <c r="N48" s="59"/>
      <c r="O48" s="59">
        <v>90</v>
      </c>
      <c r="P48" s="59">
        <v>8</v>
      </c>
      <c r="Q48" s="60" t="s">
        <v>339</v>
      </c>
      <c r="R48" s="58" t="s">
        <v>163</v>
      </c>
      <c r="S48" s="54" t="s">
        <v>164</v>
      </c>
      <c r="T48" s="61">
        <v>29911</v>
      </c>
      <c r="U48" s="69">
        <v>47103</v>
      </c>
    </row>
    <row r="49" spans="1:21" ht="45" customHeight="1" x14ac:dyDescent="0.2">
      <c r="A49" s="6" t="s">
        <v>294</v>
      </c>
      <c r="B49" s="24"/>
      <c r="C49" s="6" t="s">
        <v>490</v>
      </c>
      <c r="D49" s="12" t="s">
        <v>166</v>
      </c>
      <c r="E49" s="54" t="s">
        <v>167</v>
      </c>
      <c r="F49" s="58" t="s">
        <v>168</v>
      </c>
      <c r="G49" s="54" t="s">
        <v>169</v>
      </c>
      <c r="H49" s="54" t="s">
        <v>171</v>
      </c>
      <c r="I49" s="37" t="s">
        <v>317</v>
      </c>
      <c r="J49" s="59">
        <v>40</v>
      </c>
      <c r="K49" s="59"/>
      <c r="L49" s="59"/>
      <c r="M49" s="59"/>
      <c r="N49" s="59"/>
      <c r="O49" s="59">
        <v>40</v>
      </c>
      <c r="P49" s="59"/>
      <c r="Q49" s="60"/>
      <c r="R49" s="58" t="s">
        <v>170</v>
      </c>
      <c r="S49" s="54" t="s">
        <v>437</v>
      </c>
      <c r="T49" s="61">
        <v>37073</v>
      </c>
      <c r="U49" s="61" t="s">
        <v>250</v>
      </c>
    </row>
    <row r="50" spans="1:21" ht="45" customHeight="1" x14ac:dyDescent="0.2">
      <c r="A50" s="6" t="s">
        <v>295</v>
      </c>
      <c r="B50" s="24" t="s">
        <v>36</v>
      </c>
      <c r="C50" s="6" t="s">
        <v>338</v>
      </c>
      <c r="D50" s="12" t="s">
        <v>172</v>
      </c>
      <c r="E50" s="54" t="s">
        <v>157</v>
      </c>
      <c r="F50" s="58" t="s">
        <v>421</v>
      </c>
      <c r="G50" s="54" t="s">
        <v>173</v>
      </c>
      <c r="H50" s="54" t="s">
        <v>175</v>
      </c>
      <c r="I50" s="37" t="s">
        <v>536</v>
      </c>
      <c r="J50" s="59">
        <v>78</v>
      </c>
      <c r="K50" s="59"/>
      <c r="L50" s="59"/>
      <c r="M50" s="59"/>
      <c r="N50" s="59"/>
      <c r="O50" s="59">
        <v>78</v>
      </c>
      <c r="P50" s="59">
        <v>6</v>
      </c>
      <c r="Q50" s="60" t="s">
        <v>329</v>
      </c>
      <c r="R50" s="58" t="s">
        <v>418</v>
      </c>
      <c r="S50" s="54" t="s">
        <v>174</v>
      </c>
      <c r="T50" s="61">
        <v>43770</v>
      </c>
      <c r="U50" s="61">
        <v>46998</v>
      </c>
    </row>
    <row r="51" spans="1:21" ht="82.5" customHeight="1" x14ac:dyDescent="0.2">
      <c r="A51" s="6" t="s">
        <v>296</v>
      </c>
      <c r="B51" s="24" t="s">
        <v>36</v>
      </c>
      <c r="C51" s="6" t="s">
        <v>338</v>
      </c>
      <c r="D51" s="12" t="s">
        <v>176</v>
      </c>
      <c r="E51" s="54" t="s">
        <v>177</v>
      </c>
      <c r="F51" s="58" t="s">
        <v>178</v>
      </c>
      <c r="G51" s="54" t="s">
        <v>179</v>
      </c>
      <c r="H51" s="54" t="s">
        <v>180</v>
      </c>
      <c r="I51" s="37" t="s">
        <v>485</v>
      </c>
      <c r="J51" s="59">
        <v>78</v>
      </c>
      <c r="K51" s="59"/>
      <c r="L51" s="59"/>
      <c r="M51" s="59"/>
      <c r="N51" s="59"/>
      <c r="O51" s="59">
        <v>78</v>
      </c>
      <c r="P51" s="59">
        <v>4</v>
      </c>
      <c r="Q51" s="60" t="s">
        <v>346</v>
      </c>
      <c r="R51" s="58" t="s">
        <v>430</v>
      </c>
      <c r="S51" s="54" t="s">
        <v>378</v>
      </c>
      <c r="T51" s="61">
        <v>42522</v>
      </c>
      <c r="U51" s="61">
        <v>46998</v>
      </c>
    </row>
    <row r="52" spans="1:21" ht="45" customHeight="1" x14ac:dyDescent="0.2">
      <c r="A52" s="6" t="s">
        <v>297</v>
      </c>
      <c r="B52" s="24" t="s">
        <v>89</v>
      </c>
      <c r="C52" s="6" t="s">
        <v>338</v>
      </c>
      <c r="D52" s="12" t="s">
        <v>181</v>
      </c>
      <c r="E52" s="54" t="s">
        <v>182</v>
      </c>
      <c r="F52" s="58" t="s">
        <v>183</v>
      </c>
      <c r="G52" s="54" t="s">
        <v>184</v>
      </c>
      <c r="H52" s="54" t="s">
        <v>185</v>
      </c>
      <c r="I52" s="37" t="s">
        <v>486</v>
      </c>
      <c r="J52" s="59">
        <v>44</v>
      </c>
      <c r="K52" s="59">
        <v>49</v>
      </c>
      <c r="L52" s="59"/>
      <c r="M52" s="59"/>
      <c r="N52" s="59"/>
      <c r="O52" s="59">
        <v>93</v>
      </c>
      <c r="P52" s="59">
        <v>4</v>
      </c>
      <c r="Q52" s="60" t="s">
        <v>346</v>
      </c>
      <c r="R52" s="58" t="s">
        <v>487</v>
      </c>
      <c r="S52" s="54" t="s">
        <v>516</v>
      </c>
      <c r="T52" s="61">
        <v>30651</v>
      </c>
      <c r="U52" s="61">
        <v>47196</v>
      </c>
    </row>
    <row r="53" spans="1:21" ht="75" customHeight="1" x14ac:dyDescent="0.2">
      <c r="A53" s="6" t="s">
        <v>298</v>
      </c>
      <c r="B53" s="24"/>
      <c r="C53" s="6" t="s">
        <v>326</v>
      </c>
      <c r="D53" s="12" t="s">
        <v>186</v>
      </c>
      <c r="E53" s="54" t="s">
        <v>187</v>
      </c>
      <c r="F53" s="58" t="s">
        <v>188</v>
      </c>
      <c r="G53" s="54" t="s">
        <v>189</v>
      </c>
      <c r="H53" s="54" t="s">
        <v>190</v>
      </c>
      <c r="I53" s="37" t="s">
        <v>537</v>
      </c>
      <c r="J53" s="59">
        <v>33</v>
      </c>
      <c r="K53" s="59"/>
      <c r="L53" s="59"/>
      <c r="M53" s="59"/>
      <c r="N53" s="59"/>
      <c r="O53" s="59">
        <v>33</v>
      </c>
      <c r="P53" s="59"/>
      <c r="Q53" s="60"/>
      <c r="R53" s="58" t="s">
        <v>506</v>
      </c>
      <c r="S53" s="54" t="s">
        <v>431</v>
      </c>
      <c r="T53" s="61">
        <v>35186</v>
      </c>
      <c r="U53" s="61" t="s">
        <v>250</v>
      </c>
    </row>
    <row r="54" spans="1:21" ht="45" customHeight="1" x14ac:dyDescent="0.2">
      <c r="A54" s="6" t="s">
        <v>299</v>
      </c>
      <c r="B54" s="24" t="s">
        <v>476</v>
      </c>
      <c r="C54" s="6" t="s">
        <v>326</v>
      </c>
      <c r="D54" s="12" t="s">
        <v>438</v>
      </c>
      <c r="E54" s="54" t="s">
        <v>439</v>
      </c>
      <c r="F54" s="58" t="s">
        <v>440</v>
      </c>
      <c r="G54" s="54" t="s">
        <v>441</v>
      </c>
      <c r="H54" s="54" t="s">
        <v>442</v>
      </c>
      <c r="I54" s="37" t="s">
        <v>452</v>
      </c>
      <c r="J54" s="59">
        <v>50</v>
      </c>
      <c r="K54" s="59"/>
      <c r="L54" s="59">
        <v>10</v>
      </c>
      <c r="M54" s="59"/>
      <c r="N54" s="59"/>
      <c r="O54" s="59">
        <v>60</v>
      </c>
      <c r="P54" s="59">
        <v>2</v>
      </c>
      <c r="Q54" s="60" t="s">
        <v>475</v>
      </c>
      <c r="R54" s="58" t="s">
        <v>522</v>
      </c>
      <c r="S54" s="54" t="s">
        <v>517</v>
      </c>
      <c r="T54" s="61">
        <v>44637</v>
      </c>
      <c r="U54" s="61">
        <v>46273</v>
      </c>
    </row>
    <row r="55" spans="1:21" ht="60" customHeight="1" x14ac:dyDescent="0.2">
      <c r="A55" s="6" t="s">
        <v>300</v>
      </c>
      <c r="B55" s="24" t="s">
        <v>89</v>
      </c>
      <c r="C55" s="6" t="s">
        <v>338</v>
      </c>
      <c r="D55" s="12" t="s">
        <v>226</v>
      </c>
      <c r="E55" s="54" t="s">
        <v>227</v>
      </c>
      <c r="F55" s="58" t="s">
        <v>228</v>
      </c>
      <c r="G55" s="54" t="s">
        <v>229</v>
      </c>
      <c r="H55" s="54" t="s">
        <v>230</v>
      </c>
      <c r="I55" s="37" t="s">
        <v>402</v>
      </c>
      <c r="J55" s="59">
        <v>82</v>
      </c>
      <c r="K55" s="59">
        <v>60</v>
      </c>
      <c r="L55" s="59"/>
      <c r="M55" s="59"/>
      <c r="N55" s="59"/>
      <c r="O55" s="59">
        <v>142</v>
      </c>
      <c r="P55" s="59">
        <v>4</v>
      </c>
      <c r="Q55" s="60" t="s">
        <v>346</v>
      </c>
      <c r="R55" s="58" t="s">
        <v>432</v>
      </c>
      <c r="S55" s="54" t="s">
        <v>422</v>
      </c>
      <c r="T55" s="61">
        <v>20218</v>
      </c>
      <c r="U55" s="71">
        <v>47103</v>
      </c>
    </row>
    <row r="56" spans="1:21" ht="75" customHeight="1" x14ac:dyDescent="0.2">
      <c r="A56" s="6" t="s">
        <v>301</v>
      </c>
      <c r="B56" s="24" t="s">
        <v>36</v>
      </c>
      <c r="C56" s="6" t="s">
        <v>338</v>
      </c>
      <c r="D56" s="12" t="s">
        <v>231</v>
      </c>
      <c r="E56" s="54" t="s">
        <v>232</v>
      </c>
      <c r="F56" s="58" t="s">
        <v>233</v>
      </c>
      <c r="G56" s="54" t="s">
        <v>234</v>
      </c>
      <c r="H56" s="54" t="s">
        <v>236</v>
      </c>
      <c r="I56" s="37" t="s">
        <v>488</v>
      </c>
      <c r="J56" s="59">
        <v>99</v>
      </c>
      <c r="K56" s="59"/>
      <c r="L56" s="59"/>
      <c r="M56" s="59"/>
      <c r="N56" s="59"/>
      <c r="O56" s="59">
        <v>99</v>
      </c>
      <c r="P56" s="59">
        <v>4</v>
      </c>
      <c r="Q56" s="60" t="s">
        <v>346</v>
      </c>
      <c r="R56" s="58" t="s">
        <v>416</v>
      </c>
      <c r="S56" s="54" t="s">
        <v>235</v>
      </c>
      <c r="T56" s="61">
        <v>38116</v>
      </c>
      <c r="U56" s="61">
        <v>46998</v>
      </c>
    </row>
    <row r="57" spans="1:21" ht="100.5" customHeight="1" thickBot="1" x14ac:dyDescent="0.25">
      <c r="A57" s="6" t="s">
        <v>302</v>
      </c>
      <c r="B57" s="47" t="s">
        <v>425</v>
      </c>
      <c r="C57" s="16" t="s">
        <v>338</v>
      </c>
      <c r="D57" s="19" t="s">
        <v>237</v>
      </c>
      <c r="E57" s="72" t="s">
        <v>387</v>
      </c>
      <c r="F57" s="73" t="s">
        <v>238</v>
      </c>
      <c r="G57" s="72" t="s">
        <v>239</v>
      </c>
      <c r="H57" s="72" t="s">
        <v>240</v>
      </c>
      <c r="I57" s="48" t="s">
        <v>489</v>
      </c>
      <c r="J57" s="74">
        <v>756</v>
      </c>
      <c r="K57" s="74"/>
      <c r="L57" s="74"/>
      <c r="M57" s="74"/>
      <c r="N57" s="74"/>
      <c r="O57" s="74">
        <v>756</v>
      </c>
      <c r="P57" s="74">
        <v>149</v>
      </c>
      <c r="Q57" s="75" t="s">
        <v>355</v>
      </c>
      <c r="R57" s="73" t="s">
        <v>367</v>
      </c>
      <c r="S57" s="72" t="s">
        <v>403</v>
      </c>
      <c r="T57" s="76">
        <v>39156</v>
      </c>
      <c r="U57" s="77">
        <v>46998</v>
      </c>
    </row>
    <row r="58" spans="1:21" ht="99" customHeight="1" thickTop="1" x14ac:dyDescent="0.2">
      <c r="A58" s="13" t="s">
        <v>303</v>
      </c>
      <c r="B58" s="49" t="s">
        <v>307</v>
      </c>
      <c r="C58" s="13" t="s">
        <v>371</v>
      </c>
      <c r="D58" s="20" t="s">
        <v>241</v>
      </c>
      <c r="E58" s="78" t="s">
        <v>242</v>
      </c>
      <c r="F58" s="79" t="s">
        <v>243</v>
      </c>
      <c r="G58" s="78" t="s">
        <v>244</v>
      </c>
      <c r="H58" s="78" t="s">
        <v>356</v>
      </c>
      <c r="I58" s="79" t="s">
        <v>498</v>
      </c>
      <c r="J58" s="80">
        <v>19</v>
      </c>
      <c r="K58" s="80"/>
      <c r="L58" s="81"/>
      <c r="M58" s="81"/>
      <c r="N58" s="81"/>
      <c r="O58" s="80">
        <v>19</v>
      </c>
      <c r="P58" s="80">
        <v>1</v>
      </c>
      <c r="Q58" s="82">
        <v>1</v>
      </c>
      <c r="R58" s="83" t="s">
        <v>357</v>
      </c>
      <c r="S58" s="84" t="s">
        <v>358</v>
      </c>
      <c r="T58" s="84">
        <v>38991</v>
      </c>
      <c r="U58" s="84">
        <v>46822</v>
      </c>
    </row>
    <row r="60" spans="1:21" x14ac:dyDescent="0.2">
      <c r="A60" s="1" t="s">
        <v>499</v>
      </c>
      <c r="B60" s="28">
        <f>COUNTIF(B6:B58,"*特*")</f>
        <v>1</v>
      </c>
    </row>
    <row r="61" spans="1:21" x14ac:dyDescent="0.2">
      <c r="A61" s="1" t="s">
        <v>500</v>
      </c>
      <c r="B61" s="28">
        <f>COUNTIF(B6:B58,"*支*")</f>
        <v>3</v>
      </c>
    </row>
    <row r="62" spans="1:21" x14ac:dyDescent="0.2">
      <c r="A62" s="1" t="s">
        <v>501</v>
      </c>
      <c r="B62" s="28">
        <f>COUNTIF(B6:B58,"*臨*")</f>
        <v>5</v>
      </c>
    </row>
  </sheetData>
  <mergeCells count="19">
    <mergeCell ref="E4:E5"/>
    <mergeCell ref="E1:E2"/>
    <mergeCell ref="F4:F5"/>
    <mergeCell ref="A1:D2"/>
    <mergeCell ref="A4:A5"/>
    <mergeCell ref="B4:B5"/>
    <mergeCell ref="C4:C5"/>
    <mergeCell ref="D4:D5"/>
    <mergeCell ref="S4:S5"/>
    <mergeCell ref="T4:T5"/>
    <mergeCell ref="U4:U5"/>
    <mergeCell ref="G2:H2"/>
    <mergeCell ref="G1:H1"/>
    <mergeCell ref="G4:G5"/>
    <mergeCell ref="H4:H5"/>
    <mergeCell ref="I4:I5"/>
    <mergeCell ref="J4:Q4"/>
    <mergeCell ref="R4:R5"/>
    <mergeCell ref="P5:Q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5" fitToHeight="0" orientation="landscape" useFirstPageNumber="1" r:id="rId1"/>
  <headerFooter differentOddEven="1">
    <oddFooter>&amp;C&amp;P</oddFooter>
    <evenHeader>&amp;C&amp;P</evenHeader>
  </headerFooter>
  <rowBreaks count="4" manualBreakCount="4">
    <brk id="14" max="20" man="1"/>
    <brk id="25" max="20" man="1"/>
    <brk id="36" max="20" man="1"/>
    <brk id="4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狭山保健所</vt:lpstr>
      <vt:lpstr>狭山保健所!Print_Area</vt:lpstr>
      <vt:lpstr>狭山保健所!Print_Titles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2017-06-06T01:40:19Z</dcterms:created>
  <dcterms:modified xsi:type="dcterms:W3CDTF">2026-06-29T01:39:26Z</dcterms:modified>
</cp:coreProperties>
</file>