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A8E097A6-A32C-4D5E-B2C5-FE40DC1483C1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朝霞市" sheetId="1" r:id="rId1"/>
  </sheets>
  <definedNames>
    <definedName name="_xlnm.Print_Area" localSheetId="0">朝霞市!$A$1:$U$9</definedName>
    <definedName name="_xlnm.Print_Titles" localSheetId="0">朝霞市!$3:$5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S11" i="1"/>
</calcChain>
</file>

<file path=xl/sharedStrings.xml><?xml version="1.0" encoding="utf-8"?>
<sst xmlns="http://schemas.openxmlformats.org/spreadsheetml/2006/main" count="79" uniqueCount="71">
  <si>
    <t>埼玉県朝霞保健所</t>
  </si>
  <si>
    <t>所在地</t>
  </si>
  <si>
    <t>電話番号</t>
  </si>
  <si>
    <t>048-461-0468</t>
  </si>
  <si>
    <t>ＦＡＸ番号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</si>
  <si>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</si>
  <si>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</si>
  <si>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</si>
  <si>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</si>
  <si>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</si>
  <si>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</si>
  <si>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</si>
  <si>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</si>
  <si>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</si>
  <si>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</si>
  <si>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</si>
  <si>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</si>
  <si>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</si>
  <si>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</t>
  </si>
  <si>
    <t>朝霞厚生病院</t>
  </si>
  <si>
    <t>351-0033</t>
  </si>
  <si>
    <t>朝霞市浜崎703</t>
  </si>
  <si>
    <t>048-473-5005</t>
  </si>
  <si>
    <t>048-475-0549</t>
  </si>
  <si>
    <t>救臨</t>
  </si>
  <si>
    <t>048-466-2055</t>
  </si>
  <si>
    <t>医療法人社団
武蔵野会
（中村　毅）</t>
    <rPh sb="16" eb="17">
      <t>ツヨシ</t>
    </rPh>
    <phoneticPr fontId="3"/>
  </si>
  <si>
    <t>048-466-2059</t>
  </si>
  <si>
    <t>朝霞病院</t>
  </si>
  <si>
    <t>351-0023</t>
  </si>
  <si>
    <t>朝霞市溝沼1333-2</t>
  </si>
  <si>
    <t>048-465-1181</t>
  </si>
  <si>
    <t>堀　　峯一</t>
    <rPh sb="0" eb="1">
      <t>ホリ</t>
    </rPh>
    <rPh sb="3" eb="4">
      <t>ミネ</t>
    </rPh>
    <rPh sb="4" eb="5">
      <t>イチ</t>
    </rPh>
    <phoneticPr fontId="3"/>
  </si>
  <si>
    <t>048-465-1183</t>
  </si>
  <si>
    <t>048-467-0016</t>
  </si>
  <si>
    <t>048-467-0018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</si>
  <si>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</si>
  <si>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</si>
  <si>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</si>
  <si>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</si>
  <si>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病1</t>
    <rPh sb="0" eb="1">
      <t>ビョウ</t>
    </rPh>
    <phoneticPr fontId="2"/>
  </si>
  <si>
    <t>病2</t>
    <rPh sb="0" eb="1">
      <t>ビョウ</t>
    </rPh>
    <phoneticPr fontId="2"/>
  </si>
  <si>
    <t>病3</t>
    <rPh sb="0" eb="1">
      <t>ビョウ</t>
    </rPh>
    <phoneticPr fontId="2"/>
  </si>
  <si>
    <t>病4</t>
    <rPh sb="0" eb="1">
      <t>ビョウ</t>
    </rPh>
    <phoneticPr fontId="2"/>
  </si>
  <si>
    <t>精､神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</si>
  <si>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</si>
  <si>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〒351-0016</t>
    <phoneticPr fontId="3"/>
  </si>
  <si>
    <t>朝霞市青葉台1-10-5</t>
    <phoneticPr fontId="3"/>
  </si>
  <si>
    <t>〒</t>
    <phoneticPr fontId="2"/>
  </si>
  <si>
    <t>開設
年月日</t>
    <phoneticPr fontId="2"/>
  </si>
  <si>
    <t>○</t>
  </si>
  <si>
    <t>内､外､消､整､脳､皮､放</t>
  </si>
  <si>
    <t>(3)</t>
  </si>
  <si>
    <t>048-461-0133</t>
    <phoneticPr fontId="2"/>
  </si>
  <si>
    <t>医療法人社団武蔵野会
TMGあさか医療センター</t>
    <rPh sb="6" eb="9">
      <t>ムサシノ</t>
    </rPh>
    <rPh sb="9" eb="10">
      <t>カイ</t>
    </rPh>
    <rPh sb="17" eb="19">
      <t>イリョウ</t>
    </rPh>
    <phoneticPr fontId="2"/>
  </si>
  <si>
    <t>351-0023</t>
    <phoneticPr fontId="2"/>
  </si>
  <si>
    <t>朝霞市溝沼1340-1</t>
    <rPh sb="3" eb="5">
      <t>ミゾヌマ</t>
    </rPh>
    <phoneticPr fontId="2"/>
  </si>
  <si>
    <t>稲生　実枝</t>
    <rPh sb="0" eb="1">
      <t>イネ</t>
    </rPh>
    <rPh sb="1" eb="2">
      <t>イ</t>
    </rPh>
    <rPh sb="3" eb="4">
      <t>ジツ</t>
    </rPh>
    <rPh sb="4" eb="5">
      <t>エ</t>
    </rPh>
    <phoneticPr fontId="2"/>
  </si>
  <si>
    <t>一般財団法人
関東厚生福祉会
（比嘉　照夫）</t>
    <rPh sb="0" eb="2">
      <t>イッパン</t>
    </rPh>
    <rPh sb="16" eb="17">
      <t>ヒ</t>
    </rPh>
    <rPh sb="17" eb="18">
      <t>カ</t>
    </rPh>
    <rPh sb="19" eb="20">
      <t>テ</t>
    </rPh>
    <rPh sb="20" eb="21">
      <t>オット</t>
    </rPh>
    <phoneticPr fontId="2"/>
  </si>
  <si>
    <t>医療法人
山柳会
（塩味　正雄）</t>
    <phoneticPr fontId="2"/>
  </si>
  <si>
    <t>(2)</t>
    <phoneticPr fontId="2"/>
  </si>
  <si>
    <t>飯田　惣授</t>
    <rPh sb="0" eb="2">
      <t>イイダ</t>
    </rPh>
    <rPh sb="3" eb="4">
      <t>ソウ</t>
    </rPh>
    <rPh sb="4" eb="5">
      <t>ジュ</t>
    </rPh>
    <phoneticPr fontId="2"/>
  </si>
  <si>
    <t>青木 裕太郎</t>
    <rPh sb="0" eb="2">
      <t>アオキ</t>
    </rPh>
    <rPh sb="3" eb="6">
      <t>ユウタロウ</t>
    </rPh>
    <phoneticPr fontId="3"/>
  </si>
  <si>
    <t>(55)</t>
    <phoneticPr fontId="2"/>
  </si>
  <si>
    <t>内､消内､呼内､腎臓内科､循内､小､小外､外､消化器外科､呼外､整､皮､泌､耳､眼､脳､婦､麻､形､リハ､放､精､神内､心療､救急科､緩和ケア内科､歯外、肛外、血液内科、糖尿病内科、乳腺外科、小児泌尿器科、病理診断科</t>
    <rPh sb="0" eb="1">
      <t>ナイ</t>
    </rPh>
    <rPh sb="2" eb="4">
      <t>ショウナイ</t>
    </rPh>
    <rPh sb="5" eb="7">
      <t>コナイ</t>
    </rPh>
    <rPh sb="8" eb="10">
      <t>ジンゾウ</t>
    </rPh>
    <rPh sb="10" eb="12">
      <t>ナイカ</t>
    </rPh>
    <rPh sb="13" eb="15">
      <t>ジュンナイ</t>
    </rPh>
    <rPh sb="16" eb="17">
      <t>ショウ</t>
    </rPh>
    <rPh sb="18" eb="19">
      <t>ショウ</t>
    </rPh>
    <rPh sb="19" eb="20">
      <t>ガイ</t>
    </rPh>
    <rPh sb="21" eb="22">
      <t>ガイ</t>
    </rPh>
    <rPh sb="23" eb="26">
      <t>ショウカキ</t>
    </rPh>
    <rPh sb="26" eb="28">
      <t>ゲカ</t>
    </rPh>
    <rPh sb="29" eb="30">
      <t>コ</t>
    </rPh>
    <rPh sb="30" eb="31">
      <t>ガイ</t>
    </rPh>
    <rPh sb="32" eb="33">
      <t>トトノエル</t>
    </rPh>
    <rPh sb="34" eb="35">
      <t>ガワ</t>
    </rPh>
    <rPh sb="36" eb="37">
      <t>ヒツ</t>
    </rPh>
    <rPh sb="38" eb="39">
      <t>ミミ</t>
    </rPh>
    <rPh sb="40" eb="41">
      <t>ゲン</t>
    </rPh>
    <rPh sb="42" eb="43">
      <t>ノウ</t>
    </rPh>
    <rPh sb="44" eb="45">
      <t>プ</t>
    </rPh>
    <rPh sb="46" eb="47">
      <t>メ</t>
    </rPh>
    <rPh sb="48" eb="49">
      <t>ケイ</t>
    </rPh>
    <rPh sb="53" eb="54">
      <t>ホウ</t>
    </rPh>
    <rPh sb="55" eb="56">
      <t>クワ</t>
    </rPh>
    <rPh sb="57" eb="59">
      <t>カミウチ</t>
    </rPh>
    <rPh sb="61" eb="62">
      <t>リョウ</t>
    </rPh>
    <rPh sb="63" eb="65">
      <t>キュウキュウ</t>
    </rPh>
    <rPh sb="65" eb="66">
      <t>カ</t>
    </rPh>
    <rPh sb="67" eb="69">
      <t>カンワ</t>
    </rPh>
    <rPh sb="71" eb="73">
      <t>ナイカ</t>
    </rPh>
    <rPh sb="74" eb="75">
      <t>ハ</t>
    </rPh>
    <rPh sb="75" eb="76">
      <t>ソト</t>
    </rPh>
    <rPh sb="77" eb="78">
      <t>コウ</t>
    </rPh>
    <rPh sb="78" eb="79">
      <t>ガイ</t>
    </rPh>
    <rPh sb="80" eb="82">
      <t>ケツエキ</t>
    </rPh>
    <rPh sb="82" eb="84">
      <t>ナイカ</t>
    </rPh>
    <rPh sb="85" eb="88">
      <t>トウニョウビョウ</t>
    </rPh>
    <rPh sb="88" eb="90">
      <t>ナイカ</t>
    </rPh>
    <rPh sb="91" eb="93">
      <t>ニュウセン</t>
    </rPh>
    <rPh sb="93" eb="95">
      <t>ゲカ</t>
    </rPh>
    <rPh sb="96" eb="98">
      <t>ショウニ</t>
    </rPh>
    <rPh sb="98" eb="102">
      <t>ヒニョウキカ</t>
    </rPh>
    <rPh sb="103" eb="105">
      <t>ビョウリ</t>
    </rPh>
    <rPh sb="105" eb="107">
      <t>シンダン</t>
    </rPh>
    <rPh sb="107" eb="108">
      <t>カ</t>
    </rPh>
    <phoneticPr fontId="2"/>
  </si>
  <si>
    <t>医療法人</t>
    <rPh sb="0" eb="2">
      <t>イリョウ</t>
    </rPh>
    <rPh sb="2" eb="4">
      <t>ホウジン</t>
    </rPh>
    <phoneticPr fontId="2"/>
  </si>
  <si>
    <t>医療法人社団
ヘルメス
（林　義智）</t>
    <rPh sb="13" eb="14">
      <t>ハヤシ</t>
    </rPh>
    <rPh sb="15" eb="16">
      <t>ヨシ</t>
    </rPh>
    <rPh sb="16" eb="17">
      <t>トモ</t>
    </rPh>
    <phoneticPr fontId="3"/>
  </si>
  <si>
    <t>R10.12.16</t>
    <phoneticPr fontId="2"/>
  </si>
  <si>
    <t>医療法人山柳会　あさか相生病院</t>
    <phoneticPr fontId="2"/>
  </si>
  <si>
    <t>朝霞市溝沼3-2-33</t>
    <phoneticPr fontId="2"/>
  </si>
  <si>
    <t>内､消内､神内､循内､リハ､整､呼内､内分泌内科､乳腺外科､糖尿病内科､肝臓内科,歯科、皮膚科</t>
    <rPh sb="3" eb="4">
      <t>ナイ</t>
    </rPh>
    <rPh sb="9" eb="10">
      <t>ナイ</t>
    </rPh>
    <rPh sb="14" eb="15">
      <t>セイ</t>
    </rPh>
    <rPh sb="16" eb="17">
      <t>コ</t>
    </rPh>
    <rPh sb="17" eb="18">
      <t>ナイ</t>
    </rPh>
    <rPh sb="19" eb="22">
      <t>ナイブンピツ</t>
    </rPh>
    <rPh sb="22" eb="24">
      <t>ナイカ</t>
    </rPh>
    <rPh sb="25" eb="26">
      <t>ニュウ</t>
    </rPh>
    <rPh sb="26" eb="27">
      <t>セン</t>
    </rPh>
    <rPh sb="27" eb="29">
      <t>ゲカ</t>
    </rPh>
    <rPh sb="30" eb="33">
      <t>トウニョウビョウ</t>
    </rPh>
    <rPh sb="33" eb="35">
      <t>ナイカ</t>
    </rPh>
    <rPh sb="36" eb="38">
      <t>カンゾウ</t>
    </rPh>
    <rPh sb="38" eb="40">
      <t>ナイカ</t>
    </rPh>
    <rPh sb="41" eb="43">
      <t>シカ</t>
    </rPh>
    <rPh sb="44" eb="47">
      <t>ヒフカ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</si>
</sst>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6" fillId="0" borderId="0" xfId="3" applyFont="1" applyAlignment="1">
      <alignment wrapText="1"/>
    </xf>
    <xf numFmtId="0" fontId="5" fillId="0" borderId="0" xfId="3" applyFont="1" applyAlignment="1">
      <alignment horizontal="center" vertical="center" wrapText="1"/>
    </xf>
    <xf numFmtId="0" fontId="6" fillId="0" borderId="0" xfId="3" applyFont="1" applyAlignment="1">
      <alignment vertical="center" wrapText="1"/>
    </xf>
    <xf numFmtId="0" fontId="7" fillId="0" borderId="1" xfId="1" applyFont="1" applyFill="1" applyBorder="1" applyAlignment="1">
      <alignment vertical="center" textRotation="255" wrapText="1"/>
    </xf>
    <xf numFmtId="0" fontId="7" fillId="0" borderId="1" xfId="1" applyFont="1" applyFill="1" applyBorder="1" applyAlignment="1">
      <alignment vertical="center" textRotation="255" wrapText="1" shrinkToFit="1"/>
    </xf>
    <xf numFmtId="0" fontId="1" fillId="0" borderId="0" xfId="3" applyAlignment="1">
      <alignment wrapText="1"/>
    </xf>
    <xf numFmtId="0" fontId="1" fillId="0" borderId="0" xfId="3" applyAlignment="1">
      <alignment vertical="center" wrapText="1"/>
    </xf>
    <xf numFmtId="0" fontId="10" fillId="2" borderId="0" xfId="3" applyFont="1" applyFill="1" applyAlignment="1">
      <alignment wrapText="1"/>
    </xf>
    <xf numFmtId="0" fontId="7" fillId="0" borderId="0" xfId="3" applyFont="1" applyAlignment="1" applyProtection="1">
      <alignment wrapText="1"/>
      <protection locked="0"/>
    </xf>
    <xf numFmtId="0" fontId="7" fillId="0" borderId="0" xfId="3" applyFont="1" applyAlignment="1" applyProtection="1">
      <alignment vertical="center" wrapText="1"/>
      <protection locked="0"/>
    </xf>
    <xf numFmtId="0" fontId="7" fillId="0" borderId="0" xfId="3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center" vertical="center" wrapText="1"/>
    </xf>
    <xf numFmtId="0" fontId="7" fillId="0" borderId="0" xfId="3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4" applyFont="1" applyBorder="1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 wrapText="1"/>
    </xf>
    <xf numFmtId="57" fontId="7" fillId="0" borderId="1" xfId="4" applyNumberFormat="1" applyFont="1" applyBorder="1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  <xf numFmtId="0" fontId="1" fillId="0" borderId="2" xfId="3" applyBorder="1" applyAlignment="1">
      <alignment horizontal="left" wrapText="1"/>
    </xf>
    <xf numFmtId="0" fontId="1" fillId="0" borderId="0" xfId="3" applyAlignment="1">
      <alignment horizontal="left" vertical="center" wrapText="1"/>
    </xf>
    <xf numFmtId="0" fontId="1" fillId="0" borderId="3" xfId="3" applyBorder="1" applyAlignment="1">
      <alignment horizontal="left" vertical="top" wrapText="1"/>
    </xf>
    <xf numFmtId="0" fontId="1" fillId="0" borderId="1" xfId="3" applyBorder="1" applyAlignment="1">
      <alignment horizontal="left" vertical="center" wrapText="1"/>
    </xf>
    <xf numFmtId="0" fontId="1" fillId="0" borderId="1" xfId="3" applyBorder="1" applyAlignment="1">
      <alignment horizontal="right" vertical="center" wrapText="1"/>
    </xf>
    <xf numFmtId="49" fontId="1" fillId="0" borderId="1" xfId="3" applyNumberFormat="1" applyBorder="1" applyAlignment="1">
      <alignment horizontal="right" vertical="center" wrapText="1"/>
    </xf>
    <xf numFmtId="49" fontId="1" fillId="0" borderId="1" xfId="3" applyNumberFormat="1" applyBorder="1" applyAlignment="1">
      <alignment horizontal="center" vertical="center" wrapText="1"/>
    </xf>
    <xf numFmtId="57" fontId="1" fillId="0" borderId="1" xfId="3" applyNumberFormat="1" applyBorder="1" applyAlignment="1">
      <alignment horizontal="center" vertical="center" wrapText="1"/>
    </xf>
    <xf numFmtId="0" fontId="1" fillId="0" borderId="0" xfId="3" applyAlignment="1">
      <alignment horizontal="center" wrapText="1"/>
    </xf>
    <xf numFmtId="0" fontId="8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textRotation="255" shrinkToFit="1"/>
    </xf>
    <xf numFmtId="0" fontId="7" fillId="0" borderId="3" xfId="0" applyFont="1" applyBorder="1" applyAlignment="1">
      <alignment horizontal="center" vertical="center" textRotation="255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1" xfId="3" applyBorder="1" applyAlignment="1">
      <alignment horizontal="center" vertical="center" wrapText="1"/>
    </xf>
  </cellXfs>
  <cellStyles count="5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  <cellStyle name="標準_名簿朝霞原稿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4"/>
  <sheetViews>
    <sheetView showGridLines="0" tabSelected="1" view="pageBreakPreview" topLeftCell="A7" zoomScaleNormal="80" zoomScaleSheetLayoutView="100" zoomScalePageLayoutView="75" workbookViewId="0">
      <selection activeCell="A10" sqref="A10:XFD36"/>
    </sheetView>
  </sheetViews>
  <sheetFormatPr defaultColWidth="9" defaultRowHeight="13" x14ac:dyDescent="0.2"/>
  <cols>
    <col min="1" max="1" width="5" style="31" customWidth="1"/>
    <col min="2" max="3" width="3.6328125" style="31" customWidth="1"/>
    <col min="4" max="4" width="21.6328125" style="7" customWidth="1"/>
    <col min="5" max="5" width="6.7265625" style="7" customWidth="1"/>
    <col min="6" max="6" width="20.7265625" style="7" customWidth="1"/>
    <col min="7" max="8" width="8.7265625" style="7" customWidth="1"/>
    <col min="9" max="9" width="21.6328125" style="7" customWidth="1"/>
    <col min="10" max="12" width="4.453125" style="7" customWidth="1"/>
    <col min="13" max="14" width="3.6328125" style="7" customWidth="1"/>
    <col min="15" max="15" width="5" style="7" customWidth="1"/>
    <col min="16" max="17" width="4.6328125" style="7" customWidth="1"/>
    <col min="18" max="18" width="14.90625" style="7" customWidth="1"/>
    <col min="19" max="19" width="11.6328125" style="7" customWidth="1"/>
    <col min="20" max="20" width="9.453125" style="7" customWidth="1"/>
    <col min="21" max="21" width="9.453125" style="24" customWidth="1"/>
    <col min="22" max="16384" width="9" style="3"/>
  </cols>
  <sheetData>
    <row r="1" spans="1:24" s="1" customFormat="1" ht="30" customHeight="1" x14ac:dyDescent="0.2">
      <c r="A1" s="32" t="s">
        <v>0</v>
      </c>
      <c r="B1" s="32"/>
      <c r="C1" s="32"/>
      <c r="D1" s="32"/>
      <c r="E1" s="40" t="s">
        <v>1</v>
      </c>
      <c r="F1" s="23" t="s">
        <v>46</v>
      </c>
      <c r="G1" s="40" t="s">
        <v>2</v>
      </c>
      <c r="H1" s="40"/>
      <c r="I1" s="22" t="s">
        <v>3</v>
      </c>
      <c r="J1" s="9"/>
      <c r="K1" s="9"/>
      <c r="L1" s="9"/>
      <c r="M1" s="9"/>
      <c r="N1" s="9"/>
      <c r="O1" s="9"/>
      <c r="P1" s="9"/>
      <c r="Q1" s="9"/>
      <c r="R1" s="10"/>
      <c r="S1" s="11"/>
      <c r="T1" s="11"/>
      <c r="U1" s="24"/>
    </row>
    <row r="2" spans="1:24" s="1" customFormat="1" ht="30" customHeight="1" x14ac:dyDescent="0.2">
      <c r="A2" s="32"/>
      <c r="B2" s="32"/>
      <c r="C2" s="32"/>
      <c r="D2" s="32"/>
      <c r="E2" s="40"/>
      <c r="F2" s="25" t="s">
        <v>47</v>
      </c>
      <c r="G2" s="40" t="s">
        <v>4</v>
      </c>
      <c r="H2" s="40"/>
      <c r="I2" s="22" t="s">
        <v>53</v>
      </c>
      <c r="J2" s="9"/>
      <c r="K2" s="9"/>
      <c r="L2" s="9"/>
      <c r="M2" s="9"/>
      <c r="N2" s="9"/>
      <c r="O2" s="9"/>
      <c r="P2" s="9"/>
      <c r="Q2" s="9"/>
      <c r="R2" s="10"/>
      <c r="S2" s="12"/>
      <c r="T2" s="13"/>
      <c r="U2" s="24"/>
    </row>
    <row r="3" spans="1:24" s="2" customFormat="1" ht="15" customHeight="1" x14ac:dyDescent="0.2">
      <c r="A3" s="14"/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6"/>
    </row>
    <row r="4" spans="1:24" s="2" customFormat="1" ht="24.75" customHeight="1" x14ac:dyDescent="0.2">
      <c r="A4" s="33" t="s">
        <v>6</v>
      </c>
      <c r="B4" s="34" t="s">
        <v>7</v>
      </c>
      <c r="C4" s="35" t="s">
        <v>37</v>
      </c>
      <c r="D4" s="33" t="s">
        <v>38</v>
      </c>
      <c r="E4" s="33" t="s">
        <v>48</v>
      </c>
      <c r="F4" s="33" t="s">
        <v>8</v>
      </c>
      <c r="G4" s="33" t="s">
        <v>2</v>
      </c>
      <c r="H4" s="33" t="s">
        <v>4</v>
      </c>
      <c r="I4" s="33" t="s">
        <v>9</v>
      </c>
      <c r="J4" s="33" t="s">
        <v>5</v>
      </c>
      <c r="K4" s="33"/>
      <c r="L4" s="33"/>
      <c r="M4" s="33"/>
      <c r="N4" s="33"/>
      <c r="O4" s="33"/>
      <c r="P4" s="33"/>
      <c r="Q4" s="33"/>
      <c r="R4" s="33" t="s">
        <v>16</v>
      </c>
      <c r="S4" s="33" t="s">
        <v>17</v>
      </c>
      <c r="T4" s="33" t="s">
        <v>49</v>
      </c>
      <c r="U4" s="37" t="s">
        <v>36</v>
      </c>
    </row>
    <row r="5" spans="1:24" s="2" customFormat="1" ht="49.5" customHeight="1" x14ac:dyDescent="0.2">
      <c r="A5" s="33"/>
      <c r="B5" s="34"/>
      <c r="C5" s="36"/>
      <c r="D5" s="33"/>
      <c r="E5" s="33"/>
      <c r="F5" s="33"/>
      <c r="G5" s="33"/>
      <c r="H5" s="33"/>
      <c r="I5" s="33"/>
      <c r="J5" s="4" t="s">
        <v>10</v>
      </c>
      <c r="K5" s="4" t="s">
        <v>11</v>
      </c>
      <c r="L5" s="4" t="s">
        <v>12</v>
      </c>
      <c r="M5" s="4" t="s">
        <v>13</v>
      </c>
      <c r="N5" s="5" t="s">
        <v>14</v>
      </c>
      <c r="O5" s="17" t="s">
        <v>15</v>
      </c>
      <c r="P5" s="39" t="s">
        <v>45</v>
      </c>
      <c r="Q5" s="39"/>
      <c r="R5" s="33"/>
      <c r="S5" s="33"/>
      <c r="T5" s="33"/>
      <c r="U5" s="38"/>
    </row>
    <row r="6" spans="1:24" s="6" customFormat="1" ht="45" customHeight="1" x14ac:dyDescent="0.2">
      <c r="A6" s="22" t="s">
        <v>40</v>
      </c>
      <c r="B6" s="22" t="s">
        <v>18</v>
      </c>
      <c r="C6" s="22" t="s">
        <v>50</v>
      </c>
      <c r="D6" s="26" t="s">
        <v>19</v>
      </c>
      <c r="E6" s="22" t="s">
        <v>20</v>
      </c>
      <c r="F6" s="26" t="s">
        <v>21</v>
      </c>
      <c r="G6" s="18" t="s">
        <v>22</v>
      </c>
      <c r="H6" s="18" t="s">
        <v>23</v>
      </c>
      <c r="I6" s="19" t="s">
        <v>51</v>
      </c>
      <c r="J6" s="27">
        <v>85</v>
      </c>
      <c r="K6" s="27"/>
      <c r="L6" s="27"/>
      <c r="M6" s="27"/>
      <c r="N6" s="27"/>
      <c r="O6" s="27">
        <v>85</v>
      </c>
      <c r="P6" s="27">
        <v>4</v>
      </c>
      <c r="Q6" s="28" t="s">
        <v>60</v>
      </c>
      <c r="R6" s="20" t="s">
        <v>58</v>
      </c>
      <c r="S6" s="22" t="s">
        <v>62</v>
      </c>
      <c r="T6" s="21">
        <v>30340</v>
      </c>
      <c r="U6" s="29" t="s">
        <v>67</v>
      </c>
      <c r="W6" s="6" t="s">
        <v>65</v>
      </c>
      <c r="X6" s="6">
        <f>COUNTIF(R6:R9,"*医療法人*")</f>
        <v>3</v>
      </c>
    </row>
    <row r="7" spans="1:24" s="6" customFormat="1" ht="150" customHeight="1" x14ac:dyDescent="0.2">
      <c r="A7" s="22" t="s">
        <v>41</v>
      </c>
      <c r="B7" s="22" t="s">
        <v>24</v>
      </c>
      <c r="C7" s="22" t="s">
        <v>50</v>
      </c>
      <c r="D7" s="26" t="s">
        <v>54</v>
      </c>
      <c r="E7" s="22" t="s">
        <v>55</v>
      </c>
      <c r="F7" s="26" t="s">
        <v>56</v>
      </c>
      <c r="G7" s="18" t="s">
        <v>25</v>
      </c>
      <c r="H7" s="18" t="s">
        <v>27</v>
      </c>
      <c r="I7" s="19" t="s">
        <v>64</v>
      </c>
      <c r="J7" s="27">
        <v>454</v>
      </c>
      <c r="K7" s="27"/>
      <c r="L7" s="27"/>
      <c r="M7" s="27"/>
      <c r="N7" s="27"/>
      <c r="O7" s="27">
        <v>454</v>
      </c>
      <c r="P7" s="27">
        <v>73</v>
      </c>
      <c r="Q7" s="28" t="s">
        <v>63</v>
      </c>
      <c r="R7" s="26" t="s">
        <v>26</v>
      </c>
      <c r="S7" s="22" t="s">
        <v>61</v>
      </c>
      <c r="T7" s="21">
        <v>43101</v>
      </c>
      <c r="U7" s="30">
        <v>46273</v>
      </c>
    </row>
    <row r="8" spans="1:24" s="6" customFormat="1" ht="65" customHeight="1" x14ac:dyDescent="0.2">
      <c r="A8" s="22" t="s">
        <v>42</v>
      </c>
      <c r="B8" s="22"/>
      <c r="C8" s="22" t="s">
        <v>50</v>
      </c>
      <c r="D8" s="26" t="s">
        <v>28</v>
      </c>
      <c r="E8" s="22" t="s">
        <v>29</v>
      </c>
      <c r="F8" s="26" t="s">
        <v>30</v>
      </c>
      <c r="G8" s="18" t="s">
        <v>31</v>
      </c>
      <c r="H8" s="18" t="s">
        <v>33</v>
      </c>
      <c r="I8" s="19" t="s">
        <v>44</v>
      </c>
      <c r="J8" s="27"/>
      <c r="K8" s="27"/>
      <c r="L8" s="27">
        <v>101</v>
      </c>
      <c r="M8" s="27"/>
      <c r="N8" s="27"/>
      <c r="O8" s="27">
        <v>101</v>
      </c>
      <c r="P8" s="27"/>
      <c r="Q8" s="28"/>
      <c r="R8" s="26" t="s">
        <v>66</v>
      </c>
      <c r="S8" s="22" t="s">
        <v>32</v>
      </c>
      <c r="T8" s="21">
        <v>32874</v>
      </c>
      <c r="U8" s="30" t="s">
        <v>39</v>
      </c>
    </row>
    <row r="9" spans="1:24" s="8" customFormat="1" ht="60" customHeight="1" x14ac:dyDescent="0.2">
      <c r="A9" s="22" t="s">
        <v>43</v>
      </c>
      <c r="B9" s="22" t="s">
        <v>18</v>
      </c>
      <c r="C9" s="22" t="s">
        <v>50</v>
      </c>
      <c r="D9" s="26" t="s">
        <v>68</v>
      </c>
      <c r="E9" s="22" t="s">
        <v>29</v>
      </c>
      <c r="F9" s="26" t="s">
        <v>69</v>
      </c>
      <c r="G9" s="18" t="s">
        <v>34</v>
      </c>
      <c r="H9" s="18" t="s">
        <v>35</v>
      </c>
      <c r="I9" s="19" t="s">
        <v>70</v>
      </c>
      <c r="J9" s="27">
        <v>100</v>
      </c>
      <c r="K9" s="27"/>
      <c r="L9" s="27"/>
      <c r="M9" s="27"/>
      <c r="N9" s="27"/>
      <c r="O9" s="27">
        <v>100</v>
      </c>
      <c r="P9" s="27">
        <v>5</v>
      </c>
      <c r="Q9" s="28" t="s">
        <v>52</v>
      </c>
      <c r="R9" s="26" t="s">
        <v>59</v>
      </c>
      <c r="S9" s="22" t="s">
        <v>57</v>
      </c>
      <c r="T9" s="21">
        <v>34151</v>
      </c>
      <c r="U9" s="30">
        <v>46822</v>
      </c>
    </row>
    <row r="10" spans="1:24" x14ac:dyDescent="0.2"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4" ht="26" x14ac:dyDescent="0.2"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 t="s">
        <v>65</v>
      </c>
      <c r="S11" s="24">
        <f>COUNTIF(R6:R9,"*医療法人*")</f>
        <v>3</v>
      </c>
      <c r="T11" s="24"/>
    </row>
    <row r="12" spans="1:24" x14ac:dyDescent="0.2"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4" x14ac:dyDescent="0.2"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4" x14ac:dyDescent="0.2"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4" x14ac:dyDescent="0.2"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4" x14ac:dyDescent="0.2"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</row>
    <row r="17" spans="4:20" x14ac:dyDescent="0.2"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</row>
    <row r="18" spans="4:20" x14ac:dyDescent="0.2"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</row>
    <row r="19" spans="4:20" x14ac:dyDescent="0.2"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</row>
    <row r="20" spans="4:20" x14ac:dyDescent="0.2"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4:20" x14ac:dyDescent="0.2"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</row>
    <row r="22" spans="4:20" x14ac:dyDescent="0.2"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</row>
    <row r="23" spans="4:20" x14ac:dyDescent="0.2"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</row>
    <row r="24" spans="4:20" x14ac:dyDescent="0.2"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</row>
  </sheetData>
  <mergeCells count="19">
    <mergeCell ref="T4:T5"/>
    <mergeCell ref="U4:U5"/>
    <mergeCell ref="P5:Q5"/>
    <mergeCell ref="E1:E2"/>
    <mergeCell ref="G1:H1"/>
    <mergeCell ref="G2:H2"/>
    <mergeCell ref="G4:G5"/>
    <mergeCell ref="H4:H5"/>
    <mergeCell ref="I4:I5"/>
    <mergeCell ref="R4:R5"/>
    <mergeCell ref="S4:S5"/>
    <mergeCell ref="F4:F5"/>
    <mergeCell ref="J4:Q4"/>
    <mergeCell ref="A1:D2"/>
    <mergeCell ref="A4:A5"/>
    <mergeCell ref="B4:B5"/>
    <mergeCell ref="D4:D5"/>
    <mergeCell ref="E4:E5"/>
    <mergeCell ref="C4:C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9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朝霞市</vt:lpstr>
      <vt:lpstr>朝霞市!Print_Area</vt:lpstr>
      <vt:lpstr>朝霞市!Print_Titles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2017-06-06T01:28:17Z</dcterms:created>
  <dcterms:modified xsi:type="dcterms:W3CDTF">2026-06-29T02:05:31Z</dcterms:modified>
</cp:coreProperties>
</file>