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C2627453-274E-40C0-A584-B847BBC24076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富士見市" sheetId="1" r:id="rId1"/>
  </sheets>
  <definedNames>
    <definedName name="_xlnm.Print_Area" localSheetId="0">富士見市!$A$1:$U$11</definedName>
    <definedName name="_xlnm.Print_Titles" localSheetId="0">富士見市!$3:$5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<sst xmlns="http://schemas.openxmlformats.org/spreadsheetml/2006/main" count="106" uniqueCount="96">
  <si>
    <t>埼玉県朝霞保健所</t>
  </si>
  <si>
    <t>所在地</t>
  </si>
  <si>
    <t>電話番号</t>
  </si>
  <si>
    <t>048-461-0468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</si>
  <si>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</si>
  <si>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</si>
  <si>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</si>
  <si>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</si>
  <si>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</si>
  <si>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</si>
  <si>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</si>
  <si>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</si>
  <si>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</si>
  <si>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</si>
  <si>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</si>
  <si>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</si>
  <si>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</si>
  <si>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</si>
  <si>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</si>
  <si>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医療法人財団明理会
イムス富士見総合病院</t>
    <rPh sb="13" eb="16">
      <t>フジミ</t>
    </rPh>
    <rPh sb="16" eb="18">
      <t>ソウゴウ</t>
    </rPh>
    <phoneticPr fontId="3"/>
  </si>
  <si>
    <t>354-0021</t>
  </si>
  <si>
    <t>049-251-3060</t>
  </si>
  <si>
    <t>医療法人財団
明理会
（中村　哲也）</t>
  </si>
  <si>
    <t>みずほ台病院</t>
  </si>
  <si>
    <t>354-0018</t>
  </si>
  <si>
    <t>049-252-5121</t>
  </si>
  <si>
    <t>医療法人恵愛会
恵愛病院</t>
  </si>
  <si>
    <t>354-0017</t>
  </si>
  <si>
    <t>富士見市針ヶ谷526-1</t>
  </si>
  <si>
    <t>049-252-2121</t>
  </si>
  <si>
    <t>354-0013</t>
  </si>
  <si>
    <t>富士見市水谷東1-28-1</t>
  </si>
  <si>
    <t>049-253-3811</t>
  </si>
  <si>
    <t>049-253-3815</t>
  </si>
  <si>
    <t>354-0004</t>
  </si>
  <si>
    <t>049-254-7111</t>
  </si>
  <si>
    <t>049-254-2707</t>
  </si>
  <si>
    <t>医療法人実幸会
栗原医院</t>
    <rPh sb="0" eb="2">
      <t>イリョウ</t>
    </rPh>
    <rPh sb="2" eb="4">
      <t>ホウジン</t>
    </rPh>
    <rPh sb="4" eb="5">
      <t>ミ</t>
    </rPh>
    <rPh sb="5" eb="6">
      <t>サチ</t>
    </rPh>
    <rPh sb="6" eb="7">
      <t>カイ</t>
    </rPh>
    <rPh sb="8" eb="10">
      <t>クリハラ</t>
    </rPh>
    <rPh sb="10" eb="12">
      <t>イイン</t>
    </rPh>
    <phoneticPr fontId="3"/>
  </si>
  <si>
    <t>富士見市羽沢1-33-28</t>
    <rPh sb="0" eb="4">
      <t>フジミシ</t>
    </rPh>
    <rPh sb="4" eb="6">
      <t>ハネサワ</t>
    </rPh>
    <phoneticPr fontId="3"/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</si>
  <si>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</si>
  <si>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</si>
  <si>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</si>
  <si>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</si>
  <si>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病21</t>
    <rPh sb="0" eb="1">
      <t>ビョウ</t>
    </rPh>
    <phoneticPr fontId="2"/>
  </si>
  <si>
    <t>病22</t>
    <rPh sb="0" eb="1">
      <t>ビョウ</t>
    </rPh>
    <phoneticPr fontId="2"/>
  </si>
  <si>
    <t>病23</t>
    <rPh sb="0" eb="1">
      <t>ビョウ</t>
    </rPh>
    <phoneticPr fontId="2"/>
  </si>
  <si>
    <t>病24</t>
    <rPh sb="0" eb="1">
      <t>ビョウ</t>
    </rPh>
    <phoneticPr fontId="2"/>
  </si>
  <si>
    <t>病25</t>
    <rPh sb="0" eb="1">
      <t>ビョウ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</si>
  <si>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</si>
  <si>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</si>
  <si>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栗原　平</t>
    <rPh sb="0" eb="2">
      <t>クリハラ</t>
    </rPh>
    <rPh sb="3" eb="4">
      <t>タイ</t>
    </rPh>
    <phoneticPr fontId="3"/>
  </si>
  <si>
    <t>鈴木　義隆</t>
    <rPh sb="0" eb="2">
      <t>スズキ</t>
    </rPh>
    <rPh sb="3" eb="5">
      <t>ヨシタカ</t>
    </rPh>
    <phoneticPr fontId="3"/>
  </si>
  <si>
    <t>産､婦､小､麻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</si>
  <si>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</si>
  <si>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〒351-0016</t>
    <phoneticPr fontId="3"/>
  </si>
  <si>
    <t>朝霞市青葉台1-10-5</t>
    <phoneticPr fontId="3"/>
  </si>
  <si>
    <t>富士見市大字鶴馬1967-1</t>
    <rPh sb="4" eb="6">
      <t>オオアザ</t>
    </rPh>
    <rPh sb="6" eb="8">
      <t>ツルマ</t>
    </rPh>
    <phoneticPr fontId="3"/>
  </si>
  <si>
    <t>林　隆</t>
    <rPh sb="2" eb="3">
      <t>タカシ</t>
    </rPh>
    <phoneticPr fontId="2"/>
  </si>
  <si>
    <t>〒</t>
    <phoneticPr fontId="2"/>
  </si>
  <si>
    <t>開設
年月日</t>
    <phoneticPr fontId="2"/>
  </si>
  <si>
    <t>○</t>
  </si>
  <si>
    <t>(2)</t>
  </si>
  <si>
    <t>049-254-1224</t>
  </si>
  <si>
    <t>富士見市西みずほ台
2-9-5</t>
  </si>
  <si>
    <t>井坂　勝利</t>
  </si>
  <si>
    <t>049-252-2196</t>
  </si>
  <si>
    <t>354-0033</t>
  </si>
  <si>
    <t>049-255-3700</t>
  </si>
  <si>
    <t>049-255-2711</t>
  </si>
  <si>
    <t>048-461-0133</t>
    <phoneticPr fontId="2"/>
  </si>
  <si>
    <t>医療法人さくら
さくら記念病院</t>
    <rPh sb="0" eb="2">
      <t>イリョウ</t>
    </rPh>
    <rPh sb="2" eb="4">
      <t>ホウジン</t>
    </rPh>
    <phoneticPr fontId="2"/>
  </si>
  <si>
    <t>医療法人
橘会
（井坂　勝利）</t>
    <phoneticPr fontId="2"/>
  </si>
  <si>
    <t>医療法人
恵愛会
（林　隆）</t>
    <rPh sb="12" eb="13">
      <t>タカシ</t>
    </rPh>
    <phoneticPr fontId="2"/>
  </si>
  <si>
    <t>医療法人
さくら
（黒澤　範夫）</t>
    <rPh sb="0" eb="2">
      <t>イリョウ</t>
    </rPh>
    <rPh sb="2" eb="4">
      <t>ホウジン</t>
    </rPh>
    <phoneticPr fontId="2"/>
  </si>
  <si>
    <t>医療法人
実幸会
（栗原　平）</t>
    <rPh sb="0" eb="2">
      <t>イリョウ</t>
    </rPh>
    <rPh sb="2" eb="4">
      <t>ホウジン</t>
    </rPh>
    <rPh sb="5" eb="6">
      <t>ジツ</t>
    </rPh>
    <rPh sb="6" eb="7">
      <t>サチ</t>
    </rPh>
    <rPh sb="7" eb="8">
      <t>カイ</t>
    </rPh>
    <phoneticPr fontId="2"/>
  </si>
  <si>
    <t>(2)</t>
    <phoneticPr fontId="2"/>
  </si>
  <si>
    <t>○</t>
    <phoneticPr fontId="2"/>
  </si>
  <si>
    <t>医療法人社団サンセリテ
三浦病院</t>
    <rPh sb="0" eb="2">
      <t>イリョウ</t>
    </rPh>
    <rPh sb="2" eb="4">
      <t>ホウジン</t>
    </rPh>
    <rPh sb="4" eb="6">
      <t>シャダン</t>
    </rPh>
    <phoneticPr fontId="2"/>
  </si>
  <si>
    <t>富士見市下南畑3166</t>
    <phoneticPr fontId="2"/>
  </si>
  <si>
    <t>医療法人社団
サンセリテ
（菊岡　修一）</t>
    <rPh sb="14" eb="16">
      <t>キクオカ</t>
    </rPh>
    <rPh sb="17" eb="19">
      <t>シュウイチ</t>
    </rPh>
    <phoneticPr fontId="2"/>
  </si>
  <si>
    <t>10</t>
    <phoneticPr fontId="2"/>
  </si>
  <si>
    <t>(5)</t>
    <phoneticPr fontId="2"/>
  </si>
  <si>
    <t>R1.10.1</t>
    <phoneticPr fontId="2"/>
  </si>
  <si>
    <t>内､外､脳､消化器・胃腸外科､リハ､救急科</t>
    <rPh sb="18" eb="20">
      <t>キュウキュウ</t>
    </rPh>
    <rPh sb="20" eb="21">
      <t>カ</t>
    </rPh>
    <phoneticPr fontId="2"/>
  </si>
  <si>
    <t>R7.12.16</t>
    <phoneticPr fontId="2"/>
  </si>
  <si>
    <t>黒澤　明</t>
    <rPh sb="0" eb="2">
      <t>クロサワ</t>
    </rPh>
    <rPh sb="3" eb="4">
      <t>アキラ</t>
    </rPh>
    <phoneticPr fontId="2"/>
  </si>
  <si>
    <t>菊岡　修一</t>
    <rPh sb="0" eb="2">
      <t>キクオカ</t>
    </rPh>
    <rPh sb="3" eb="5">
      <t>シュウイチ</t>
    </rPh>
    <phoneticPr fontId="2"/>
  </si>
  <si>
    <t>R7.9.2</t>
    <phoneticPr fontId="2"/>
  </si>
  <si>
    <t>049-255-2179</t>
    <phoneticPr fontId="2"/>
  </si>
  <si>
    <t>内､外､歯､脳､整、心療、精、循内、循外、消内、消化器外科、内視鏡内科、内視鏡外科、呼内、呼外、糖尿病内科、内分泌内科、大腸外科、肛門外科</t>
    <rPh sb="8" eb="9">
      <t>セイ</t>
    </rPh>
    <rPh sb="10" eb="12">
      <t>シンリョウ</t>
    </rPh>
    <rPh sb="13" eb="14">
      <t>セイ</t>
    </rPh>
    <rPh sb="15" eb="16">
      <t>ジュン</t>
    </rPh>
    <rPh sb="16" eb="17">
      <t>ナイ</t>
    </rPh>
    <rPh sb="18" eb="19">
      <t>ジュン</t>
    </rPh>
    <rPh sb="19" eb="20">
      <t>ソト</t>
    </rPh>
    <rPh sb="21" eb="22">
      <t>ショウ</t>
    </rPh>
    <rPh sb="24" eb="27">
      <t>ショウカキ</t>
    </rPh>
    <rPh sb="27" eb="29">
      <t>ゲカ</t>
    </rPh>
    <rPh sb="30" eb="33">
      <t>ナイシキョウ</t>
    </rPh>
    <rPh sb="33" eb="35">
      <t>ナイカ</t>
    </rPh>
    <rPh sb="36" eb="39">
      <t>ナイシキョウ</t>
    </rPh>
    <rPh sb="39" eb="41">
      <t>ゲカ</t>
    </rPh>
    <rPh sb="42" eb="43">
      <t>コ</t>
    </rPh>
    <rPh sb="45" eb="46">
      <t>コ</t>
    </rPh>
    <rPh sb="46" eb="47">
      <t>ガイ</t>
    </rPh>
    <rPh sb="48" eb="51">
      <t>トウニョウビョウ</t>
    </rPh>
    <rPh sb="51" eb="53">
      <t>ナイカ</t>
    </rPh>
    <rPh sb="54" eb="57">
      <t>ナイブンピ</t>
    </rPh>
    <rPh sb="57" eb="59">
      <t>ナイカ</t>
    </rPh>
    <rPh sb="60" eb="62">
      <t>ダイチョウ</t>
    </rPh>
    <rPh sb="62" eb="64">
      <t>ゲカ</t>
    </rPh>
    <rPh sb="65" eb="67">
      <t>コウモン</t>
    </rPh>
    <rPh sb="67" eb="69">
      <t>ゲカ</t>
    </rPh>
    <phoneticPr fontId="2"/>
  </si>
  <si>
    <t>医療法人</t>
    <rPh sb="0" eb="2">
      <t>イリョウ</t>
    </rPh>
    <rPh sb="2" eb="4">
      <t>ホウジン</t>
    </rPh>
    <phoneticPr fontId="2"/>
  </si>
  <si>
    <t>内､消内､循内､外､消化器外科､整､脳､皮､泌､耳､小､麻､人工透析内科､血管外科､内視鏡外科､放､腎臓内科､糖尿病内科､小外､リハ､神内､肛門外科､心血､病理診断科、脊椎・脊髄外科、呼内、産婦、小児泌尿・生殖器外科、呼外</t>
    <rPh sb="8" eb="9">
      <t>ソト</t>
    </rPh>
    <rPh sb="16" eb="17">
      <t>タダシ</t>
    </rPh>
    <rPh sb="18" eb="19">
      <t>ノウ</t>
    </rPh>
    <rPh sb="24" eb="25">
      <t>ミミ</t>
    </rPh>
    <rPh sb="26" eb="27">
      <t>ショウ</t>
    </rPh>
    <rPh sb="28" eb="29">
      <t>マ</t>
    </rPh>
    <rPh sb="30" eb="32">
      <t>ジンコウ</t>
    </rPh>
    <rPh sb="32" eb="34">
      <t>トウセキ</t>
    </rPh>
    <rPh sb="34" eb="36">
      <t>ナイカ</t>
    </rPh>
    <rPh sb="37" eb="39">
      <t>ケッカン</t>
    </rPh>
    <rPh sb="39" eb="41">
      <t>ゲカ</t>
    </rPh>
    <rPh sb="42" eb="45">
      <t>ナイシキョウ</t>
    </rPh>
    <rPh sb="45" eb="47">
      <t>ゲカ</t>
    </rPh>
    <rPh sb="48" eb="49">
      <t>ホウ</t>
    </rPh>
    <rPh sb="50" eb="52">
      <t>ジンゾウ</t>
    </rPh>
    <rPh sb="52" eb="54">
      <t>ナイカ</t>
    </rPh>
    <rPh sb="55" eb="57">
      <t>トウニョウ</t>
    </rPh>
    <rPh sb="57" eb="58">
      <t>ビョウ</t>
    </rPh>
    <rPh sb="58" eb="60">
      <t>ナイカ</t>
    </rPh>
    <rPh sb="61" eb="62">
      <t>ショウ</t>
    </rPh>
    <rPh sb="62" eb="63">
      <t>ソト</t>
    </rPh>
    <rPh sb="67" eb="68">
      <t>シン</t>
    </rPh>
    <rPh sb="68" eb="69">
      <t>ナイ</t>
    </rPh>
    <rPh sb="70" eb="71">
      <t>コウ</t>
    </rPh>
    <rPh sb="71" eb="72">
      <t>モン</t>
    </rPh>
    <rPh sb="72" eb="73">
      <t>ソト</t>
    </rPh>
    <rPh sb="73" eb="74">
      <t>カ</t>
    </rPh>
    <rPh sb="75" eb="76">
      <t>シン</t>
    </rPh>
    <rPh sb="76" eb="77">
      <t>ケツ</t>
    </rPh>
    <rPh sb="78" eb="80">
      <t>ビョウリ</t>
    </rPh>
    <rPh sb="80" eb="82">
      <t>シンダン</t>
    </rPh>
    <rPh sb="82" eb="83">
      <t>カ</t>
    </rPh>
    <rPh sb="84" eb="86">
      <t>セキツイ</t>
    </rPh>
    <rPh sb="87" eb="89">
      <t>セキズイ</t>
    </rPh>
    <rPh sb="89" eb="91">
      <t>ゲカ</t>
    </rPh>
    <rPh sb="98" eb="100">
      <t>ショウニ</t>
    </rPh>
    <rPh sb="100" eb="102">
      <t>ヒニョウ</t>
    </rPh>
    <rPh sb="103" eb="106">
      <t>セイショクキ</t>
    </rPh>
    <rPh sb="106" eb="108">
      <t>ゲカ</t>
    </rPh>
    <rPh sb="109" eb="110">
      <t>ヨ</t>
    </rPh>
    <rPh sb="110" eb="111">
      <t>ソト</t>
    </rPh>
    <phoneticPr fontId="3"/>
  </si>
  <si>
    <t>内､腎臓内科､整､泌､
人工透析内科､外､形､循､消､リハ</t>
    <rPh sb="2" eb="4">
      <t>ジンゾウ</t>
    </rPh>
    <rPh sb="4" eb="6">
      <t>ナイカ</t>
    </rPh>
    <rPh sb="7" eb="8">
      <t>セイ</t>
    </rPh>
    <rPh sb="9" eb="10">
      <t>ヒツ</t>
    </rPh>
    <rPh sb="12" eb="14">
      <t>ジンコウ</t>
    </rPh>
    <rPh sb="16" eb="18">
      <t>ナイカ</t>
    </rPh>
    <rPh sb="19" eb="20">
      <t>ゲ</t>
    </rPh>
    <rPh sb="21" eb="22">
      <t>ケイ</t>
    </rPh>
    <rPh sb="23" eb="24">
      <t>ジュン</t>
    </rPh>
    <rPh sb="25" eb="26">
      <t>キエル</t>
    </rPh>
    <phoneticPr fontId="3"/>
  </si>
  <si>
    <t>R10.3.10</t>
    <phoneticPr fontId="2"/>
  </si>
  <si>
    <t>R9.9.4</t>
    <phoneticPr fontId="2"/>
  </si>
  <si>
    <t>循内､内､消内､呼内、緩和ケア内科、乳腺甲状腺外科、血液内科</t>
    <rPh sb="1" eb="2">
      <t>ナイ</t>
    </rPh>
    <rPh sb="6" eb="7">
      <t>ナイ</t>
    </rPh>
    <rPh sb="9" eb="10">
      <t>ナイ</t>
    </rPh>
    <rPh sb="11" eb="13">
      <t>カンワ</t>
    </rPh>
    <rPh sb="15" eb="17">
      <t>ナイカ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</si>
</sst>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[$-411]ge\.m\.d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3" applyFont="1" applyAlignment="1">
      <alignment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7" fillId="0" borderId="1" xfId="1" applyFont="1" applyFill="1" applyBorder="1" applyAlignment="1">
      <alignment vertical="center" textRotation="255" wrapText="1"/>
    </xf>
    <xf numFmtId="0" fontId="7" fillId="0" borderId="1" xfId="1" applyFont="1" applyFill="1" applyBorder="1" applyAlignment="1">
      <alignment vertical="center" textRotation="255" wrapText="1" shrinkToFit="1"/>
    </xf>
    <xf numFmtId="0" fontId="1" fillId="0" borderId="1" xfId="3" applyBorder="1" applyAlignment="1">
      <alignment horizontal="left" vertical="center" wrapText="1"/>
    </xf>
    <xf numFmtId="0" fontId="1" fillId="0" borderId="0" xfId="3" applyAlignment="1">
      <alignment wrapText="1"/>
    </xf>
    <xf numFmtId="0" fontId="1" fillId="0" borderId="0" xfId="3" applyAlignment="1">
      <alignment vertical="center" wrapText="1"/>
    </xf>
    <xf numFmtId="0" fontId="1" fillId="0" borderId="3" xfId="3" applyBorder="1" applyAlignment="1">
      <alignment horizontal="center" vertical="center" wrapText="1"/>
    </xf>
    <xf numFmtId="0" fontId="1" fillId="0" borderId="3" xfId="3" applyBorder="1" applyAlignment="1">
      <alignment horizontal="left" vertical="center" wrapText="1"/>
    </xf>
    <xf numFmtId="0" fontId="1" fillId="0" borderId="2" xfId="3" applyBorder="1" applyAlignment="1">
      <alignment horizontal="left" wrapText="1"/>
    </xf>
    <xf numFmtId="0" fontId="7" fillId="0" borderId="0" xfId="3" applyFont="1" applyAlignment="1" applyProtection="1">
      <alignment wrapText="1"/>
      <protection locked="0"/>
    </xf>
    <xf numFmtId="0" fontId="7" fillId="0" borderId="0" xfId="3" applyFont="1" applyAlignment="1" applyProtection="1">
      <alignment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1" fillId="0" borderId="0" xfId="3" applyAlignment="1">
      <alignment horizontal="left" vertical="center" wrapText="1"/>
    </xf>
    <xf numFmtId="0" fontId="1" fillId="0" borderId="3" xfId="3" applyBorder="1" applyAlignment="1">
      <alignment horizontal="left" vertical="top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" fillId="0" borderId="0" xfId="3" applyAlignment="1">
      <alignment horizont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right" vertical="center" wrapText="1"/>
    </xf>
    <xf numFmtId="49" fontId="6" fillId="0" borderId="1" xfId="3" applyNumberFormat="1" applyFont="1" applyBorder="1" applyAlignment="1">
      <alignment horizontal="righ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57" fontId="6" fillId="0" borderId="1" xfId="3" applyNumberFormat="1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right" vertical="center" wrapText="1"/>
    </xf>
    <xf numFmtId="176" fontId="6" fillId="0" borderId="3" xfId="3" applyNumberFormat="1" applyFont="1" applyBorder="1" applyAlignment="1">
      <alignment horizontal="right" vertical="center" wrapText="1"/>
    </xf>
    <xf numFmtId="57" fontId="6" fillId="0" borderId="3" xfId="3" applyNumberFormat="1" applyFont="1" applyBorder="1" applyAlignment="1">
      <alignment horizontal="center" vertical="center" wrapText="1"/>
    </xf>
    <xf numFmtId="177" fontId="6" fillId="0" borderId="3" xfId="3" applyNumberFormat="1" applyFont="1" applyBorder="1" applyAlignment="1">
      <alignment horizontal="center" vertical="center" wrapText="1"/>
    </xf>
    <xf numFmtId="49" fontId="6" fillId="0" borderId="4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名簿朝霞原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showGridLines="0" tabSelected="1" view="pageBreakPreview" topLeftCell="A2" zoomScale="85" zoomScaleNormal="80" zoomScaleSheetLayoutView="85" zoomScalePageLayoutView="75" workbookViewId="0">
      <selection activeCell="D6" sqref="D6"/>
    </sheetView>
  </sheetViews>
  <sheetFormatPr defaultColWidth="9" defaultRowHeight="13" x14ac:dyDescent="0.2"/>
  <cols>
    <col min="1" max="1" width="5" style="22" customWidth="1"/>
    <col min="2" max="3" width="3.6328125" style="22" customWidth="1"/>
    <col min="4" max="4" width="21.6328125" style="8" customWidth="1"/>
    <col min="5" max="5" width="6.7265625" style="8" customWidth="1"/>
    <col min="6" max="6" width="20.7265625" style="8" customWidth="1"/>
    <col min="7" max="8" width="8.7265625" style="8" customWidth="1"/>
    <col min="9" max="9" width="21.6328125" style="8" customWidth="1"/>
    <col min="10" max="12" width="4.453125" style="8" customWidth="1"/>
    <col min="13" max="14" width="3.6328125" style="8" customWidth="1"/>
    <col min="15" max="15" width="5" style="8" customWidth="1"/>
    <col min="16" max="17" width="4.6328125" style="8" customWidth="1"/>
    <col min="18" max="18" width="14.90625" style="8" customWidth="1"/>
    <col min="19" max="19" width="11.6328125" style="8" customWidth="1"/>
    <col min="20" max="20" width="9.453125" style="8" customWidth="1"/>
    <col min="21" max="21" width="9.453125" style="15" customWidth="1"/>
    <col min="22" max="16384" width="9" style="3"/>
  </cols>
  <sheetData>
    <row r="1" spans="1:21" s="1" customFormat="1" ht="30" customHeight="1" x14ac:dyDescent="0.2">
      <c r="A1" s="45" t="s">
        <v>0</v>
      </c>
      <c r="B1" s="45"/>
      <c r="C1" s="45"/>
      <c r="D1" s="45"/>
      <c r="E1" s="44" t="s">
        <v>1</v>
      </c>
      <c r="F1" s="11" t="s">
        <v>54</v>
      </c>
      <c r="G1" s="44" t="s">
        <v>2</v>
      </c>
      <c r="H1" s="44"/>
      <c r="I1" s="24" t="s">
        <v>3</v>
      </c>
      <c r="J1" s="12"/>
      <c r="K1" s="12"/>
      <c r="L1" s="12"/>
      <c r="M1" s="12"/>
      <c r="N1" s="12"/>
      <c r="O1" s="12"/>
      <c r="P1" s="12"/>
      <c r="Q1" s="12"/>
      <c r="R1" s="13"/>
      <c r="S1" s="14"/>
      <c r="T1" s="14"/>
      <c r="U1" s="15"/>
    </row>
    <row r="2" spans="1:21" s="1" customFormat="1" ht="30" customHeight="1" x14ac:dyDescent="0.2">
      <c r="A2" s="45"/>
      <c r="B2" s="45"/>
      <c r="C2" s="45"/>
      <c r="D2" s="45"/>
      <c r="E2" s="44"/>
      <c r="F2" s="16" t="s">
        <v>55</v>
      </c>
      <c r="G2" s="44" t="s">
        <v>4</v>
      </c>
      <c r="H2" s="44"/>
      <c r="I2" s="24" t="s">
        <v>69</v>
      </c>
      <c r="J2" s="12"/>
      <c r="K2" s="12"/>
      <c r="L2" s="12"/>
      <c r="M2" s="12"/>
      <c r="N2" s="12"/>
      <c r="O2" s="12"/>
      <c r="P2" s="12"/>
      <c r="Q2" s="12"/>
      <c r="R2" s="13"/>
      <c r="S2" s="17"/>
      <c r="T2" s="18"/>
      <c r="U2" s="15"/>
    </row>
    <row r="3" spans="1:21" s="2" customFormat="1" ht="15" customHeight="1" x14ac:dyDescent="0.2">
      <c r="A3" s="19"/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1"/>
    </row>
    <row r="4" spans="1:21" s="2" customFormat="1" ht="24.75" customHeight="1" x14ac:dyDescent="0.2">
      <c r="A4" s="40" t="s">
        <v>6</v>
      </c>
      <c r="B4" s="46" t="s">
        <v>7</v>
      </c>
      <c r="C4" s="47" t="s">
        <v>40</v>
      </c>
      <c r="D4" s="40" t="s">
        <v>41</v>
      </c>
      <c r="E4" s="40" t="s">
        <v>58</v>
      </c>
      <c r="F4" s="40" t="s">
        <v>8</v>
      </c>
      <c r="G4" s="40" t="s">
        <v>2</v>
      </c>
      <c r="H4" s="40" t="s">
        <v>4</v>
      </c>
      <c r="I4" s="40" t="s">
        <v>9</v>
      </c>
      <c r="J4" s="40" t="s">
        <v>5</v>
      </c>
      <c r="K4" s="40"/>
      <c r="L4" s="40"/>
      <c r="M4" s="40"/>
      <c r="N4" s="40"/>
      <c r="O4" s="40"/>
      <c r="P4" s="40"/>
      <c r="Q4" s="40"/>
      <c r="R4" s="40" t="s">
        <v>16</v>
      </c>
      <c r="S4" s="40" t="s">
        <v>17</v>
      </c>
      <c r="T4" s="40" t="s">
        <v>59</v>
      </c>
      <c r="U4" s="41" t="s">
        <v>39</v>
      </c>
    </row>
    <row r="5" spans="1:21" s="2" customFormat="1" ht="49.5" customHeight="1" x14ac:dyDescent="0.2">
      <c r="A5" s="40"/>
      <c r="B5" s="46"/>
      <c r="C5" s="48"/>
      <c r="D5" s="40"/>
      <c r="E5" s="40"/>
      <c r="F5" s="40"/>
      <c r="G5" s="40"/>
      <c r="H5" s="40"/>
      <c r="I5" s="40"/>
      <c r="J5" s="4" t="s">
        <v>10</v>
      </c>
      <c r="K5" s="4" t="s">
        <v>11</v>
      </c>
      <c r="L5" s="4" t="s">
        <v>12</v>
      </c>
      <c r="M5" s="4" t="s">
        <v>13</v>
      </c>
      <c r="N5" s="5" t="s">
        <v>14</v>
      </c>
      <c r="O5" s="23" t="s">
        <v>15</v>
      </c>
      <c r="P5" s="43" t="s">
        <v>53</v>
      </c>
      <c r="Q5" s="43"/>
      <c r="R5" s="40"/>
      <c r="S5" s="40"/>
      <c r="T5" s="40"/>
      <c r="U5" s="42"/>
    </row>
    <row r="6" spans="1:21" s="7" customFormat="1" ht="162.5" customHeight="1" x14ac:dyDescent="0.2">
      <c r="A6" s="24" t="s">
        <v>43</v>
      </c>
      <c r="B6" s="24" t="s">
        <v>18</v>
      </c>
      <c r="C6" s="24" t="s">
        <v>60</v>
      </c>
      <c r="D6" s="6" t="s">
        <v>19</v>
      </c>
      <c r="E6" s="24" t="s">
        <v>20</v>
      </c>
      <c r="F6" s="6" t="s">
        <v>56</v>
      </c>
      <c r="G6" s="25" t="s">
        <v>21</v>
      </c>
      <c r="H6" s="25" t="s">
        <v>62</v>
      </c>
      <c r="I6" s="26" t="s">
        <v>91</v>
      </c>
      <c r="J6" s="27">
        <v>341</v>
      </c>
      <c r="K6" s="27"/>
      <c r="L6" s="27"/>
      <c r="M6" s="27"/>
      <c r="N6" s="27"/>
      <c r="O6" s="27">
        <v>341</v>
      </c>
      <c r="P6" s="28" t="s">
        <v>80</v>
      </c>
      <c r="Q6" s="28" t="s">
        <v>81</v>
      </c>
      <c r="R6" s="29" t="s">
        <v>22</v>
      </c>
      <c r="S6" s="30" t="s">
        <v>51</v>
      </c>
      <c r="T6" s="31">
        <v>39873</v>
      </c>
      <c r="U6" s="32" t="s">
        <v>94</v>
      </c>
    </row>
    <row r="7" spans="1:21" s="7" customFormat="1" ht="105" customHeight="1" x14ac:dyDescent="0.2">
      <c r="A7" s="24" t="s">
        <v>44</v>
      </c>
      <c r="B7" s="24" t="s">
        <v>18</v>
      </c>
      <c r="C7" s="24" t="s">
        <v>60</v>
      </c>
      <c r="D7" s="6" t="s">
        <v>23</v>
      </c>
      <c r="E7" s="24" t="s">
        <v>24</v>
      </c>
      <c r="F7" s="6" t="s">
        <v>63</v>
      </c>
      <c r="G7" s="25" t="s">
        <v>25</v>
      </c>
      <c r="H7" s="25" t="s">
        <v>88</v>
      </c>
      <c r="I7" s="26" t="s">
        <v>89</v>
      </c>
      <c r="J7" s="27">
        <v>60</v>
      </c>
      <c r="K7" s="27"/>
      <c r="L7" s="27"/>
      <c r="M7" s="27"/>
      <c r="N7" s="27"/>
      <c r="O7" s="27">
        <v>60</v>
      </c>
      <c r="P7" s="27">
        <v>4</v>
      </c>
      <c r="Q7" s="28" t="s">
        <v>61</v>
      </c>
      <c r="R7" s="29" t="s">
        <v>71</v>
      </c>
      <c r="S7" s="30" t="s">
        <v>64</v>
      </c>
      <c r="T7" s="31">
        <v>29529</v>
      </c>
      <c r="U7" s="32" t="s">
        <v>84</v>
      </c>
    </row>
    <row r="8" spans="1:21" s="7" customFormat="1" ht="45" customHeight="1" x14ac:dyDescent="0.2">
      <c r="A8" s="24" t="s">
        <v>45</v>
      </c>
      <c r="B8" s="24"/>
      <c r="C8" s="24" t="s">
        <v>60</v>
      </c>
      <c r="D8" s="6" t="s">
        <v>26</v>
      </c>
      <c r="E8" s="24" t="s">
        <v>27</v>
      </c>
      <c r="F8" s="6" t="s">
        <v>28</v>
      </c>
      <c r="G8" s="25" t="s">
        <v>29</v>
      </c>
      <c r="H8" s="25" t="s">
        <v>65</v>
      </c>
      <c r="I8" s="26" t="s">
        <v>52</v>
      </c>
      <c r="J8" s="27">
        <v>60</v>
      </c>
      <c r="K8" s="27"/>
      <c r="L8" s="27"/>
      <c r="M8" s="27"/>
      <c r="N8" s="27"/>
      <c r="O8" s="27">
        <v>60</v>
      </c>
      <c r="P8" s="27"/>
      <c r="Q8" s="28"/>
      <c r="R8" s="29" t="s">
        <v>72</v>
      </c>
      <c r="S8" s="30" t="s">
        <v>57</v>
      </c>
      <c r="T8" s="31">
        <v>38113</v>
      </c>
      <c r="U8" s="31" t="s">
        <v>42</v>
      </c>
    </row>
    <row r="9" spans="1:21" s="7" customFormat="1" ht="45" customHeight="1" x14ac:dyDescent="0.2">
      <c r="A9" s="24" t="s">
        <v>46</v>
      </c>
      <c r="B9" s="24" t="s">
        <v>49</v>
      </c>
      <c r="C9" s="24" t="s">
        <v>60</v>
      </c>
      <c r="D9" s="6" t="s">
        <v>70</v>
      </c>
      <c r="E9" s="24" t="s">
        <v>30</v>
      </c>
      <c r="F9" s="6" t="s">
        <v>31</v>
      </c>
      <c r="G9" s="25" t="s">
        <v>32</v>
      </c>
      <c r="H9" s="25" t="s">
        <v>33</v>
      </c>
      <c r="I9" s="26" t="s">
        <v>92</v>
      </c>
      <c r="J9" s="27">
        <v>136</v>
      </c>
      <c r="K9" s="27"/>
      <c r="L9" s="27"/>
      <c r="M9" s="27"/>
      <c r="N9" s="27"/>
      <c r="O9" s="27">
        <v>136</v>
      </c>
      <c r="P9" s="27">
        <v>4</v>
      </c>
      <c r="Q9" s="28" t="s">
        <v>75</v>
      </c>
      <c r="R9" s="29" t="s">
        <v>73</v>
      </c>
      <c r="S9" s="30" t="s">
        <v>85</v>
      </c>
      <c r="T9" s="31">
        <v>43101</v>
      </c>
      <c r="U9" s="31">
        <v>46273</v>
      </c>
    </row>
    <row r="10" spans="1:21" s="7" customFormat="1" ht="80.5" customHeight="1" thickBot="1" x14ac:dyDescent="0.25">
      <c r="A10" s="24" t="s">
        <v>47</v>
      </c>
      <c r="B10" s="24" t="s">
        <v>18</v>
      </c>
      <c r="C10" s="24" t="s">
        <v>60</v>
      </c>
      <c r="D10" s="6" t="s">
        <v>77</v>
      </c>
      <c r="E10" s="24" t="s">
        <v>34</v>
      </c>
      <c r="F10" s="6" t="s">
        <v>78</v>
      </c>
      <c r="G10" s="25" t="s">
        <v>35</v>
      </c>
      <c r="H10" s="25" t="s">
        <v>36</v>
      </c>
      <c r="I10" s="26" t="s">
        <v>95</v>
      </c>
      <c r="J10" s="27">
        <v>59</v>
      </c>
      <c r="K10" s="27"/>
      <c r="L10" s="27"/>
      <c r="M10" s="27"/>
      <c r="N10" s="27"/>
      <c r="O10" s="27">
        <v>59</v>
      </c>
      <c r="P10" s="27">
        <v>4</v>
      </c>
      <c r="Q10" s="28" t="s">
        <v>75</v>
      </c>
      <c r="R10" s="29" t="s">
        <v>79</v>
      </c>
      <c r="S10" s="30" t="s">
        <v>86</v>
      </c>
      <c r="T10" s="32" t="s">
        <v>82</v>
      </c>
      <c r="U10" s="32" t="s">
        <v>87</v>
      </c>
    </row>
    <row r="11" spans="1:21" s="8" customFormat="1" ht="45" customHeight="1" thickTop="1" x14ac:dyDescent="0.2">
      <c r="A11" s="9" t="s">
        <v>48</v>
      </c>
      <c r="B11" s="9" t="s">
        <v>49</v>
      </c>
      <c r="C11" s="9" t="s">
        <v>76</v>
      </c>
      <c r="D11" s="10" t="s">
        <v>37</v>
      </c>
      <c r="E11" s="9" t="s">
        <v>66</v>
      </c>
      <c r="F11" s="10" t="s">
        <v>38</v>
      </c>
      <c r="G11" s="33" t="s">
        <v>67</v>
      </c>
      <c r="H11" s="33" t="s">
        <v>68</v>
      </c>
      <c r="I11" s="34" t="s">
        <v>83</v>
      </c>
      <c r="J11" s="35">
        <v>19</v>
      </c>
      <c r="K11" s="35"/>
      <c r="L11" s="35"/>
      <c r="M11" s="35"/>
      <c r="N11" s="35"/>
      <c r="O11" s="35">
        <v>19</v>
      </c>
      <c r="P11" s="35">
        <v>1</v>
      </c>
      <c r="Q11" s="36">
        <v>1</v>
      </c>
      <c r="R11" s="34" t="s">
        <v>74</v>
      </c>
      <c r="S11" s="37" t="s">
        <v>50</v>
      </c>
      <c r="T11" s="38">
        <v>33848</v>
      </c>
      <c r="U11" s="39" t="s">
        <v>93</v>
      </c>
    </row>
    <row r="12" spans="1:21" x14ac:dyDescent="0.2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1" ht="26" x14ac:dyDescent="0.2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 t="s">
        <v>90</v>
      </c>
      <c r="S13" s="15">
        <f>COUNTIF(R6:R10,"*医療法人*")</f>
        <v>5</v>
      </c>
      <c r="T13" s="15"/>
    </row>
    <row r="14" spans="1:21" x14ac:dyDescent="0.2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1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1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4:20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4:20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4:20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4:20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4:20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4:20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4:20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4:20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4:20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4:20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</sheetData>
  <mergeCells count="19">
    <mergeCell ref="A1:D2"/>
    <mergeCell ref="A4:A5"/>
    <mergeCell ref="B4:B5"/>
    <mergeCell ref="D4:D5"/>
    <mergeCell ref="E4:E5"/>
    <mergeCell ref="C4:C5"/>
    <mergeCell ref="T4:T5"/>
    <mergeCell ref="U4:U5"/>
    <mergeCell ref="P5:Q5"/>
    <mergeCell ref="E1:E2"/>
    <mergeCell ref="G1:H1"/>
    <mergeCell ref="G2:H2"/>
    <mergeCell ref="G4:G5"/>
    <mergeCell ref="H4:H5"/>
    <mergeCell ref="I4:I5"/>
    <mergeCell ref="R4:R5"/>
    <mergeCell ref="S4:S5"/>
    <mergeCell ref="F4:F5"/>
    <mergeCell ref="J4:Q4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9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富士見市</vt:lpstr>
      <vt:lpstr>富士見市!Print_Area</vt:lpstr>
      <vt:lpstr>富士見市!Print_Titles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2017-06-06T01:28:17Z</dcterms:created>
  <dcterms:modified xsi:type="dcterms:W3CDTF">2025-06-12T06:14:15Z</dcterms:modified>
</cp:coreProperties>
</file>