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8_{F37E11BF-F779-495E-A423-9E8B660B3530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深谷市" sheetId="1" r:id="rId1"/>
  </sheets>
  <definedNames>
    <definedName name="_xlnm._FilterDatabase" localSheetId="0" hidden="1">深谷市!$A$4:$U$14</definedName>
    <definedName name="_xlnm.Print_Area" localSheetId="0">深谷市!$A$1:$U$14</definedName>
    <definedName name="_xlnm.Print_Titles" localSheetId="0">深谷市!$3:$5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1" l="1"/>
</calcChain>
</file>

<file path=xl/sharedStrings.xml><?xml version="1.0" encoding="utf-8"?>
<sst xmlns="http://schemas.openxmlformats.org/spreadsheetml/2006/main" count="135" uniqueCount="117">
  <si>
    <t>所在地</t>
  </si>
  <si>
    <t>電話番号</t>
  </si>
  <si>
    <t>048-523-2811</t>
  </si>
  <si>
    <t>ＦＡＸ番号</t>
  </si>
  <si>
    <t>048-523-4486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</si>
  <si>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</si>
  <si>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</si>
  <si>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</si>
  <si>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</si>
  <si>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</si>
  <si>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</si>
  <si>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</si>
  <si>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</si>
  <si>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</si>
  <si>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</si>
  <si>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</si>
  <si>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</si>
  <si>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</si>
  <si>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</si>
  <si>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救 療</t>
  </si>
  <si>
    <t>深谷赤十字病院</t>
  </si>
  <si>
    <t>366-0052</t>
  </si>
  <si>
    <t>深谷市上柴町西 5-8-1</t>
  </si>
  <si>
    <t>048-571-1511</t>
  </si>
  <si>
    <t>048-573-5351</t>
  </si>
  <si>
    <t>医療法人良仁会
桜ヶ丘病院</t>
  </si>
  <si>
    <t>366-0801</t>
  </si>
  <si>
    <t>048-571-1171</t>
  </si>
  <si>
    <t>福島　春海</t>
  </si>
  <si>
    <t>048-574-1756</t>
  </si>
  <si>
    <t>北深谷病院</t>
  </si>
  <si>
    <t>366-0012</t>
  </si>
  <si>
    <t>深谷市江原350</t>
  </si>
  <si>
    <t>048-573-0801</t>
  </si>
  <si>
    <t>048-574-1586</t>
  </si>
  <si>
    <t>医療法人社団優慈会
佐々木病院</t>
  </si>
  <si>
    <t>366-0824</t>
  </si>
  <si>
    <t>深谷市西島町2-16-1</t>
  </si>
  <si>
    <t>048-571-0242</t>
  </si>
  <si>
    <t>048-571-9815</t>
  </si>
  <si>
    <t>深谷市上野台371</t>
  </si>
  <si>
    <t>048-571-0660</t>
  </si>
  <si>
    <t>048-574-1760</t>
  </si>
  <si>
    <t>医療法人邦央会
楽仙堂病院</t>
  </si>
  <si>
    <t>366-0041</t>
  </si>
  <si>
    <t>深谷市東方2100</t>
  </si>
  <si>
    <t>048-571-0205</t>
  </si>
  <si>
    <t>048-573-1651</t>
  </si>
  <si>
    <t>366-0035</t>
  </si>
  <si>
    <t>深谷市原郷500</t>
  </si>
  <si>
    <t>048-571-8032</t>
  </si>
  <si>
    <t>048-574-0586</t>
  </si>
  <si>
    <t>366-0811</t>
  </si>
  <si>
    <t>深谷市人見1975</t>
  </si>
  <si>
    <t>048-571-5311</t>
  </si>
  <si>
    <t>048-572-8800</t>
  </si>
  <si>
    <t>皆成病院</t>
  </si>
  <si>
    <t>深谷市西島町3-11-1</t>
  </si>
  <si>
    <t>048-574-1111</t>
  </si>
  <si>
    <t>瀬山　雅博</t>
  </si>
  <si>
    <t>048-574-1222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</si>
  <si>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</si>
  <si>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</si>
  <si>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</si>
  <si>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</si>
  <si>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病13</t>
    <rPh sb="0" eb="1">
      <t>ヤマイ</t>
    </rPh>
    <phoneticPr fontId="2"/>
  </si>
  <si>
    <t>病14</t>
    <rPh sb="0" eb="1">
      <t>ヤマイ</t>
    </rPh>
    <phoneticPr fontId="2"/>
  </si>
  <si>
    <t>病15</t>
    <rPh sb="0" eb="1">
      <t>ヤマイ</t>
    </rPh>
    <phoneticPr fontId="2"/>
  </si>
  <si>
    <t>病16</t>
    <rPh sb="0" eb="1">
      <t>ヤマイ</t>
    </rPh>
    <phoneticPr fontId="2"/>
  </si>
  <si>
    <t>病17</t>
    <rPh sb="0" eb="1">
      <t>ヤマイ</t>
    </rPh>
    <phoneticPr fontId="2"/>
  </si>
  <si>
    <t>病18</t>
    <rPh sb="0" eb="1">
      <t>ヤマイ</t>
    </rPh>
    <phoneticPr fontId="2"/>
  </si>
  <si>
    <t>病19</t>
    <rPh sb="0" eb="1">
      <t>ヤマイ</t>
    </rPh>
    <phoneticPr fontId="2"/>
  </si>
  <si>
    <t>病20</t>
    <rPh sb="0" eb="1">
      <t>ヤマイ</t>
    </rPh>
    <phoneticPr fontId="2"/>
  </si>
  <si>
    <t>病21</t>
    <rPh sb="0" eb="1">
      <t>ヤマイ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</si>
  <si>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</si>
  <si>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〒360-0031</t>
    <phoneticPr fontId="2"/>
  </si>
  <si>
    <t>熊谷市末広3-9-1</t>
    <phoneticPr fontId="2"/>
  </si>
  <si>
    <t>〒</t>
    <phoneticPr fontId="2"/>
  </si>
  <si>
    <t>開設
年月日</t>
    <phoneticPr fontId="2"/>
  </si>
  <si>
    <t>○</t>
  </si>
  <si>
    <t>(2)</t>
  </si>
  <si>
    <t xml:space="preserve"> </t>
  </si>
  <si>
    <t>366-0033</t>
  </si>
  <si>
    <t>深谷市国済寺408-5</t>
    <rPh sb="3" eb="4">
      <t>クニ</t>
    </rPh>
    <rPh sb="4" eb="5">
      <t>ズ</t>
    </rPh>
    <rPh sb="5" eb="6">
      <t>デラ</t>
    </rPh>
    <phoneticPr fontId="2"/>
  </si>
  <si>
    <t>医療法人信猶会
菊地病院</t>
  </si>
  <si>
    <t>菊地　信也</t>
  </si>
  <si>
    <t>あねとす病院</t>
  </si>
  <si>
    <t>医療法人社団
優慈会
（佐々木　優至）</t>
    <phoneticPr fontId="2"/>
  </si>
  <si>
    <t>療</t>
    <phoneticPr fontId="2"/>
  </si>
  <si>
    <t>渡邉　明</t>
    <rPh sb="0" eb="2">
      <t>ワタナベ</t>
    </rPh>
    <rPh sb="3" eb="4">
      <t>アキラ</t>
    </rPh>
    <phoneticPr fontId="2"/>
  </si>
  <si>
    <t>医療法人
良仁会
（福島　悦雄）</t>
    <rPh sb="13" eb="15">
      <t>エツオ</t>
    </rPh>
    <phoneticPr fontId="2"/>
  </si>
  <si>
    <t>医療法人
江仁会
（飯塚　弘一）</t>
    <rPh sb="13" eb="15">
      <t>コウイチ</t>
    </rPh>
    <phoneticPr fontId="2"/>
  </si>
  <si>
    <t>医療法人
信猶会
（菊地　信也）</t>
    <rPh sb="13" eb="15">
      <t>シンヤ</t>
    </rPh>
    <phoneticPr fontId="2"/>
  </si>
  <si>
    <t>医療法人葵
深谷中央病院</t>
    <rPh sb="0" eb="2">
      <t>イリョウ</t>
    </rPh>
    <rPh sb="2" eb="4">
      <t>ホウジン</t>
    </rPh>
    <rPh sb="4" eb="5">
      <t>アオイ</t>
    </rPh>
    <phoneticPr fontId="2"/>
  </si>
  <si>
    <t>埼玉県熊谷保健所</t>
    <phoneticPr fontId="2"/>
  </si>
  <si>
    <t>佐々木 敏行</t>
    <phoneticPr fontId="2"/>
  </si>
  <si>
    <t>産､婦､小､麻､内､呼内､アレ</t>
    <rPh sb="10" eb="11">
      <t>コ</t>
    </rPh>
    <phoneticPr fontId="2"/>
  </si>
  <si>
    <t>内､外､整､リハ</t>
    <phoneticPr fontId="2"/>
  </si>
  <si>
    <t>医療法人
邦央会
（栗原　弘明）</t>
    <phoneticPr fontId="2"/>
  </si>
  <si>
    <t>内､消化器外科、外､整､皮､形､脳､循､リハ､肛門外科、糖尿病内科､脳神経内科</t>
    <rPh sb="0" eb="1">
      <t>ナイ</t>
    </rPh>
    <rPh sb="2" eb="7">
      <t>ショウカキゲカ</t>
    </rPh>
    <rPh sb="23" eb="27">
      <t>コウモンゲカ</t>
    </rPh>
    <rPh sb="34" eb="39">
      <t>ノウシンケイナイカ</t>
    </rPh>
    <phoneticPr fontId="2"/>
  </si>
  <si>
    <t>黒澤　永</t>
    <rPh sb="0" eb="2">
      <t>クロサワ</t>
    </rPh>
    <rPh sb="3" eb="4">
      <t>ナガ</t>
    </rPh>
    <phoneticPr fontId="2"/>
  </si>
  <si>
    <t>臨</t>
    <rPh sb="0" eb="1">
      <t>リン</t>
    </rPh>
    <phoneticPr fontId="2"/>
  </si>
  <si>
    <t>医療法人
好文会
（弓削　一郎）</t>
    <rPh sb="10" eb="12">
      <t>ユゲ</t>
    </rPh>
    <rPh sb="13" eb="15">
      <t>イチロウ</t>
    </rPh>
    <phoneticPr fontId="2"/>
  </si>
  <si>
    <t>日本赤十字社
（清家　篤）</t>
    <phoneticPr fontId="2"/>
  </si>
  <si>
    <t>石川　文彦</t>
    <rPh sb="0" eb="2">
      <t>イシカワ</t>
    </rPh>
    <rPh sb="3" eb="5">
      <t>フミヒコ</t>
    </rPh>
    <phoneticPr fontId="2"/>
  </si>
  <si>
    <t>内､外､リハ､整､皮</t>
    <rPh sb="2" eb="3">
      <t>ソト</t>
    </rPh>
    <rPh sb="7" eb="8">
      <t>セイ</t>
    </rPh>
    <rPh sb="9" eb="10">
      <t>ヒ</t>
    </rPh>
    <phoneticPr fontId="8"/>
  </si>
  <si>
    <t>支救臨</t>
    <rPh sb="0" eb="1">
      <t>ササ</t>
    </rPh>
    <rPh sb="1" eb="2">
      <t>スクイ</t>
    </rPh>
    <phoneticPr fontId="2"/>
  </si>
  <si>
    <t>栗原　弘明</t>
    <rPh sb="3" eb="4">
      <t>ヒロシ</t>
    </rPh>
    <phoneticPr fontId="2"/>
  </si>
  <si>
    <t>医療法人葵
（新井　家光）</t>
    <rPh sb="0" eb="2">
      <t>イリョウ</t>
    </rPh>
    <rPh sb="2" eb="4">
      <t>ホウジン</t>
    </rPh>
    <rPh sb="4" eb="5">
      <t>アオイ</t>
    </rPh>
    <rPh sb="7" eb="9">
      <t>アライ</t>
    </rPh>
    <rPh sb="10" eb="12">
      <t>イエミツ</t>
    </rPh>
    <phoneticPr fontId="2"/>
  </si>
  <si>
    <t>新井　家光</t>
    <rPh sb="0" eb="2">
      <t>アライ</t>
    </rPh>
    <rPh sb="3" eb="5">
      <t>イエミツ</t>
    </rPh>
    <phoneticPr fontId="2"/>
  </si>
  <si>
    <t>内､産､婦､消内､小、麻、内分泌内科</t>
    <rPh sb="6" eb="7">
      <t>ショウ</t>
    </rPh>
    <rPh sb="7" eb="8">
      <t>ナイ</t>
    </rPh>
    <rPh sb="9" eb="10">
      <t>ショウ</t>
    </rPh>
    <rPh sb="11" eb="12">
      <t>アサ</t>
    </rPh>
    <phoneticPr fontId="2"/>
  </si>
  <si>
    <t>精､神､内､心療､消内､外、消化器外科</t>
    <rPh sb="4" eb="5">
      <t>ナイ</t>
    </rPh>
    <rPh sb="7" eb="8">
      <t>リョウ</t>
    </rPh>
    <rPh sb="9" eb="10">
      <t>ケ</t>
    </rPh>
    <rPh sb="10" eb="11">
      <t>ナイ</t>
    </rPh>
    <rPh sb="12" eb="13">
      <t>ホカ</t>
    </rPh>
    <rPh sb="14" eb="19">
      <t>ショウカキゲカ</t>
    </rPh>
    <phoneticPr fontId="2"/>
  </si>
  <si>
    <t>精､内､心療内科、人工透析内科、腎臓内科</t>
    <rPh sb="4" eb="6">
      <t>シンリョウ</t>
    </rPh>
    <rPh sb="6" eb="8">
      <t>ナイカ</t>
    </rPh>
    <rPh sb="9" eb="13">
      <t>ジンコウトウセキ</t>
    </rPh>
    <rPh sb="13" eb="15">
      <t>ナイカ</t>
    </rPh>
    <rPh sb="16" eb="20">
      <t>ジンゾウナイカ</t>
    </rPh>
    <phoneticPr fontId="8"/>
  </si>
  <si>
    <t>内､消内、整､歯､リウ､リハ、皮膚科、矯正歯科</t>
    <rPh sb="2" eb="4">
      <t>ショウナイ</t>
    </rPh>
    <rPh sb="15" eb="18">
      <t>ヒフカ</t>
    </rPh>
    <phoneticPr fontId="2"/>
  </si>
  <si>
    <t>内、血液内科、腎内、精、脳神経内科、消、循、小、外科、乳腺外科、整、形、脳外、呼外、心血外、小外、皮、泌、産婦、眼科、耳、リハ、麻、放射線診断課、放射線治療科、緩和ケア外科、歯外、病理診断科、救急科</t>
    <rPh sb="66" eb="71">
      <t>ホウシャセンシンダン</t>
    </rPh>
    <rPh sb="71" eb="72">
      <t>カ</t>
    </rPh>
    <phoneticPr fontId="8"/>
  </si>
  <si>
    <t>(34)</t>
    <phoneticPr fontId="2"/>
  </si>
  <si>
    <t>(4)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</si>
</sst>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left" wrapText="1"/>
    </xf>
    <xf numFmtId="0" fontId="4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7" fillId="0" borderId="1" xfId="1" applyFont="1" applyFill="1" applyBorder="1" applyAlignment="1">
      <alignment vertical="center" textRotation="255" wrapText="1"/>
    </xf>
    <xf numFmtId="0" fontId="7" fillId="0" borderId="1" xfId="1" applyFont="1" applyFill="1" applyBorder="1" applyAlignment="1">
      <alignment vertical="center" textRotation="255" wrapText="1" shrinkToFit="1"/>
    </xf>
    <xf numFmtId="0" fontId="7" fillId="0" borderId="0" xfId="2" applyFont="1" applyAlignment="1" applyProtection="1">
      <alignment horizontal="left" wrapText="1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left" vertical="center" wrapText="1"/>
    </xf>
    <xf numFmtId="0" fontId="1" fillId="0" borderId="0" xfId="2" applyAlignment="1">
      <alignment horizontal="center" wrapText="1"/>
    </xf>
    <xf numFmtId="0" fontId="1" fillId="0" borderId="3" xfId="2" applyBorder="1" applyAlignment="1">
      <alignment horizontal="center" vertical="center" wrapText="1"/>
    </xf>
    <xf numFmtId="0" fontId="1" fillId="0" borderId="1" xfId="2" applyBorder="1" applyAlignment="1">
      <alignment horizontal="left" vertical="center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 shrinkToFit="1"/>
    </xf>
    <xf numFmtId="0" fontId="1" fillId="0" borderId="0" xfId="2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1" fillId="0" borderId="1" xfId="2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"/>
  <sheetViews>
    <sheetView showGridLines="0" tabSelected="1" view="pageBreakPreview" topLeftCell="A6" zoomScale="85" zoomScaleNormal="75" zoomScaleSheetLayoutView="85" workbookViewId="0">
      <selection activeCell="A15" sqref="A15:XFD16"/>
    </sheetView>
  </sheetViews>
  <sheetFormatPr defaultColWidth="9" defaultRowHeight="21.75" customHeight="1" x14ac:dyDescent="0.2"/>
  <cols>
    <col min="1" max="1" width="5" style="1" customWidth="1"/>
    <col min="2" max="3" width="3.6328125" style="21" customWidth="1"/>
    <col min="4" max="4" width="21.6328125" style="28" customWidth="1"/>
    <col min="5" max="5" width="6.7265625" style="21" customWidth="1"/>
    <col min="6" max="6" width="20.7265625" style="28" customWidth="1"/>
    <col min="7" max="8" width="8.7265625" style="21" customWidth="1"/>
    <col min="9" max="9" width="21.6328125" style="28" customWidth="1"/>
    <col min="10" max="12" width="4.6328125" style="28" customWidth="1"/>
    <col min="13" max="13" width="4.08984375" style="28" customWidth="1"/>
    <col min="14" max="14" width="4.453125" style="28" customWidth="1"/>
    <col min="15" max="15" width="5" style="28" customWidth="1"/>
    <col min="16" max="17" width="4.7265625" style="28" customWidth="1"/>
    <col min="18" max="18" width="14.90625" style="28" customWidth="1"/>
    <col min="19" max="19" width="11.6328125" style="21" customWidth="1"/>
    <col min="20" max="21" width="9.453125" style="21" customWidth="1"/>
    <col min="22" max="16384" width="9" style="2"/>
  </cols>
  <sheetData>
    <row r="1" spans="1:24" ht="30" customHeight="1" x14ac:dyDescent="0.2">
      <c r="A1" s="35" t="s">
        <v>94</v>
      </c>
      <c r="B1" s="35"/>
      <c r="C1" s="35"/>
      <c r="D1" s="35"/>
      <c r="E1" s="34" t="s">
        <v>0</v>
      </c>
      <c r="F1" s="7" t="s">
        <v>75</v>
      </c>
      <c r="G1" s="34" t="s">
        <v>1</v>
      </c>
      <c r="H1" s="34"/>
      <c r="I1" s="7" t="s">
        <v>2</v>
      </c>
      <c r="J1" s="11"/>
      <c r="K1" s="11"/>
      <c r="L1" s="11"/>
      <c r="M1" s="11"/>
      <c r="N1" s="11"/>
      <c r="O1" s="11"/>
      <c r="P1" s="11"/>
      <c r="Q1" s="11"/>
      <c r="R1" s="12"/>
      <c r="S1" s="13"/>
      <c r="T1" s="13"/>
    </row>
    <row r="2" spans="1:24" ht="30" customHeight="1" x14ac:dyDescent="0.2">
      <c r="A2" s="35"/>
      <c r="B2" s="35"/>
      <c r="C2" s="35"/>
      <c r="D2" s="35"/>
      <c r="E2" s="34"/>
      <c r="F2" s="22" t="s">
        <v>76</v>
      </c>
      <c r="G2" s="34" t="s">
        <v>3</v>
      </c>
      <c r="H2" s="34"/>
      <c r="I2" s="7" t="s">
        <v>4</v>
      </c>
      <c r="J2" s="11"/>
      <c r="K2" s="11"/>
      <c r="L2" s="11"/>
      <c r="M2" s="11"/>
      <c r="N2" s="11"/>
      <c r="O2" s="11"/>
      <c r="P2" s="11"/>
      <c r="Q2" s="11"/>
      <c r="R2" s="12"/>
      <c r="S2" s="14"/>
      <c r="T2" s="15"/>
    </row>
    <row r="3" spans="1:24" s="3" customFormat="1" ht="15" customHeight="1" x14ac:dyDescent="0.2">
      <c r="A3" s="6"/>
      <c r="B3" s="17"/>
      <c r="C3" s="17"/>
      <c r="D3" s="16"/>
      <c r="E3" s="17"/>
      <c r="F3" s="16"/>
      <c r="G3" s="17"/>
      <c r="H3" s="17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  <c r="T3" s="17"/>
      <c r="U3" s="18"/>
    </row>
    <row r="4" spans="1:24" s="3" customFormat="1" ht="24.75" customHeight="1" x14ac:dyDescent="0.2">
      <c r="A4" s="30" t="s">
        <v>6</v>
      </c>
      <c r="B4" s="31" t="s">
        <v>7</v>
      </c>
      <c r="C4" s="32" t="s">
        <v>62</v>
      </c>
      <c r="D4" s="29" t="s">
        <v>63</v>
      </c>
      <c r="E4" s="29" t="s">
        <v>77</v>
      </c>
      <c r="F4" s="29" t="s">
        <v>8</v>
      </c>
      <c r="G4" s="29" t="s">
        <v>1</v>
      </c>
      <c r="H4" s="29" t="s">
        <v>3</v>
      </c>
      <c r="I4" s="29" t="s">
        <v>9</v>
      </c>
      <c r="J4" s="29" t="s">
        <v>5</v>
      </c>
      <c r="K4" s="29"/>
      <c r="L4" s="29"/>
      <c r="M4" s="29"/>
      <c r="N4" s="29"/>
      <c r="O4" s="29"/>
      <c r="P4" s="29"/>
      <c r="Q4" s="29"/>
      <c r="R4" s="29" t="s">
        <v>16</v>
      </c>
      <c r="S4" s="29" t="s">
        <v>17</v>
      </c>
      <c r="T4" s="29" t="s">
        <v>78</v>
      </c>
      <c r="U4" s="29" t="s">
        <v>61</v>
      </c>
    </row>
    <row r="5" spans="1:24" s="3" customFormat="1" ht="49.5" customHeight="1" x14ac:dyDescent="0.2">
      <c r="A5" s="30"/>
      <c r="B5" s="31"/>
      <c r="C5" s="33"/>
      <c r="D5" s="29"/>
      <c r="E5" s="29"/>
      <c r="F5" s="29"/>
      <c r="G5" s="29"/>
      <c r="H5" s="29"/>
      <c r="I5" s="29"/>
      <c r="J5" s="9" t="s">
        <v>10</v>
      </c>
      <c r="K5" s="9" t="s">
        <v>11</v>
      </c>
      <c r="L5" s="9" t="s">
        <v>12</v>
      </c>
      <c r="M5" s="9" t="s">
        <v>13</v>
      </c>
      <c r="N5" s="10" t="s">
        <v>14</v>
      </c>
      <c r="O5" s="19" t="s">
        <v>15</v>
      </c>
      <c r="P5" s="36" t="s">
        <v>74</v>
      </c>
      <c r="Q5" s="36"/>
      <c r="R5" s="29"/>
      <c r="S5" s="29"/>
      <c r="T5" s="29"/>
      <c r="U5" s="29"/>
      <c r="W5" s="8" t="s">
        <v>101</v>
      </c>
      <c r="X5" s="3">
        <f>COUNTIF($B$6:$B$14,"*臨*")</f>
        <v>1</v>
      </c>
    </row>
    <row r="6" spans="1:24" s="5" customFormat="1" ht="108" x14ac:dyDescent="0.2">
      <c r="A6" s="7" t="s">
        <v>65</v>
      </c>
      <c r="B6" s="7" t="s">
        <v>106</v>
      </c>
      <c r="C6" s="7" t="s">
        <v>79</v>
      </c>
      <c r="D6" s="23" t="s">
        <v>20</v>
      </c>
      <c r="E6" s="7" t="s">
        <v>21</v>
      </c>
      <c r="F6" s="23" t="s">
        <v>22</v>
      </c>
      <c r="G6" s="7" t="s">
        <v>23</v>
      </c>
      <c r="H6" s="7" t="s">
        <v>24</v>
      </c>
      <c r="I6" s="27" t="s">
        <v>114</v>
      </c>
      <c r="J6" s="24">
        <v>460</v>
      </c>
      <c r="K6" s="24"/>
      <c r="L6" s="24"/>
      <c r="M6" s="24"/>
      <c r="N6" s="24">
        <v>6</v>
      </c>
      <c r="O6" s="24">
        <v>466</v>
      </c>
      <c r="P6" s="24">
        <v>34</v>
      </c>
      <c r="Q6" s="25" t="s">
        <v>115</v>
      </c>
      <c r="R6" s="23" t="s">
        <v>103</v>
      </c>
      <c r="S6" s="7" t="s">
        <v>104</v>
      </c>
      <c r="T6" s="26">
        <v>28235</v>
      </c>
      <c r="U6" s="26">
        <v>47103</v>
      </c>
    </row>
    <row r="7" spans="1:24" s="5" customFormat="1" ht="45" customHeight="1" x14ac:dyDescent="0.2">
      <c r="A7" s="7" t="s">
        <v>66</v>
      </c>
      <c r="B7" s="7" t="s">
        <v>81</v>
      </c>
      <c r="C7" s="7" t="s">
        <v>79</v>
      </c>
      <c r="D7" s="23" t="s">
        <v>25</v>
      </c>
      <c r="E7" s="7" t="s">
        <v>82</v>
      </c>
      <c r="F7" s="23" t="s">
        <v>83</v>
      </c>
      <c r="G7" s="7" t="s">
        <v>27</v>
      </c>
      <c r="H7" s="7" t="s">
        <v>29</v>
      </c>
      <c r="I7" s="20" t="s">
        <v>110</v>
      </c>
      <c r="J7" s="24">
        <v>60</v>
      </c>
      <c r="K7" s="24"/>
      <c r="L7" s="24"/>
      <c r="M7" s="24"/>
      <c r="N7" s="24"/>
      <c r="O7" s="24">
        <v>60</v>
      </c>
      <c r="P7" s="24"/>
      <c r="Q7" s="25"/>
      <c r="R7" s="23" t="s">
        <v>90</v>
      </c>
      <c r="S7" s="7" t="s">
        <v>28</v>
      </c>
      <c r="T7" s="26">
        <v>41734</v>
      </c>
      <c r="U7" s="26" t="s">
        <v>64</v>
      </c>
    </row>
    <row r="8" spans="1:24" s="5" customFormat="1" ht="45" customHeight="1" x14ac:dyDescent="0.2">
      <c r="A8" s="7" t="s">
        <v>67</v>
      </c>
      <c r="B8" s="7"/>
      <c r="C8" s="7" t="s">
        <v>79</v>
      </c>
      <c r="D8" s="23" t="s">
        <v>30</v>
      </c>
      <c r="E8" s="7" t="s">
        <v>31</v>
      </c>
      <c r="F8" s="23" t="s">
        <v>32</v>
      </c>
      <c r="G8" s="7" t="s">
        <v>33</v>
      </c>
      <c r="H8" s="7" t="s">
        <v>34</v>
      </c>
      <c r="I8" s="20" t="s">
        <v>111</v>
      </c>
      <c r="J8" s="24">
        <v>5</v>
      </c>
      <c r="K8" s="24"/>
      <c r="L8" s="24">
        <v>172</v>
      </c>
      <c r="M8" s="24"/>
      <c r="N8" s="24"/>
      <c r="O8" s="24">
        <v>177</v>
      </c>
      <c r="P8" s="24"/>
      <c r="Q8" s="25"/>
      <c r="R8" s="23" t="s">
        <v>91</v>
      </c>
      <c r="S8" s="7" t="s">
        <v>89</v>
      </c>
      <c r="T8" s="26">
        <v>29118</v>
      </c>
      <c r="U8" s="26" t="s">
        <v>64</v>
      </c>
    </row>
    <row r="9" spans="1:24" s="5" customFormat="1" ht="55.5" customHeight="1" x14ac:dyDescent="0.2">
      <c r="A9" s="7" t="s">
        <v>68</v>
      </c>
      <c r="B9" s="7" t="s">
        <v>19</v>
      </c>
      <c r="C9" s="7" t="s">
        <v>79</v>
      </c>
      <c r="D9" s="23" t="s">
        <v>35</v>
      </c>
      <c r="E9" s="7" t="s">
        <v>36</v>
      </c>
      <c r="F9" s="23" t="s">
        <v>37</v>
      </c>
      <c r="G9" s="7" t="s">
        <v>38</v>
      </c>
      <c r="H9" s="7" t="s">
        <v>39</v>
      </c>
      <c r="I9" s="20" t="s">
        <v>99</v>
      </c>
      <c r="J9" s="24">
        <v>79</v>
      </c>
      <c r="K9" s="24">
        <v>50</v>
      </c>
      <c r="L9" s="24"/>
      <c r="M9" s="24"/>
      <c r="N9" s="24"/>
      <c r="O9" s="24">
        <v>129</v>
      </c>
      <c r="P9" s="24">
        <v>3</v>
      </c>
      <c r="Q9" s="25" t="s">
        <v>80</v>
      </c>
      <c r="R9" s="23" t="s">
        <v>87</v>
      </c>
      <c r="S9" s="7" t="s">
        <v>95</v>
      </c>
      <c r="T9" s="26">
        <v>34141</v>
      </c>
      <c r="U9" s="26">
        <v>46273</v>
      </c>
    </row>
    <row r="10" spans="1:24" s="5" customFormat="1" ht="41" customHeight="1" x14ac:dyDescent="0.2">
      <c r="A10" s="7" t="s">
        <v>69</v>
      </c>
      <c r="B10" s="7"/>
      <c r="C10" s="7" t="s">
        <v>79</v>
      </c>
      <c r="D10" s="23" t="s">
        <v>84</v>
      </c>
      <c r="E10" s="7" t="s">
        <v>26</v>
      </c>
      <c r="F10" s="23" t="s">
        <v>40</v>
      </c>
      <c r="G10" s="7" t="s">
        <v>41</v>
      </c>
      <c r="H10" s="7" t="s">
        <v>42</v>
      </c>
      <c r="I10" s="20" t="s">
        <v>96</v>
      </c>
      <c r="J10" s="24">
        <v>60</v>
      </c>
      <c r="K10" s="24"/>
      <c r="L10" s="24"/>
      <c r="M10" s="24"/>
      <c r="N10" s="24"/>
      <c r="O10" s="24">
        <v>60</v>
      </c>
      <c r="P10" s="24"/>
      <c r="Q10" s="25"/>
      <c r="R10" s="23" t="s">
        <v>92</v>
      </c>
      <c r="S10" s="7" t="s">
        <v>85</v>
      </c>
      <c r="T10" s="26">
        <v>31809</v>
      </c>
      <c r="U10" s="26" t="s">
        <v>64</v>
      </c>
    </row>
    <row r="11" spans="1:24" s="5" customFormat="1" ht="43" customHeight="1" x14ac:dyDescent="0.2">
      <c r="A11" s="7" t="s">
        <v>70</v>
      </c>
      <c r="B11" s="7"/>
      <c r="C11" s="7" t="s">
        <v>79</v>
      </c>
      <c r="D11" s="23" t="s">
        <v>43</v>
      </c>
      <c r="E11" s="7" t="s">
        <v>44</v>
      </c>
      <c r="F11" s="23" t="s">
        <v>45</v>
      </c>
      <c r="G11" s="7" t="s">
        <v>46</v>
      </c>
      <c r="H11" s="7" t="s">
        <v>47</v>
      </c>
      <c r="I11" s="20" t="s">
        <v>112</v>
      </c>
      <c r="J11" s="24"/>
      <c r="K11" s="24"/>
      <c r="L11" s="24">
        <v>110</v>
      </c>
      <c r="M11" s="24"/>
      <c r="N11" s="24"/>
      <c r="O11" s="24">
        <v>110</v>
      </c>
      <c r="P11" s="24"/>
      <c r="Q11" s="25"/>
      <c r="R11" s="23" t="s">
        <v>98</v>
      </c>
      <c r="S11" s="7" t="s">
        <v>107</v>
      </c>
      <c r="T11" s="26">
        <v>34335</v>
      </c>
      <c r="U11" s="26" t="s">
        <v>64</v>
      </c>
    </row>
    <row r="12" spans="1:24" s="5" customFormat="1" ht="43.5" customHeight="1" x14ac:dyDescent="0.2">
      <c r="A12" s="7" t="s">
        <v>71</v>
      </c>
      <c r="B12" s="7" t="s">
        <v>18</v>
      </c>
      <c r="C12" s="7" t="s">
        <v>79</v>
      </c>
      <c r="D12" s="23" t="s">
        <v>93</v>
      </c>
      <c r="E12" s="7" t="s">
        <v>48</v>
      </c>
      <c r="F12" s="23" t="s">
        <v>49</v>
      </c>
      <c r="G12" s="7" t="s">
        <v>50</v>
      </c>
      <c r="H12" s="7" t="s">
        <v>51</v>
      </c>
      <c r="I12" s="20" t="s">
        <v>113</v>
      </c>
      <c r="J12" s="24">
        <v>72</v>
      </c>
      <c r="K12" s="24"/>
      <c r="L12" s="24"/>
      <c r="M12" s="24"/>
      <c r="N12" s="24"/>
      <c r="O12" s="24">
        <v>72</v>
      </c>
      <c r="P12" s="24">
        <v>5</v>
      </c>
      <c r="Q12" s="25" t="s">
        <v>116</v>
      </c>
      <c r="R12" s="23" t="s">
        <v>108</v>
      </c>
      <c r="S12" s="7" t="s">
        <v>109</v>
      </c>
      <c r="T12" s="26">
        <v>41579</v>
      </c>
      <c r="U12" s="26">
        <v>47103</v>
      </c>
    </row>
    <row r="13" spans="1:24" s="4" customFormat="1" ht="42" customHeight="1" x14ac:dyDescent="0.2">
      <c r="A13" s="7" t="s">
        <v>72</v>
      </c>
      <c r="B13" s="7" t="s">
        <v>88</v>
      </c>
      <c r="C13" s="7" t="s">
        <v>79</v>
      </c>
      <c r="D13" s="23" t="s">
        <v>86</v>
      </c>
      <c r="E13" s="7" t="s">
        <v>52</v>
      </c>
      <c r="F13" s="23" t="s">
        <v>53</v>
      </c>
      <c r="G13" s="7" t="s">
        <v>54</v>
      </c>
      <c r="H13" s="7" t="s">
        <v>55</v>
      </c>
      <c r="I13" s="20" t="s">
        <v>105</v>
      </c>
      <c r="J13" s="24">
        <v>33</v>
      </c>
      <c r="K13" s="24">
        <v>154</v>
      </c>
      <c r="L13" s="24"/>
      <c r="M13" s="24"/>
      <c r="N13" s="24"/>
      <c r="O13" s="24">
        <v>187</v>
      </c>
      <c r="P13" s="24"/>
      <c r="Q13" s="25"/>
      <c r="R13" s="23" t="s">
        <v>102</v>
      </c>
      <c r="S13" s="7" t="s">
        <v>100</v>
      </c>
      <c r="T13" s="26">
        <v>31856</v>
      </c>
      <c r="U13" s="26" t="s">
        <v>64</v>
      </c>
    </row>
    <row r="14" spans="1:24" s="4" customFormat="1" ht="45" customHeight="1" x14ac:dyDescent="0.2">
      <c r="A14" s="7" t="s">
        <v>73</v>
      </c>
      <c r="B14" s="7" t="s">
        <v>18</v>
      </c>
      <c r="C14" s="7" t="s">
        <v>79</v>
      </c>
      <c r="D14" s="23" t="s">
        <v>56</v>
      </c>
      <c r="E14" s="7" t="s">
        <v>36</v>
      </c>
      <c r="F14" s="23" t="s">
        <v>57</v>
      </c>
      <c r="G14" s="7" t="s">
        <v>58</v>
      </c>
      <c r="H14" s="7" t="s">
        <v>60</v>
      </c>
      <c r="I14" s="20" t="s">
        <v>97</v>
      </c>
      <c r="J14" s="24">
        <v>59</v>
      </c>
      <c r="K14" s="24"/>
      <c r="L14" s="24"/>
      <c r="M14" s="24"/>
      <c r="N14" s="24"/>
      <c r="O14" s="24">
        <v>59</v>
      </c>
      <c r="P14" s="24">
        <v>4</v>
      </c>
      <c r="Q14" s="25" t="s">
        <v>80</v>
      </c>
      <c r="R14" s="23" t="s">
        <v>59</v>
      </c>
      <c r="S14" s="7" t="s">
        <v>59</v>
      </c>
      <c r="T14" s="26">
        <v>32986</v>
      </c>
      <c r="U14" s="26">
        <v>46445</v>
      </c>
    </row>
  </sheetData>
  <mergeCells count="19">
    <mergeCell ref="R4:R5"/>
    <mergeCell ref="S4:S5"/>
    <mergeCell ref="T4:T5"/>
    <mergeCell ref="U4:U5"/>
    <mergeCell ref="P5:Q5"/>
    <mergeCell ref="E1:E2"/>
    <mergeCell ref="G2:H2"/>
    <mergeCell ref="G1:H1"/>
    <mergeCell ref="G4:G5"/>
    <mergeCell ref="A1:D2"/>
    <mergeCell ref="H4:H5"/>
    <mergeCell ref="I4:I5"/>
    <mergeCell ref="J4:Q4"/>
    <mergeCell ref="A4:A5"/>
    <mergeCell ref="B4:B5"/>
    <mergeCell ref="C4:C5"/>
    <mergeCell ref="D4:D5"/>
    <mergeCell ref="E4:E5"/>
    <mergeCell ref="F4:F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46" fitToHeight="0" orientation="landscape" useFirstPageNumber="1" r:id="rId1"/>
  <headerFooter differentOddEven="1">
    <oddHeader>&amp;C&amp;P</oddHead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深谷市</vt:lpstr>
      <vt:lpstr>深谷市!Print_Area</vt:lpstr>
      <vt:lpstr>深谷市!Print_Titles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2017-06-06T01:34:21Z</dcterms:created>
  <dcterms:modified xsi:type="dcterms:W3CDTF">2026-06-29T06:27:25Z</dcterms:modified>
</cp:coreProperties>
</file>