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1"/>
  </bookViews>
  <sheets>
    <sheet name="歳入１" sheetId="1" r:id="rId1"/>
    <sheet name="歳入２" sheetId="2" r:id="rId2"/>
  </sheets>
  <definedNames/>
  <calcPr fullCalcOnLoad="1"/>
</workbook>
</file>

<file path=xl/sharedStrings.xml><?xml version="1.0" encoding="utf-8"?>
<sst xmlns="http://schemas.openxmlformats.org/spreadsheetml/2006/main" count="278" uniqueCount="140">
  <si>
    <t>県計</t>
  </si>
  <si>
    <t>町村計</t>
  </si>
  <si>
    <t>松伏町</t>
  </si>
  <si>
    <t>杉戸町</t>
  </si>
  <si>
    <t>宮代町</t>
  </si>
  <si>
    <t>寄居町</t>
  </si>
  <si>
    <t>上里町</t>
  </si>
  <si>
    <t>神川町</t>
  </si>
  <si>
    <t>美里町</t>
  </si>
  <si>
    <t>東秩父村</t>
  </si>
  <si>
    <t>小鹿野町</t>
  </si>
  <si>
    <t>長瀞町</t>
  </si>
  <si>
    <t>皆野町</t>
  </si>
  <si>
    <t>横瀬町</t>
  </si>
  <si>
    <t>ときがわ町</t>
  </si>
  <si>
    <t>鳩山町</t>
  </si>
  <si>
    <t>吉見町</t>
  </si>
  <si>
    <t>川島町</t>
  </si>
  <si>
    <t>小川町</t>
  </si>
  <si>
    <t>嵐山町</t>
  </si>
  <si>
    <t>滑川町</t>
  </si>
  <si>
    <t>越生町</t>
  </si>
  <si>
    <t>毛呂山町</t>
  </si>
  <si>
    <t>三芳町</t>
  </si>
  <si>
    <t>伊奈町</t>
  </si>
  <si>
    <t>うち
特別交付税</t>
  </si>
  <si>
    <t>うち
普通交付税</t>
  </si>
  <si>
    <t>地方交付税</t>
  </si>
  <si>
    <t>地方特例
交付金</t>
  </si>
  <si>
    <t>軽油・自動車取得税交付金</t>
  </si>
  <si>
    <t>特別地方消費税交付金</t>
  </si>
  <si>
    <t>ゴルフ場利用税交付金</t>
  </si>
  <si>
    <t>地方消費税
交付金</t>
  </si>
  <si>
    <t>株式等譲渡所得割交付金</t>
  </si>
  <si>
    <t>配当割交付金</t>
  </si>
  <si>
    <t>利子割交付金</t>
  </si>
  <si>
    <t>地方譲与税</t>
  </si>
  <si>
    <t>地方税</t>
  </si>
  <si>
    <t>市 町 村 名</t>
  </si>
  <si>
    <t>（単位：千円）</t>
  </si>
  <si>
    <t>市計</t>
  </si>
  <si>
    <t xml:space="preserve"> </t>
  </si>
  <si>
    <t>ふじみ野市</t>
  </si>
  <si>
    <t>吉川市</t>
  </si>
  <si>
    <t>38</t>
  </si>
  <si>
    <t>日高市</t>
  </si>
  <si>
    <t>37</t>
  </si>
  <si>
    <t>鶴ヶ島市</t>
  </si>
  <si>
    <t>36</t>
  </si>
  <si>
    <t>幸手市</t>
  </si>
  <si>
    <t>35</t>
  </si>
  <si>
    <t>坂戸市</t>
  </si>
  <si>
    <t>34</t>
  </si>
  <si>
    <t>蓮田市</t>
  </si>
  <si>
    <t>33</t>
  </si>
  <si>
    <t>三郷市</t>
  </si>
  <si>
    <t>32</t>
  </si>
  <si>
    <t>富士見市</t>
  </si>
  <si>
    <t>31</t>
  </si>
  <si>
    <t>八潮市</t>
  </si>
  <si>
    <t>30</t>
  </si>
  <si>
    <t>北本市</t>
  </si>
  <si>
    <t>29</t>
  </si>
  <si>
    <t>久喜市</t>
  </si>
  <si>
    <t>28</t>
  </si>
  <si>
    <t>桶川市</t>
  </si>
  <si>
    <t>27</t>
  </si>
  <si>
    <t>新座市</t>
  </si>
  <si>
    <t>26</t>
  </si>
  <si>
    <t>和光市</t>
  </si>
  <si>
    <t>25</t>
  </si>
  <si>
    <t>志木市</t>
  </si>
  <si>
    <t>24</t>
  </si>
  <si>
    <t>朝霞市</t>
  </si>
  <si>
    <t>23</t>
  </si>
  <si>
    <t>入間市</t>
  </si>
  <si>
    <t>22</t>
  </si>
  <si>
    <t>戸田市</t>
  </si>
  <si>
    <t>21</t>
  </si>
  <si>
    <t>蕨市</t>
  </si>
  <si>
    <t>20</t>
  </si>
  <si>
    <t>越谷市</t>
  </si>
  <si>
    <t>19</t>
  </si>
  <si>
    <t>草加市</t>
  </si>
  <si>
    <t>18</t>
  </si>
  <si>
    <t>上尾市</t>
  </si>
  <si>
    <t>17</t>
  </si>
  <si>
    <t>深谷市</t>
  </si>
  <si>
    <t>16</t>
  </si>
  <si>
    <t>鴻巣市</t>
  </si>
  <si>
    <t>15</t>
  </si>
  <si>
    <t>羽生市</t>
  </si>
  <si>
    <t>14</t>
  </si>
  <si>
    <t>狭山市</t>
  </si>
  <si>
    <t>13</t>
  </si>
  <si>
    <t>春日部市</t>
  </si>
  <si>
    <t>12</t>
  </si>
  <si>
    <t>東松山市</t>
  </si>
  <si>
    <t>11</t>
  </si>
  <si>
    <t>本庄市</t>
  </si>
  <si>
    <t>10</t>
  </si>
  <si>
    <t>加須市</t>
  </si>
  <si>
    <t>9</t>
  </si>
  <si>
    <t>飯能市</t>
  </si>
  <si>
    <t>8</t>
  </si>
  <si>
    <t>所沢市</t>
  </si>
  <si>
    <t>7</t>
  </si>
  <si>
    <t>秩父市</t>
  </si>
  <si>
    <t>6</t>
  </si>
  <si>
    <t>行田市</t>
  </si>
  <si>
    <t>5</t>
  </si>
  <si>
    <t>川口市</t>
  </si>
  <si>
    <t>4</t>
  </si>
  <si>
    <t>熊谷市</t>
  </si>
  <si>
    <t>3</t>
  </si>
  <si>
    <t>川越市</t>
  </si>
  <si>
    <t>2</t>
  </si>
  <si>
    <t>さいたま市</t>
  </si>
  <si>
    <t>1</t>
  </si>
  <si>
    <t>うち震災復興特別交付税</t>
  </si>
  <si>
    <t>諸収入</t>
  </si>
  <si>
    <t>繰越金</t>
  </si>
  <si>
    <t>繰入金</t>
  </si>
  <si>
    <t>寄附金</t>
  </si>
  <si>
    <t>財産収入</t>
  </si>
  <si>
    <t>県支出金</t>
  </si>
  <si>
    <t>国有提供
交付金</t>
  </si>
  <si>
    <t>国庫支出金</t>
  </si>
  <si>
    <t>手数料</t>
  </si>
  <si>
    <t>使用料</t>
  </si>
  <si>
    <t>分担金及び
負担金</t>
  </si>
  <si>
    <t>交通安全対策特別交付金</t>
  </si>
  <si>
    <t>うち減収補てん債特例分</t>
  </si>
  <si>
    <t>うち臨時財政対策債</t>
  </si>
  <si>
    <t>歳入合計</t>
  </si>
  <si>
    <t>地方債</t>
  </si>
  <si>
    <t>鶴ヶ島市</t>
  </si>
  <si>
    <t xml:space="preserve"> </t>
  </si>
  <si>
    <t>（単位：千円）</t>
  </si>
  <si>
    <t>白岡市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</si>
</sst>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;&quot;△ &quot;#,##0.000"/>
    <numFmt numFmtId="179" formatCode="#,##0;&quot;▲ &quot;#,##0"/>
    <numFmt numFmtId="180" formatCode="#,##0.000;[Red]\-#,##0.000"/>
    <numFmt numFmtId="181" formatCode="\(General\);\(\-General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37" fontId="11" fillId="0" borderId="0">
      <alignment/>
      <protection/>
    </xf>
    <xf numFmtId="0" fontId="30" fillId="0" borderId="0">
      <alignment vertical="center"/>
      <protection/>
    </xf>
    <xf numFmtId="181" fontId="11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1" fontId="11" fillId="0" borderId="0">
      <alignment vertical="center"/>
      <protection/>
    </xf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4" fillId="0" borderId="10" xfId="72" applyNumberFormat="1" applyFont="1" applyBorder="1" applyAlignment="1" applyProtection="1">
      <alignment horizontal="distributed" vertical="center"/>
      <protection/>
    </xf>
    <xf numFmtId="176" fontId="4" fillId="0" borderId="11" xfId="72" applyNumberFormat="1" applyFont="1" applyBorder="1" applyAlignment="1" applyProtection="1">
      <alignment horizontal="distributed" vertical="center"/>
      <protection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72" applyNumberFormat="1" applyFont="1" applyBorder="1" applyAlignment="1" applyProtection="1">
      <alignment horizontal="distributed" vertical="center"/>
      <protection/>
    </xf>
    <xf numFmtId="176" fontId="4" fillId="0" borderId="14" xfId="72" applyNumberFormat="1" applyFont="1" applyBorder="1" applyAlignment="1" applyProtection="1">
      <alignment horizontal="distributed" vertical="center"/>
      <protection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72" applyNumberFormat="1" applyFont="1" applyBorder="1" applyAlignment="1" applyProtection="1">
      <alignment horizontal="distributed" vertical="center"/>
      <protection/>
    </xf>
    <xf numFmtId="176" fontId="6" fillId="0" borderId="17" xfId="72" applyNumberFormat="1" applyFont="1" applyBorder="1" applyAlignment="1" applyProtection="1">
      <alignment horizontal="distributed" vertical="center"/>
      <protection/>
    </xf>
    <xf numFmtId="176" fontId="4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176" fontId="7" fillId="0" borderId="17" xfId="72" applyNumberFormat="1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centerContinuous" vertical="center"/>
    </xf>
    <xf numFmtId="0" fontId="9" fillId="0" borderId="17" xfId="0" applyFont="1" applyBorder="1" applyAlignment="1">
      <alignment horizontal="distributed" vertical="center" shrinkToFit="1"/>
    </xf>
    <xf numFmtId="176" fontId="2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8" fontId="7" fillId="0" borderId="0" xfId="0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right"/>
    </xf>
    <xf numFmtId="176" fontId="7" fillId="0" borderId="19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distributed" vertical="center" wrapText="1"/>
    </xf>
    <xf numFmtId="179" fontId="7" fillId="0" borderId="19" xfId="0" applyNumberFormat="1" applyFont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distributed" vertical="center" shrinkToFit="1"/>
    </xf>
    <xf numFmtId="176" fontId="7" fillId="0" borderId="16" xfId="72" applyNumberFormat="1" applyFont="1" applyBorder="1" applyAlignment="1" applyProtection="1">
      <alignment horizontal="distributed" vertical="center"/>
      <protection/>
    </xf>
    <xf numFmtId="176" fontId="7" fillId="0" borderId="21" xfId="50" applyNumberFormat="1" applyFont="1" applyFill="1" applyBorder="1" applyAlignment="1">
      <alignment vertical="center"/>
    </xf>
    <xf numFmtId="176" fontId="7" fillId="0" borderId="0" xfId="50" applyNumberFormat="1" applyFont="1" applyFill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9" fontId="7" fillId="0" borderId="22" xfId="50" applyNumberFormat="1" applyFont="1" applyFill="1" applyBorder="1" applyAlignment="1">
      <alignment vertical="center"/>
    </xf>
    <xf numFmtId="179" fontId="7" fillId="0" borderId="23" xfId="5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1" xfId="50" applyNumberFormat="1" applyFont="1" applyFill="1" applyBorder="1" applyAlignment="1">
      <alignment vertical="center"/>
    </xf>
    <xf numFmtId="179" fontId="7" fillId="0" borderId="16" xfId="5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176" fontId="7" fillId="0" borderId="10" xfId="0" applyNumberFormat="1" applyFont="1" applyBorder="1" applyAlignment="1">
      <alignment horizontal="centerContinuous"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1" xfId="72" applyNumberFormat="1" applyFont="1" applyBorder="1" applyAlignment="1" applyProtection="1">
      <alignment horizontal="distributed" vertical="center"/>
      <protection/>
    </xf>
    <xf numFmtId="176" fontId="7" fillId="0" borderId="10" xfId="72" applyNumberFormat="1" applyFont="1" applyBorder="1" applyAlignment="1" applyProtection="1">
      <alignment horizontal="distributed" vertical="center"/>
      <protection/>
    </xf>
    <xf numFmtId="179" fontId="7" fillId="0" borderId="25" xfId="0" applyNumberFormat="1" applyFont="1" applyFill="1" applyBorder="1" applyAlignment="1">
      <alignment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4" xfId="72" applyNumberFormat="1" applyFont="1" applyBorder="1" applyAlignment="1" applyProtection="1">
      <alignment horizontal="distributed" vertical="center"/>
      <protection/>
    </xf>
    <xf numFmtId="176" fontId="7" fillId="0" borderId="13" xfId="72" applyNumberFormat="1" applyFont="1" applyBorder="1" applyAlignment="1" applyProtection="1">
      <alignment horizontal="distributed" vertical="center"/>
      <protection/>
    </xf>
    <xf numFmtId="176" fontId="7" fillId="0" borderId="19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80" fontId="13" fillId="0" borderId="0" xfId="0" applyNumberFormat="1" applyFont="1" applyAlignment="1">
      <alignment/>
    </xf>
    <xf numFmtId="178" fontId="7" fillId="0" borderId="15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0" xfId="50" applyNumberFormat="1" applyFont="1" applyFill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6" fontId="7" fillId="0" borderId="27" xfId="72" applyNumberFormat="1" applyFont="1" applyBorder="1" applyAlignment="1" applyProtection="1">
      <alignment horizontal="distributed" vertical="center"/>
      <protection/>
    </xf>
    <xf numFmtId="176" fontId="7" fillId="0" borderId="20" xfId="5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9" fontId="7" fillId="0" borderId="20" xfId="50" applyNumberFormat="1" applyFont="1" applyFill="1" applyBorder="1" applyAlignment="1">
      <alignment vertical="center"/>
    </xf>
    <xf numFmtId="179" fontId="7" fillId="0" borderId="27" xfId="5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6" fontId="4" fillId="0" borderId="27" xfId="72" applyNumberFormat="1" applyFont="1" applyBorder="1" applyAlignment="1" applyProtection="1">
      <alignment horizontal="distributed" vertical="center"/>
      <protection/>
    </xf>
    <xf numFmtId="176" fontId="7" fillId="0" borderId="22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6" xfId="72" applyNumberFormat="1" applyFont="1" applyFill="1" applyBorder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>
      <alignment horizontal="centerContinuous" vertical="center"/>
    </xf>
    <xf numFmtId="176" fontId="7" fillId="0" borderId="11" xfId="0" applyNumberFormat="1" applyFont="1" applyFill="1" applyBorder="1" applyAlignment="1">
      <alignment horizontal="centerContinuous" vertical="center"/>
    </xf>
    <xf numFmtId="176" fontId="7" fillId="0" borderId="11" xfId="0" applyNumberFormat="1" applyFont="1" applyFill="1" applyBorder="1" applyAlignment="1">
      <alignment horizontal="distributed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6" fillId="0" borderId="26" xfId="72" applyNumberFormat="1" applyFont="1" applyFill="1" applyBorder="1" applyAlignment="1" applyProtection="1">
      <alignment horizontal="distributed" vertical="center"/>
      <protection/>
    </xf>
    <xf numFmtId="176" fontId="6" fillId="0" borderId="12" xfId="0" applyNumberFormat="1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176" fontId="6" fillId="0" borderId="11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distributed" vertical="center" wrapText="1"/>
    </xf>
    <xf numFmtId="178" fontId="7" fillId="0" borderId="22" xfId="0" applyNumberFormat="1" applyFont="1" applyFill="1" applyBorder="1" applyAlignment="1">
      <alignment horizontal="distributed" vertical="center"/>
    </xf>
    <xf numFmtId="178" fontId="7" fillId="0" borderId="29" xfId="0" applyNumberFormat="1" applyFont="1" applyFill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7" fontId="13" fillId="0" borderId="22" xfId="0" applyNumberFormat="1" applyFont="1" applyBorder="1" applyAlignment="1">
      <alignment horizontal="distributed" vertical="center" wrapText="1"/>
    </xf>
    <xf numFmtId="179" fontId="7" fillId="0" borderId="22" xfId="0" applyNumberFormat="1" applyFont="1" applyBorder="1" applyAlignment="1">
      <alignment horizontal="distributed" vertical="center"/>
    </xf>
    <xf numFmtId="176" fontId="7" fillId="0" borderId="22" xfId="0" applyNumberFormat="1" applyFont="1" applyBorder="1" applyAlignment="1">
      <alignment horizontal="distributed" vertical="center"/>
    </xf>
    <xf numFmtId="179" fontId="7" fillId="0" borderId="22" xfId="0" applyNumberFormat="1" applyFont="1" applyBorder="1" applyAlignment="1">
      <alignment horizontal="distributed" vertical="center" wrapText="1"/>
    </xf>
    <xf numFmtId="178" fontId="7" fillId="0" borderId="19" xfId="0" applyNumberFormat="1" applyFont="1" applyFill="1" applyBorder="1" applyAlignment="1">
      <alignment horizontal="distributed" vertical="center" wrapText="1" shrinkToFit="1"/>
    </xf>
    <xf numFmtId="178" fontId="7" fillId="0" borderId="22" xfId="0" applyNumberFormat="1" applyFont="1" applyFill="1" applyBorder="1" applyAlignment="1">
      <alignment horizontal="distributed" vertical="center" wrapText="1" shrinkToFit="1"/>
    </xf>
    <xf numFmtId="178" fontId="7" fillId="0" borderId="20" xfId="0" applyNumberFormat="1" applyFont="1" applyFill="1" applyBorder="1" applyAlignment="1">
      <alignment horizontal="distributed" vertical="center" wrapText="1" shrinkToFit="1"/>
    </xf>
    <xf numFmtId="178" fontId="7" fillId="0" borderId="19" xfId="0" applyNumberFormat="1" applyFont="1" applyFill="1" applyBorder="1" applyAlignment="1">
      <alignment horizontal="distributed" vertical="center" shrinkToFit="1"/>
    </xf>
    <xf numFmtId="178" fontId="7" fillId="0" borderId="22" xfId="0" applyNumberFormat="1" applyFont="1" applyFill="1" applyBorder="1" applyAlignment="1">
      <alignment horizontal="distributed" vertical="center" shrinkToFit="1"/>
    </xf>
    <xf numFmtId="178" fontId="7" fillId="0" borderId="20" xfId="0" applyNumberFormat="1" applyFont="1" applyFill="1" applyBorder="1" applyAlignment="1">
      <alignment horizontal="distributed" vertical="center" shrinkToFit="1"/>
    </xf>
    <xf numFmtId="176" fontId="4" fillId="0" borderId="1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distributed" vertical="center"/>
    </xf>
    <xf numFmtId="179" fontId="7" fillId="0" borderId="19" xfId="0" applyNumberFormat="1" applyFont="1" applyBorder="1" applyAlignment="1">
      <alignment horizontal="distributed" vertical="center"/>
    </xf>
    <xf numFmtId="179" fontId="7" fillId="0" borderId="20" xfId="0" applyNumberFormat="1" applyFont="1" applyBorder="1" applyAlignment="1">
      <alignment horizontal="distributed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Sheet1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zoomScale="90" zoomScaleNormal="9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3" sqref="N3:N5"/>
    </sheetView>
  </sheetViews>
  <sheetFormatPr defaultColWidth="9.00390625" defaultRowHeight="13.5"/>
  <cols>
    <col min="1" max="1" width="2.625" style="22" customWidth="1"/>
    <col min="2" max="2" width="0.5" style="22" customWidth="1"/>
    <col min="3" max="3" width="10.75390625" style="22" customWidth="1"/>
    <col min="4" max="4" width="0.5" style="22" customWidth="1"/>
    <col min="5" max="5" width="11.375" style="22" bestFit="1" customWidth="1"/>
    <col min="6" max="9" width="9.75390625" style="22" customWidth="1"/>
    <col min="10" max="13" width="9.75390625" style="23" customWidth="1"/>
    <col min="14" max="15" width="9.75390625" style="24" customWidth="1"/>
    <col min="16" max="17" width="9.75390625" style="25" customWidth="1"/>
    <col min="18" max="20" width="9.75390625" style="22" customWidth="1"/>
    <col min="35" max="36" width="9.00390625" style="22" customWidth="1"/>
    <col min="37" max="16384" width="9.00390625" style="22" customWidth="1"/>
  </cols>
  <sheetData>
    <row r="1" spans="1:34" ht="30" customHeight="1">
      <c r="A1" s="21"/>
      <c r="Q1" s="22"/>
      <c r="T1" s="26" t="s">
        <v>39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4.25" customHeight="1">
      <c r="A2" s="102" t="s">
        <v>38</v>
      </c>
      <c r="B2" s="103"/>
      <c r="C2" s="103"/>
      <c r="D2" s="104"/>
      <c r="E2" s="27"/>
      <c r="F2" s="27"/>
      <c r="G2" s="27"/>
      <c r="H2" s="28"/>
      <c r="I2" s="27"/>
      <c r="J2" s="29"/>
      <c r="K2" s="29"/>
      <c r="L2" s="29"/>
      <c r="M2" s="29"/>
      <c r="N2" s="30"/>
      <c r="O2" s="63"/>
      <c r="P2" s="64"/>
      <c r="Q2" s="64"/>
      <c r="R2" s="66"/>
      <c r="S2" s="27"/>
      <c r="T2" s="27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4.25" customHeight="1">
      <c r="A3" s="105"/>
      <c r="B3" s="106"/>
      <c r="C3" s="106"/>
      <c r="D3" s="107"/>
      <c r="E3" s="113" t="s">
        <v>37</v>
      </c>
      <c r="F3" s="112" t="s">
        <v>36</v>
      </c>
      <c r="G3" s="112" t="s">
        <v>35</v>
      </c>
      <c r="H3" s="112" t="s">
        <v>34</v>
      </c>
      <c r="I3" s="100" t="s">
        <v>33</v>
      </c>
      <c r="J3" s="99" t="s">
        <v>32</v>
      </c>
      <c r="K3" s="111" t="s">
        <v>31</v>
      </c>
      <c r="L3" s="111" t="s">
        <v>30</v>
      </c>
      <c r="M3" s="112" t="s">
        <v>29</v>
      </c>
      <c r="N3" s="99" t="s">
        <v>28</v>
      </c>
      <c r="O3" s="101" t="s">
        <v>27</v>
      </c>
      <c r="P3" s="65"/>
      <c r="Q3" s="65"/>
      <c r="R3" s="67"/>
      <c r="S3" s="112" t="s">
        <v>131</v>
      </c>
      <c r="T3" s="114" t="s">
        <v>130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4.25" customHeight="1">
      <c r="A4" s="105"/>
      <c r="B4" s="106"/>
      <c r="C4" s="106"/>
      <c r="D4" s="107"/>
      <c r="E4" s="113"/>
      <c r="F4" s="112"/>
      <c r="G4" s="112"/>
      <c r="H4" s="112"/>
      <c r="I4" s="100"/>
      <c r="J4" s="100"/>
      <c r="K4" s="111"/>
      <c r="L4" s="111"/>
      <c r="M4" s="112"/>
      <c r="N4" s="100"/>
      <c r="O4" s="100"/>
      <c r="P4" s="115" t="s">
        <v>26</v>
      </c>
      <c r="Q4" s="115" t="s">
        <v>25</v>
      </c>
      <c r="R4" s="118" t="s">
        <v>119</v>
      </c>
      <c r="S4" s="112"/>
      <c r="T4" s="11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4.25" customHeight="1">
      <c r="A5" s="105"/>
      <c r="B5" s="106"/>
      <c r="C5" s="106"/>
      <c r="D5" s="107"/>
      <c r="E5" s="113"/>
      <c r="F5" s="112"/>
      <c r="G5" s="112"/>
      <c r="H5" s="112"/>
      <c r="I5" s="100"/>
      <c r="J5" s="100"/>
      <c r="K5" s="111"/>
      <c r="L5" s="111"/>
      <c r="M5" s="112"/>
      <c r="N5" s="100"/>
      <c r="O5" s="100"/>
      <c r="P5" s="116"/>
      <c r="Q5" s="116"/>
      <c r="R5" s="119"/>
      <c r="S5" s="112"/>
      <c r="T5" s="11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4.25" customHeight="1">
      <c r="A6" s="108"/>
      <c r="B6" s="109"/>
      <c r="C6" s="109"/>
      <c r="D6" s="110"/>
      <c r="E6" s="31"/>
      <c r="F6" s="31"/>
      <c r="G6" s="31"/>
      <c r="H6" s="31"/>
      <c r="I6" s="31"/>
      <c r="J6" s="32"/>
      <c r="K6" s="32"/>
      <c r="L6" s="32"/>
      <c r="M6" s="32"/>
      <c r="N6" s="33"/>
      <c r="O6" s="34"/>
      <c r="P6" s="117"/>
      <c r="Q6" s="117"/>
      <c r="R6" s="120"/>
      <c r="S6" s="31"/>
      <c r="T6" s="31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7.25" customHeight="1">
      <c r="A7" s="35" t="s">
        <v>118</v>
      </c>
      <c r="B7" s="36"/>
      <c r="C7" s="37" t="s">
        <v>117</v>
      </c>
      <c r="D7" s="38"/>
      <c r="E7" s="39">
        <v>219191295</v>
      </c>
      <c r="F7" s="40">
        <v>3010499</v>
      </c>
      <c r="G7" s="41">
        <v>402906</v>
      </c>
      <c r="H7" s="40">
        <v>855790</v>
      </c>
      <c r="I7" s="41">
        <v>1408173</v>
      </c>
      <c r="J7" s="42">
        <v>10709323</v>
      </c>
      <c r="K7" s="42">
        <v>74800</v>
      </c>
      <c r="L7" s="42">
        <v>0</v>
      </c>
      <c r="M7" s="43">
        <v>7283046</v>
      </c>
      <c r="N7" s="41">
        <v>963191</v>
      </c>
      <c r="O7" s="44">
        <v>7766781</v>
      </c>
      <c r="P7" s="44">
        <v>5548679</v>
      </c>
      <c r="Q7" s="44">
        <v>1792273</v>
      </c>
      <c r="R7" s="39">
        <v>425829</v>
      </c>
      <c r="S7" s="68">
        <v>412692</v>
      </c>
      <c r="T7" s="41">
        <v>2692896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7.25" customHeight="1">
      <c r="A8" s="35" t="s">
        <v>116</v>
      </c>
      <c r="B8" s="36"/>
      <c r="C8" s="37" t="s">
        <v>115</v>
      </c>
      <c r="D8" s="38"/>
      <c r="E8" s="39">
        <v>54912565</v>
      </c>
      <c r="F8" s="39">
        <v>723514</v>
      </c>
      <c r="G8" s="41">
        <v>91718</v>
      </c>
      <c r="H8" s="39">
        <v>194192</v>
      </c>
      <c r="I8" s="41">
        <v>318952</v>
      </c>
      <c r="J8" s="45">
        <v>2941543</v>
      </c>
      <c r="K8" s="45">
        <v>64554</v>
      </c>
      <c r="L8" s="45">
        <v>0</v>
      </c>
      <c r="M8" s="46">
        <v>286069</v>
      </c>
      <c r="N8" s="41">
        <v>333238</v>
      </c>
      <c r="O8" s="44">
        <v>2363622</v>
      </c>
      <c r="P8" s="44">
        <v>2085176</v>
      </c>
      <c r="Q8" s="44">
        <v>278446</v>
      </c>
      <c r="R8" s="39">
        <v>0</v>
      </c>
      <c r="S8" s="39">
        <v>51052</v>
      </c>
      <c r="T8" s="41">
        <v>567446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7.25" customHeight="1">
      <c r="A9" s="35" t="s">
        <v>114</v>
      </c>
      <c r="B9" s="36"/>
      <c r="C9" s="37" t="s">
        <v>113</v>
      </c>
      <c r="D9" s="38"/>
      <c r="E9" s="39">
        <v>29732522</v>
      </c>
      <c r="F9" s="39">
        <v>697452</v>
      </c>
      <c r="G9" s="41">
        <v>50196</v>
      </c>
      <c r="H9" s="39">
        <v>106200</v>
      </c>
      <c r="I9" s="41">
        <v>174355</v>
      </c>
      <c r="J9" s="45">
        <v>1855447</v>
      </c>
      <c r="K9" s="45">
        <v>75402</v>
      </c>
      <c r="L9" s="45">
        <v>0</v>
      </c>
      <c r="M9" s="46">
        <v>274384</v>
      </c>
      <c r="N9" s="41">
        <v>121802</v>
      </c>
      <c r="O9" s="44">
        <v>6019513</v>
      </c>
      <c r="P9" s="44">
        <v>5233843</v>
      </c>
      <c r="Q9" s="44">
        <v>785579</v>
      </c>
      <c r="R9" s="39">
        <v>91</v>
      </c>
      <c r="S9" s="39">
        <v>35945</v>
      </c>
      <c r="T9" s="41">
        <v>668102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7.25" customHeight="1">
      <c r="A10" s="35" t="s">
        <v>112</v>
      </c>
      <c r="B10" s="36"/>
      <c r="C10" s="37" t="s">
        <v>111</v>
      </c>
      <c r="D10" s="38"/>
      <c r="E10" s="39">
        <v>89085479</v>
      </c>
      <c r="F10" s="39">
        <v>947732</v>
      </c>
      <c r="G10" s="41">
        <v>159325</v>
      </c>
      <c r="H10" s="39">
        <v>337207</v>
      </c>
      <c r="I10" s="41">
        <v>553733</v>
      </c>
      <c r="J10" s="45">
        <v>4431779</v>
      </c>
      <c r="K10" s="45">
        <v>9374</v>
      </c>
      <c r="L10" s="45">
        <v>0</v>
      </c>
      <c r="M10" s="46">
        <v>375802</v>
      </c>
      <c r="N10" s="41">
        <v>535938</v>
      </c>
      <c r="O10" s="44">
        <v>6226844</v>
      </c>
      <c r="P10" s="44">
        <v>5332570</v>
      </c>
      <c r="Q10" s="44">
        <v>893543</v>
      </c>
      <c r="R10" s="39">
        <v>731</v>
      </c>
      <c r="S10" s="39">
        <v>77337</v>
      </c>
      <c r="T10" s="41">
        <v>877237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7.25" customHeight="1">
      <c r="A11" s="35" t="s">
        <v>110</v>
      </c>
      <c r="B11" s="36"/>
      <c r="C11" s="37" t="s">
        <v>109</v>
      </c>
      <c r="D11" s="38"/>
      <c r="E11" s="39">
        <v>10326074</v>
      </c>
      <c r="F11" s="39">
        <v>295368</v>
      </c>
      <c r="G11" s="41">
        <v>18923</v>
      </c>
      <c r="H11" s="39">
        <v>39898</v>
      </c>
      <c r="I11" s="41">
        <v>65373</v>
      </c>
      <c r="J11" s="45">
        <v>739815</v>
      </c>
      <c r="K11" s="45">
        <v>0</v>
      </c>
      <c r="L11" s="45">
        <v>0</v>
      </c>
      <c r="M11" s="46">
        <v>116702</v>
      </c>
      <c r="N11" s="41">
        <v>56366</v>
      </c>
      <c r="O11" s="44">
        <v>4442027</v>
      </c>
      <c r="P11" s="44">
        <v>3903690</v>
      </c>
      <c r="Q11" s="44">
        <v>538337</v>
      </c>
      <c r="R11" s="39">
        <v>0</v>
      </c>
      <c r="S11" s="39">
        <v>15373</v>
      </c>
      <c r="T11" s="41">
        <v>310596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7.25" customHeight="1">
      <c r="A12" s="35" t="s">
        <v>108</v>
      </c>
      <c r="B12" s="36"/>
      <c r="C12" s="37" t="s">
        <v>107</v>
      </c>
      <c r="D12" s="38"/>
      <c r="E12" s="39">
        <v>8582976</v>
      </c>
      <c r="F12" s="39">
        <v>228268</v>
      </c>
      <c r="G12" s="41">
        <v>12433</v>
      </c>
      <c r="H12" s="39">
        <v>26268</v>
      </c>
      <c r="I12" s="41">
        <v>43094</v>
      </c>
      <c r="J12" s="45">
        <v>596273</v>
      </c>
      <c r="K12" s="45">
        <v>62922</v>
      </c>
      <c r="L12" s="45">
        <v>0</v>
      </c>
      <c r="M12" s="46">
        <v>90171</v>
      </c>
      <c r="N12" s="41">
        <v>32505</v>
      </c>
      <c r="O12" s="44">
        <v>7972761</v>
      </c>
      <c r="P12" s="44">
        <v>6830559</v>
      </c>
      <c r="Q12" s="44">
        <v>1140525</v>
      </c>
      <c r="R12" s="39">
        <v>1677</v>
      </c>
      <c r="S12" s="39">
        <v>9159</v>
      </c>
      <c r="T12" s="41">
        <v>168169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ht="17.25" customHeight="1">
      <c r="A13" s="35" t="s">
        <v>106</v>
      </c>
      <c r="B13" s="36"/>
      <c r="C13" s="37" t="s">
        <v>105</v>
      </c>
      <c r="D13" s="38"/>
      <c r="E13" s="39">
        <v>50992399</v>
      </c>
      <c r="F13" s="39">
        <v>592206</v>
      </c>
      <c r="G13" s="41">
        <v>103484</v>
      </c>
      <c r="H13" s="39">
        <v>218672</v>
      </c>
      <c r="I13" s="41">
        <v>358754</v>
      </c>
      <c r="J13" s="45">
        <v>2648855</v>
      </c>
      <c r="K13" s="45">
        <v>25152</v>
      </c>
      <c r="L13" s="45">
        <v>0</v>
      </c>
      <c r="M13" s="46">
        <v>233269</v>
      </c>
      <c r="N13" s="41">
        <v>276394</v>
      </c>
      <c r="O13" s="44">
        <v>2240734</v>
      </c>
      <c r="P13" s="44">
        <v>2030270</v>
      </c>
      <c r="Q13" s="44">
        <v>210435</v>
      </c>
      <c r="R13" s="39">
        <v>29</v>
      </c>
      <c r="S13" s="39">
        <v>50828</v>
      </c>
      <c r="T13" s="41">
        <v>867422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17.25" customHeight="1">
      <c r="A14" s="35" t="s">
        <v>104</v>
      </c>
      <c r="B14" s="36"/>
      <c r="C14" s="37" t="s">
        <v>103</v>
      </c>
      <c r="D14" s="38"/>
      <c r="E14" s="39">
        <v>11668462</v>
      </c>
      <c r="F14" s="39">
        <v>202674</v>
      </c>
      <c r="G14" s="41">
        <v>20679</v>
      </c>
      <c r="H14" s="39">
        <v>43581</v>
      </c>
      <c r="I14" s="41">
        <v>71393</v>
      </c>
      <c r="J14" s="45">
        <v>664068</v>
      </c>
      <c r="K14" s="45">
        <v>146650</v>
      </c>
      <c r="L14" s="45">
        <v>0</v>
      </c>
      <c r="M14" s="46">
        <v>79941</v>
      </c>
      <c r="N14" s="41">
        <v>53551</v>
      </c>
      <c r="O14" s="44">
        <v>3427699</v>
      </c>
      <c r="P14" s="44">
        <v>3049620</v>
      </c>
      <c r="Q14" s="44">
        <v>378068</v>
      </c>
      <c r="R14" s="39">
        <v>11</v>
      </c>
      <c r="S14" s="39">
        <v>10246</v>
      </c>
      <c r="T14" s="41">
        <v>123022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17.25" customHeight="1">
      <c r="A15" s="35" t="s">
        <v>102</v>
      </c>
      <c r="B15" s="36"/>
      <c r="C15" s="37" t="s">
        <v>101</v>
      </c>
      <c r="D15" s="38"/>
      <c r="E15" s="39">
        <v>15382172</v>
      </c>
      <c r="F15" s="39">
        <v>515716</v>
      </c>
      <c r="G15" s="41">
        <v>25874</v>
      </c>
      <c r="H15" s="39">
        <v>54729</v>
      </c>
      <c r="I15" s="41">
        <v>89838</v>
      </c>
      <c r="J15" s="45">
        <v>988173</v>
      </c>
      <c r="K15" s="45">
        <v>0</v>
      </c>
      <c r="L15" s="45">
        <v>0</v>
      </c>
      <c r="M15" s="46">
        <v>203718</v>
      </c>
      <c r="N15" s="41">
        <v>82990</v>
      </c>
      <c r="O15" s="44">
        <v>6687203</v>
      </c>
      <c r="P15" s="44">
        <v>5797461</v>
      </c>
      <c r="Q15" s="44">
        <v>885170</v>
      </c>
      <c r="R15" s="39">
        <v>4572</v>
      </c>
      <c r="S15" s="39">
        <v>23656</v>
      </c>
      <c r="T15" s="41">
        <v>332883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17.25" customHeight="1">
      <c r="A16" s="35" t="s">
        <v>100</v>
      </c>
      <c r="B16" s="36"/>
      <c r="C16" s="37" t="s">
        <v>99</v>
      </c>
      <c r="D16" s="38"/>
      <c r="E16" s="39">
        <v>11072897</v>
      </c>
      <c r="F16" s="39">
        <v>291278</v>
      </c>
      <c r="G16" s="41">
        <v>17524</v>
      </c>
      <c r="H16" s="39">
        <v>37134</v>
      </c>
      <c r="I16" s="41">
        <v>61023</v>
      </c>
      <c r="J16" s="45">
        <v>723598</v>
      </c>
      <c r="K16" s="45">
        <v>45960</v>
      </c>
      <c r="L16" s="45">
        <v>0</v>
      </c>
      <c r="M16" s="46">
        <v>114782</v>
      </c>
      <c r="N16" s="41">
        <v>45468</v>
      </c>
      <c r="O16" s="44">
        <v>4488441</v>
      </c>
      <c r="P16" s="44">
        <v>3713015</v>
      </c>
      <c r="Q16" s="44">
        <v>775412</v>
      </c>
      <c r="R16" s="39">
        <v>14</v>
      </c>
      <c r="S16" s="39">
        <v>16118</v>
      </c>
      <c r="T16" s="41">
        <v>412841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17.25" customHeight="1">
      <c r="A17" s="35" t="s">
        <v>98</v>
      </c>
      <c r="B17" s="36"/>
      <c r="C17" s="37" t="s">
        <v>97</v>
      </c>
      <c r="D17" s="38"/>
      <c r="E17" s="39">
        <v>12308473</v>
      </c>
      <c r="F17" s="39">
        <v>264225</v>
      </c>
      <c r="G17" s="41">
        <v>21912</v>
      </c>
      <c r="H17" s="39">
        <v>46424</v>
      </c>
      <c r="I17" s="41">
        <v>76281</v>
      </c>
      <c r="J17" s="45">
        <v>779094</v>
      </c>
      <c r="K17" s="45">
        <v>136222</v>
      </c>
      <c r="L17" s="45">
        <v>0</v>
      </c>
      <c r="M17" s="46">
        <v>104755</v>
      </c>
      <c r="N17" s="41">
        <v>63957</v>
      </c>
      <c r="O17" s="44">
        <v>2203456</v>
      </c>
      <c r="P17" s="44">
        <v>1699151</v>
      </c>
      <c r="Q17" s="44">
        <v>504188</v>
      </c>
      <c r="R17" s="39">
        <v>117</v>
      </c>
      <c r="S17" s="39">
        <v>14238</v>
      </c>
      <c r="T17" s="41">
        <v>203728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17.25" customHeight="1">
      <c r="A18" s="35" t="s">
        <v>96</v>
      </c>
      <c r="B18" s="36"/>
      <c r="C18" s="37" t="s">
        <v>95</v>
      </c>
      <c r="D18" s="38"/>
      <c r="E18" s="39">
        <v>27656854</v>
      </c>
      <c r="F18" s="39">
        <v>509473</v>
      </c>
      <c r="G18" s="41">
        <v>57543</v>
      </c>
      <c r="H18" s="39">
        <v>121702</v>
      </c>
      <c r="I18" s="41">
        <v>199767</v>
      </c>
      <c r="J18" s="45">
        <v>1707907</v>
      </c>
      <c r="K18" s="45">
        <v>0</v>
      </c>
      <c r="L18" s="45">
        <v>0</v>
      </c>
      <c r="M18" s="46">
        <v>201584</v>
      </c>
      <c r="N18" s="41">
        <v>187863</v>
      </c>
      <c r="O18" s="44">
        <v>8300091</v>
      </c>
      <c r="P18" s="44">
        <v>7794440</v>
      </c>
      <c r="Q18" s="44">
        <v>505566</v>
      </c>
      <c r="R18" s="39">
        <v>85</v>
      </c>
      <c r="S18" s="39">
        <v>35325</v>
      </c>
      <c r="T18" s="41">
        <v>472464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17.25" customHeight="1">
      <c r="A19" s="35" t="s">
        <v>94</v>
      </c>
      <c r="B19" s="36"/>
      <c r="C19" s="37" t="s">
        <v>93</v>
      </c>
      <c r="D19" s="38"/>
      <c r="E19" s="39">
        <v>21571824</v>
      </c>
      <c r="F19" s="39">
        <v>319723</v>
      </c>
      <c r="G19" s="41">
        <v>41982</v>
      </c>
      <c r="H19" s="39">
        <v>88378</v>
      </c>
      <c r="I19" s="41">
        <v>144681</v>
      </c>
      <c r="J19" s="45">
        <v>1359323</v>
      </c>
      <c r="K19" s="45">
        <v>26170</v>
      </c>
      <c r="L19" s="45">
        <v>0</v>
      </c>
      <c r="M19" s="46">
        <v>126384</v>
      </c>
      <c r="N19" s="41">
        <v>103183</v>
      </c>
      <c r="O19" s="44">
        <v>1889050</v>
      </c>
      <c r="P19" s="44">
        <v>1659697</v>
      </c>
      <c r="Q19" s="44">
        <v>229331</v>
      </c>
      <c r="R19" s="39">
        <v>22</v>
      </c>
      <c r="S19" s="39">
        <v>23701</v>
      </c>
      <c r="T19" s="41">
        <v>289810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17.25" customHeight="1">
      <c r="A20" s="35" t="s">
        <v>92</v>
      </c>
      <c r="B20" s="36"/>
      <c r="C20" s="37" t="s">
        <v>91</v>
      </c>
      <c r="D20" s="38"/>
      <c r="E20" s="39">
        <v>7581586</v>
      </c>
      <c r="F20" s="39">
        <v>217451</v>
      </c>
      <c r="G20" s="41">
        <v>11892</v>
      </c>
      <c r="H20" s="39">
        <v>25135</v>
      </c>
      <c r="I20" s="41">
        <v>41242</v>
      </c>
      <c r="J20" s="45">
        <v>489087</v>
      </c>
      <c r="K20" s="45">
        <v>0</v>
      </c>
      <c r="L20" s="45">
        <v>0</v>
      </c>
      <c r="M20" s="46">
        <v>85745</v>
      </c>
      <c r="N20" s="41">
        <v>34434</v>
      </c>
      <c r="O20" s="44">
        <v>2144330</v>
      </c>
      <c r="P20" s="44">
        <v>1830780</v>
      </c>
      <c r="Q20" s="44">
        <v>313538</v>
      </c>
      <c r="R20" s="39">
        <v>12</v>
      </c>
      <c r="S20" s="39">
        <v>10120</v>
      </c>
      <c r="T20" s="41">
        <v>294245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17.25" customHeight="1">
      <c r="A21" s="35" t="s">
        <v>90</v>
      </c>
      <c r="B21" s="36"/>
      <c r="C21" s="37" t="s">
        <v>89</v>
      </c>
      <c r="D21" s="38"/>
      <c r="E21" s="39">
        <v>14511689</v>
      </c>
      <c r="F21" s="39">
        <v>321702</v>
      </c>
      <c r="G21" s="41">
        <v>30449</v>
      </c>
      <c r="H21" s="39">
        <v>64343</v>
      </c>
      <c r="I21" s="41">
        <v>105562</v>
      </c>
      <c r="J21" s="45">
        <v>877947</v>
      </c>
      <c r="K21" s="45">
        <v>21597</v>
      </c>
      <c r="L21" s="45">
        <v>0</v>
      </c>
      <c r="M21" s="46">
        <v>125017</v>
      </c>
      <c r="N21" s="41">
        <v>85998</v>
      </c>
      <c r="O21" s="44">
        <v>5919086</v>
      </c>
      <c r="P21" s="44">
        <v>5504092</v>
      </c>
      <c r="Q21" s="44">
        <v>414967</v>
      </c>
      <c r="R21" s="39">
        <v>27</v>
      </c>
      <c r="S21" s="39">
        <v>19636</v>
      </c>
      <c r="T21" s="41">
        <v>14317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17.25" customHeight="1">
      <c r="A22" s="35" t="s">
        <v>88</v>
      </c>
      <c r="B22" s="36"/>
      <c r="C22" s="37" t="s">
        <v>87</v>
      </c>
      <c r="D22" s="38"/>
      <c r="E22" s="39">
        <v>18801681</v>
      </c>
      <c r="F22" s="39">
        <v>644796</v>
      </c>
      <c r="G22" s="41">
        <v>32411</v>
      </c>
      <c r="H22" s="39">
        <v>68703</v>
      </c>
      <c r="I22" s="41">
        <v>112916</v>
      </c>
      <c r="J22" s="45">
        <v>1240126</v>
      </c>
      <c r="K22" s="45">
        <v>43265</v>
      </c>
      <c r="L22" s="45">
        <v>0</v>
      </c>
      <c r="M22" s="46">
        <v>254398</v>
      </c>
      <c r="N22" s="41">
        <v>98660</v>
      </c>
      <c r="O22" s="44">
        <v>7780140</v>
      </c>
      <c r="P22" s="44">
        <v>6858757</v>
      </c>
      <c r="Q22" s="44">
        <v>921383</v>
      </c>
      <c r="R22" s="39">
        <v>0</v>
      </c>
      <c r="S22" s="39">
        <v>28469</v>
      </c>
      <c r="T22" s="41">
        <v>1254337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17.25" customHeight="1">
      <c r="A23" s="35" t="s">
        <v>86</v>
      </c>
      <c r="B23" s="36"/>
      <c r="C23" s="37" t="s">
        <v>85</v>
      </c>
      <c r="D23" s="38"/>
      <c r="E23" s="39">
        <v>30058392</v>
      </c>
      <c r="F23" s="39">
        <v>410564</v>
      </c>
      <c r="G23" s="41">
        <v>59961</v>
      </c>
      <c r="H23" s="39">
        <v>127033</v>
      </c>
      <c r="I23" s="41">
        <v>208723</v>
      </c>
      <c r="J23" s="45">
        <v>1712206</v>
      </c>
      <c r="K23" s="45">
        <v>38112</v>
      </c>
      <c r="L23" s="45">
        <v>0</v>
      </c>
      <c r="M23" s="46">
        <v>161760</v>
      </c>
      <c r="N23" s="41">
        <v>179757</v>
      </c>
      <c r="O23" s="44">
        <v>3390285</v>
      </c>
      <c r="P23" s="44">
        <v>3001101</v>
      </c>
      <c r="Q23" s="44">
        <v>383044</v>
      </c>
      <c r="R23" s="39">
        <v>6140</v>
      </c>
      <c r="S23" s="39">
        <v>33735</v>
      </c>
      <c r="T23" s="41">
        <v>347667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ht="17.25" customHeight="1">
      <c r="A24" s="35" t="s">
        <v>84</v>
      </c>
      <c r="B24" s="36"/>
      <c r="C24" s="37" t="s">
        <v>83</v>
      </c>
      <c r="D24" s="38"/>
      <c r="E24" s="39">
        <v>34741478</v>
      </c>
      <c r="F24" s="39">
        <v>427858</v>
      </c>
      <c r="G24" s="41">
        <v>64612</v>
      </c>
      <c r="H24" s="39">
        <v>136924</v>
      </c>
      <c r="I24" s="41">
        <v>225007</v>
      </c>
      <c r="J24" s="45">
        <v>1821716</v>
      </c>
      <c r="K24" s="45">
        <v>0</v>
      </c>
      <c r="L24" s="45">
        <v>0</v>
      </c>
      <c r="M24" s="46">
        <v>168994</v>
      </c>
      <c r="N24" s="41">
        <v>243266</v>
      </c>
      <c r="O24" s="44">
        <v>3504123</v>
      </c>
      <c r="P24" s="44">
        <v>3145778</v>
      </c>
      <c r="Q24" s="44">
        <v>358310</v>
      </c>
      <c r="R24" s="39">
        <v>35</v>
      </c>
      <c r="S24" s="39">
        <v>41822</v>
      </c>
      <c r="T24" s="41">
        <v>252706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17.25" customHeight="1">
      <c r="A25" s="35" t="s">
        <v>82</v>
      </c>
      <c r="B25" s="36"/>
      <c r="C25" s="37" t="s">
        <v>81</v>
      </c>
      <c r="D25" s="38"/>
      <c r="E25" s="39">
        <v>45894632</v>
      </c>
      <c r="F25" s="39">
        <v>711103</v>
      </c>
      <c r="G25" s="41">
        <v>89146</v>
      </c>
      <c r="H25" s="39">
        <v>189194</v>
      </c>
      <c r="I25" s="41">
        <v>311167</v>
      </c>
      <c r="J25" s="45">
        <v>2536893</v>
      </c>
      <c r="K25" s="45">
        <v>0</v>
      </c>
      <c r="L25" s="45">
        <v>0</v>
      </c>
      <c r="M25" s="46">
        <v>282178</v>
      </c>
      <c r="N25" s="41">
        <v>320154</v>
      </c>
      <c r="O25" s="44">
        <v>3846381</v>
      </c>
      <c r="P25" s="44">
        <v>3367656</v>
      </c>
      <c r="Q25" s="44">
        <v>478626</v>
      </c>
      <c r="R25" s="39">
        <v>99</v>
      </c>
      <c r="S25" s="39">
        <v>55362</v>
      </c>
      <c r="T25" s="41">
        <v>577647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17.25" customHeight="1">
      <c r="A26" s="35" t="s">
        <v>80</v>
      </c>
      <c r="B26" s="36"/>
      <c r="C26" s="37" t="s">
        <v>79</v>
      </c>
      <c r="D26" s="38"/>
      <c r="E26" s="39">
        <v>11062844</v>
      </c>
      <c r="F26" s="39">
        <v>116930</v>
      </c>
      <c r="G26" s="41">
        <v>20871</v>
      </c>
      <c r="H26" s="39">
        <v>44251</v>
      </c>
      <c r="I26" s="41">
        <v>72737</v>
      </c>
      <c r="J26" s="45">
        <v>574930</v>
      </c>
      <c r="K26" s="45">
        <v>0</v>
      </c>
      <c r="L26" s="45">
        <v>0</v>
      </c>
      <c r="M26" s="46">
        <v>46251</v>
      </c>
      <c r="N26" s="41">
        <v>51006</v>
      </c>
      <c r="O26" s="44">
        <v>1717065</v>
      </c>
      <c r="P26" s="44">
        <v>1575015</v>
      </c>
      <c r="Q26" s="44">
        <v>142044</v>
      </c>
      <c r="R26" s="39">
        <v>6</v>
      </c>
      <c r="S26" s="39">
        <v>10181</v>
      </c>
      <c r="T26" s="41">
        <v>73052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7.25" customHeight="1">
      <c r="A27" s="35" t="s">
        <v>78</v>
      </c>
      <c r="B27" s="36"/>
      <c r="C27" s="37" t="s">
        <v>77</v>
      </c>
      <c r="D27" s="38"/>
      <c r="E27" s="39">
        <v>26993521</v>
      </c>
      <c r="F27" s="39">
        <v>208151</v>
      </c>
      <c r="G27" s="41">
        <v>39796</v>
      </c>
      <c r="H27" s="39">
        <v>84653</v>
      </c>
      <c r="I27" s="41">
        <v>139414</v>
      </c>
      <c r="J27" s="45">
        <v>1189983</v>
      </c>
      <c r="K27" s="45">
        <v>7149</v>
      </c>
      <c r="L27" s="45">
        <v>0</v>
      </c>
      <c r="M27" s="46">
        <v>82506</v>
      </c>
      <c r="N27" s="41">
        <v>153711</v>
      </c>
      <c r="O27" s="44">
        <v>45101</v>
      </c>
      <c r="P27" s="44">
        <v>0</v>
      </c>
      <c r="Q27" s="44">
        <v>45059</v>
      </c>
      <c r="R27" s="39">
        <v>42</v>
      </c>
      <c r="S27" s="39">
        <v>21888</v>
      </c>
      <c r="T27" s="41">
        <v>391932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17.25" customHeight="1">
      <c r="A28" s="35" t="s">
        <v>76</v>
      </c>
      <c r="B28" s="36"/>
      <c r="C28" s="37" t="s">
        <v>75</v>
      </c>
      <c r="D28" s="38"/>
      <c r="E28" s="39">
        <v>21063752</v>
      </c>
      <c r="F28" s="39">
        <v>303333</v>
      </c>
      <c r="G28" s="41">
        <v>39339</v>
      </c>
      <c r="H28" s="39">
        <v>83124</v>
      </c>
      <c r="I28" s="41">
        <v>136373</v>
      </c>
      <c r="J28" s="45">
        <v>1179491</v>
      </c>
      <c r="K28" s="45">
        <v>57215</v>
      </c>
      <c r="L28" s="45">
        <v>0</v>
      </c>
      <c r="M28" s="46">
        <v>119883</v>
      </c>
      <c r="N28" s="41">
        <v>122929</v>
      </c>
      <c r="O28" s="44">
        <v>1723460</v>
      </c>
      <c r="P28" s="44">
        <v>1480165</v>
      </c>
      <c r="Q28" s="44">
        <v>243267</v>
      </c>
      <c r="R28" s="39">
        <v>28</v>
      </c>
      <c r="S28" s="39">
        <v>21825</v>
      </c>
      <c r="T28" s="41">
        <v>456645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17.25" customHeight="1">
      <c r="A29" s="35" t="s">
        <v>74</v>
      </c>
      <c r="B29" s="36"/>
      <c r="C29" s="37" t="s">
        <v>73</v>
      </c>
      <c r="D29" s="38"/>
      <c r="E29" s="39">
        <v>20532649</v>
      </c>
      <c r="F29" s="39">
        <v>210324</v>
      </c>
      <c r="G29" s="41">
        <v>41231</v>
      </c>
      <c r="H29" s="39">
        <v>87513</v>
      </c>
      <c r="I29" s="41">
        <v>143940</v>
      </c>
      <c r="J29" s="45">
        <v>1004928</v>
      </c>
      <c r="K29" s="45">
        <v>13885</v>
      </c>
      <c r="L29" s="45">
        <v>0</v>
      </c>
      <c r="M29" s="46">
        <v>83001</v>
      </c>
      <c r="N29" s="41">
        <v>123587</v>
      </c>
      <c r="O29" s="44">
        <v>584041</v>
      </c>
      <c r="P29" s="44">
        <v>428725</v>
      </c>
      <c r="Q29" s="44">
        <v>155291</v>
      </c>
      <c r="R29" s="39">
        <v>25</v>
      </c>
      <c r="S29" s="39">
        <v>16061</v>
      </c>
      <c r="T29" s="41">
        <v>349438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17.25" customHeight="1">
      <c r="A30" s="35" t="s">
        <v>72</v>
      </c>
      <c r="B30" s="36"/>
      <c r="C30" s="37" t="s">
        <v>71</v>
      </c>
      <c r="D30" s="38"/>
      <c r="E30" s="39">
        <v>10470441</v>
      </c>
      <c r="F30" s="39">
        <v>113893</v>
      </c>
      <c r="G30" s="41">
        <v>22751</v>
      </c>
      <c r="H30" s="39">
        <v>48164</v>
      </c>
      <c r="I30" s="41">
        <v>79104</v>
      </c>
      <c r="J30" s="45">
        <v>477579</v>
      </c>
      <c r="K30" s="45">
        <v>3514</v>
      </c>
      <c r="L30" s="45">
        <v>0</v>
      </c>
      <c r="M30" s="46">
        <v>44909</v>
      </c>
      <c r="N30" s="41">
        <v>68081</v>
      </c>
      <c r="O30" s="44">
        <v>1846578</v>
      </c>
      <c r="P30" s="44">
        <v>1516970</v>
      </c>
      <c r="Q30" s="44">
        <v>329602</v>
      </c>
      <c r="R30" s="39">
        <v>6</v>
      </c>
      <c r="S30" s="39">
        <v>8444</v>
      </c>
      <c r="T30" s="41">
        <v>352715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7.25" customHeight="1">
      <c r="A31" s="35" t="s">
        <v>70</v>
      </c>
      <c r="B31" s="36"/>
      <c r="C31" s="37" t="s">
        <v>69</v>
      </c>
      <c r="D31" s="38"/>
      <c r="E31" s="39">
        <v>13860439</v>
      </c>
      <c r="F31" s="39">
        <v>123642</v>
      </c>
      <c r="G31" s="41">
        <v>28022</v>
      </c>
      <c r="H31" s="39">
        <v>59528</v>
      </c>
      <c r="I31" s="41">
        <v>97960</v>
      </c>
      <c r="J31" s="45">
        <v>618846</v>
      </c>
      <c r="K31" s="45">
        <v>1546</v>
      </c>
      <c r="L31" s="45">
        <v>0</v>
      </c>
      <c r="M31" s="46">
        <v>48945</v>
      </c>
      <c r="N31" s="41">
        <v>77078</v>
      </c>
      <c r="O31" s="44">
        <v>194989</v>
      </c>
      <c r="P31" s="44">
        <v>44591</v>
      </c>
      <c r="Q31" s="44">
        <v>150392</v>
      </c>
      <c r="R31" s="39">
        <v>6</v>
      </c>
      <c r="S31" s="39">
        <v>11542</v>
      </c>
      <c r="T31" s="41">
        <v>218605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7.25" customHeight="1">
      <c r="A32" s="35" t="s">
        <v>68</v>
      </c>
      <c r="B32" s="36"/>
      <c r="C32" s="37" t="s">
        <v>67</v>
      </c>
      <c r="D32" s="38"/>
      <c r="E32" s="39">
        <v>23120205</v>
      </c>
      <c r="F32" s="39">
        <v>241922</v>
      </c>
      <c r="G32" s="41">
        <v>43676</v>
      </c>
      <c r="H32" s="39">
        <v>92535</v>
      </c>
      <c r="I32" s="41">
        <v>152041</v>
      </c>
      <c r="J32" s="45">
        <v>1230500</v>
      </c>
      <c r="K32" s="45">
        <v>0</v>
      </c>
      <c r="L32" s="45">
        <v>0</v>
      </c>
      <c r="M32" s="46">
        <v>95398</v>
      </c>
      <c r="N32" s="41">
        <v>176701</v>
      </c>
      <c r="O32" s="44">
        <v>2539020</v>
      </c>
      <c r="P32" s="44">
        <v>2223835</v>
      </c>
      <c r="Q32" s="44">
        <v>315172</v>
      </c>
      <c r="R32" s="39">
        <v>13</v>
      </c>
      <c r="S32" s="39">
        <v>19074</v>
      </c>
      <c r="T32" s="41">
        <v>738478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7.25" customHeight="1">
      <c r="A33" s="35" t="s">
        <v>66</v>
      </c>
      <c r="B33" s="36"/>
      <c r="C33" s="37" t="s">
        <v>65</v>
      </c>
      <c r="D33" s="38"/>
      <c r="E33" s="39">
        <v>10022615</v>
      </c>
      <c r="F33" s="39">
        <v>164811</v>
      </c>
      <c r="G33" s="41">
        <v>19831</v>
      </c>
      <c r="H33" s="39">
        <v>41925</v>
      </c>
      <c r="I33" s="41">
        <v>68802</v>
      </c>
      <c r="J33" s="45">
        <v>606741</v>
      </c>
      <c r="K33" s="45">
        <v>0</v>
      </c>
      <c r="L33" s="45">
        <v>0</v>
      </c>
      <c r="M33" s="46">
        <v>65003</v>
      </c>
      <c r="N33" s="41">
        <v>60277</v>
      </c>
      <c r="O33" s="44">
        <v>1907222</v>
      </c>
      <c r="P33" s="44">
        <v>1678059</v>
      </c>
      <c r="Q33" s="44">
        <v>229123</v>
      </c>
      <c r="R33" s="39">
        <v>40</v>
      </c>
      <c r="S33" s="39">
        <v>11961</v>
      </c>
      <c r="T33" s="41">
        <v>99339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7.25" customHeight="1">
      <c r="A34" s="35" t="s">
        <v>64</v>
      </c>
      <c r="B34" s="36"/>
      <c r="C34" s="37" t="s">
        <v>63</v>
      </c>
      <c r="D34" s="38"/>
      <c r="E34" s="39">
        <v>21559813</v>
      </c>
      <c r="F34" s="39">
        <v>427465</v>
      </c>
      <c r="G34" s="41">
        <v>39835</v>
      </c>
      <c r="H34" s="39">
        <v>84352</v>
      </c>
      <c r="I34" s="41">
        <v>138555</v>
      </c>
      <c r="J34" s="45">
        <v>1223591</v>
      </c>
      <c r="K34" s="45">
        <v>0</v>
      </c>
      <c r="L34" s="45">
        <v>0</v>
      </c>
      <c r="M34" s="46">
        <v>169404</v>
      </c>
      <c r="N34" s="41">
        <v>102332</v>
      </c>
      <c r="O34" s="44">
        <v>5938639</v>
      </c>
      <c r="P34" s="44">
        <v>4882498</v>
      </c>
      <c r="Q34" s="44">
        <v>865276</v>
      </c>
      <c r="R34" s="39">
        <v>190865</v>
      </c>
      <c r="S34" s="39">
        <v>24558</v>
      </c>
      <c r="T34" s="41">
        <v>392452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7.25" customHeight="1">
      <c r="A35" s="35" t="s">
        <v>62</v>
      </c>
      <c r="B35" s="36"/>
      <c r="C35" s="37" t="s">
        <v>61</v>
      </c>
      <c r="D35" s="38"/>
      <c r="E35" s="39">
        <v>8571212</v>
      </c>
      <c r="F35" s="39">
        <v>141247</v>
      </c>
      <c r="G35" s="41">
        <v>17903</v>
      </c>
      <c r="H35" s="39">
        <v>37806</v>
      </c>
      <c r="I35" s="41">
        <v>62004</v>
      </c>
      <c r="J35" s="45">
        <v>499696</v>
      </c>
      <c r="K35" s="45">
        <v>0</v>
      </c>
      <c r="L35" s="45">
        <v>0</v>
      </c>
      <c r="M35" s="46">
        <v>55668</v>
      </c>
      <c r="N35" s="41">
        <v>40304</v>
      </c>
      <c r="O35" s="44">
        <v>2110102</v>
      </c>
      <c r="P35" s="44">
        <v>1883911</v>
      </c>
      <c r="Q35" s="44">
        <v>226184</v>
      </c>
      <c r="R35" s="39">
        <v>7</v>
      </c>
      <c r="S35" s="39">
        <v>9195</v>
      </c>
      <c r="T35" s="41">
        <v>73159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7.25" customHeight="1">
      <c r="A36" s="35" t="s">
        <v>60</v>
      </c>
      <c r="B36" s="36"/>
      <c r="C36" s="37" t="s">
        <v>59</v>
      </c>
      <c r="D36" s="38"/>
      <c r="E36" s="39">
        <v>15273144</v>
      </c>
      <c r="F36" s="39">
        <v>159012</v>
      </c>
      <c r="G36" s="41">
        <v>20205</v>
      </c>
      <c r="H36" s="39">
        <v>42969</v>
      </c>
      <c r="I36" s="41">
        <v>70754</v>
      </c>
      <c r="J36" s="45">
        <v>812108</v>
      </c>
      <c r="K36" s="45">
        <v>0</v>
      </c>
      <c r="L36" s="45">
        <v>0</v>
      </c>
      <c r="M36" s="46">
        <v>62885</v>
      </c>
      <c r="N36" s="41">
        <v>93613</v>
      </c>
      <c r="O36" s="44">
        <v>431726</v>
      </c>
      <c r="P36" s="44">
        <v>297279</v>
      </c>
      <c r="Q36" s="44">
        <v>133525</v>
      </c>
      <c r="R36" s="39">
        <v>922</v>
      </c>
      <c r="S36" s="39">
        <v>15538</v>
      </c>
      <c r="T36" s="41">
        <v>18968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7.25" customHeight="1">
      <c r="A37" s="35" t="s">
        <v>58</v>
      </c>
      <c r="B37" s="36"/>
      <c r="C37" s="37" t="s">
        <v>57</v>
      </c>
      <c r="D37" s="38"/>
      <c r="E37" s="39">
        <v>14027094</v>
      </c>
      <c r="F37" s="39">
        <v>192184</v>
      </c>
      <c r="G37" s="41">
        <v>29385</v>
      </c>
      <c r="H37" s="39">
        <v>62342</v>
      </c>
      <c r="I37" s="41">
        <v>102515</v>
      </c>
      <c r="J37" s="45">
        <v>693005</v>
      </c>
      <c r="K37" s="45">
        <v>2225</v>
      </c>
      <c r="L37" s="45">
        <v>0</v>
      </c>
      <c r="M37" s="46">
        <v>75830</v>
      </c>
      <c r="N37" s="41">
        <v>92582</v>
      </c>
      <c r="O37" s="44">
        <v>3652668</v>
      </c>
      <c r="P37" s="44">
        <v>3371597</v>
      </c>
      <c r="Q37" s="44">
        <v>281071</v>
      </c>
      <c r="R37" s="39">
        <v>0</v>
      </c>
      <c r="S37" s="39">
        <v>13249</v>
      </c>
      <c r="T37" s="41">
        <v>333956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7.25" customHeight="1">
      <c r="A38" s="35" t="s">
        <v>56</v>
      </c>
      <c r="B38" s="36"/>
      <c r="C38" s="37" t="s">
        <v>55</v>
      </c>
      <c r="D38" s="38"/>
      <c r="E38" s="39">
        <v>20114154</v>
      </c>
      <c r="F38" s="39">
        <v>275799</v>
      </c>
      <c r="G38" s="41">
        <v>32773</v>
      </c>
      <c r="H38" s="39">
        <v>69756</v>
      </c>
      <c r="I38" s="41">
        <v>114918</v>
      </c>
      <c r="J38" s="45">
        <v>1070713</v>
      </c>
      <c r="K38" s="45">
        <v>0</v>
      </c>
      <c r="L38" s="45">
        <v>0</v>
      </c>
      <c r="M38" s="46">
        <v>108943</v>
      </c>
      <c r="N38" s="41">
        <v>126421</v>
      </c>
      <c r="O38" s="44">
        <v>1845413</v>
      </c>
      <c r="P38" s="44">
        <v>1577031</v>
      </c>
      <c r="Q38" s="44">
        <v>261261</v>
      </c>
      <c r="R38" s="39">
        <v>7121</v>
      </c>
      <c r="S38" s="39">
        <v>22510</v>
      </c>
      <c r="T38" s="41">
        <v>302556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7.25" customHeight="1">
      <c r="A39" s="35" t="s">
        <v>54</v>
      </c>
      <c r="B39" s="36"/>
      <c r="C39" s="37" t="s">
        <v>53</v>
      </c>
      <c r="D39" s="38"/>
      <c r="E39" s="39">
        <v>8019205</v>
      </c>
      <c r="F39" s="39">
        <v>151456</v>
      </c>
      <c r="G39" s="41">
        <v>17499</v>
      </c>
      <c r="H39" s="39">
        <v>36911</v>
      </c>
      <c r="I39" s="41">
        <v>60494</v>
      </c>
      <c r="J39" s="45">
        <v>449845</v>
      </c>
      <c r="K39" s="45">
        <v>0</v>
      </c>
      <c r="L39" s="45">
        <v>0</v>
      </c>
      <c r="M39" s="46">
        <v>59794</v>
      </c>
      <c r="N39" s="41">
        <v>38495</v>
      </c>
      <c r="O39" s="44">
        <v>2256163</v>
      </c>
      <c r="P39" s="44">
        <v>2012056</v>
      </c>
      <c r="Q39" s="44">
        <v>244107</v>
      </c>
      <c r="R39" s="39">
        <v>0</v>
      </c>
      <c r="S39" s="39">
        <v>9640</v>
      </c>
      <c r="T39" s="41">
        <v>93574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7.25" customHeight="1">
      <c r="A40" s="35" t="s">
        <v>52</v>
      </c>
      <c r="B40" s="36"/>
      <c r="C40" s="37" t="s">
        <v>51</v>
      </c>
      <c r="D40" s="38"/>
      <c r="E40" s="39">
        <v>13074870</v>
      </c>
      <c r="F40" s="39">
        <v>262742</v>
      </c>
      <c r="G40" s="41">
        <v>24343</v>
      </c>
      <c r="H40" s="39">
        <v>51468</v>
      </c>
      <c r="I40" s="41">
        <v>84463</v>
      </c>
      <c r="J40" s="45">
        <v>757117</v>
      </c>
      <c r="K40" s="45">
        <v>0</v>
      </c>
      <c r="L40" s="45">
        <v>0</v>
      </c>
      <c r="M40" s="46">
        <v>103723</v>
      </c>
      <c r="N40" s="41">
        <v>96447</v>
      </c>
      <c r="O40" s="44">
        <v>2514959</v>
      </c>
      <c r="P40" s="44">
        <v>2111986</v>
      </c>
      <c r="Q40" s="44">
        <v>402960</v>
      </c>
      <c r="R40" s="39">
        <v>13</v>
      </c>
      <c r="S40" s="39">
        <v>15493</v>
      </c>
      <c r="T40" s="41">
        <v>235773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7.25" customHeight="1">
      <c r="A41" s="35" t="s">
        <v>50</v>
      </c>
      <c r="B41" s="36"/>
      <c r="C41" s="37" t="s">
        <v>49</v>
      </c>
      <c r="D41" s="38"/>
      <c r="E41" s="39">
        <v>6432997</v>
      </c>
      <c r="F41" s="39">
        <v>172176</v>
      </c>
      <c r="G41" s="41">
        <v>12564</v>
      </c>
      <c r="H41" s="39">
        <v>26500</v>
      </c>
      <c r="I41" s="41">
        <v>43428</v>
      </c>
      <c r="J41" s="45">
        <v>416471</v>
      </c>
      <c r="K41" s="45">
        <v>0</v>
      </c>
      <c r="L41" s="45">
        <v>0</v>
      </c>
      <c r="M41" s="46">
        <v>67790</v>
      </c>
      <c r="N41" s="41">
        <v>38453</v>
      </c>
      <c r="O41" s="44">
        <v>2244584</v>
      </c>
      <c r="P41" s="44">
        <v>1967050</v>
      </c>
      <c r="Q41" s="44">
        <v>277534</v>
      </c>
      <c r="R41" s="39">
        <v>0</v>
      </c>
      <c r="S41" s="39">
        <v>10501</v>
      </c>
      <c r="T41" s="41">
        <v>81674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7.25" customHeight="1">
      <c r="A42" s="35" t="s">
        <v>48</v>
      </c>
      <c r="B42" s="36"/>
      <c r="C42" s="37" t="s">
        <v>136</v>
      </c>
      <c r="D42" s="38"/>
      <c r="E42" s="39">
        <v>9661479</v>
      </c>
      <c r="F42" s="39">
        <v>154026</v>
      </c>
      <c r="G42" s="41">
        <v>18486</v>
      </c>
      <c r="H42" s="39">
        <v>38985</v>
      </c>
      <c r="I42" s="41">
        <v>63885</v>
      </c>
      <c r="J42" s="45">
        <v>556545</v>
      </c>
      <c r="K42" s="45">
        <v>0</v>
      </c>
      <c r="L42" s="45">
        <v>0</v>
      </c>
      <c r="M42" s="46">
        <v>60968</v>
      </c>
      <c r="N42" s="41">
        <v>60718</v>
      </c>
      <c r="O42" s="44">
        <v>1573083</v>
      </c>
      <c r="P42" s="44">
        <v>1156051</v>
      </c>
      <c r="Q42" s="44">
        <v>417032</v>
      </c>
      <c r="R42" s="39">
        <v>0</v>
      </c>
      <c r="S42" s="39">
        <v>12105</v>
      </c>
      <c r="T42" s="41">
        <v>165999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7.25" customHeight="1">
      <c r="A43" s="35" t="s">
        <v>46</v>
      </c>
      <c r="B43" s="36"/>
      <c r="C43" s="37" t="s">
        <v>45</v>
      </c>
      <c r="D43" s="38"/>
      <c r="E43" s="39">
        <v>8156562</v>
      </c>
      <c r="F43" s="39">
        <v>161423</v>
      </c>
      <c r="G43" s="41">
        <v>13685</v>
      </c>
      <c r="H43" s="39">
        <v>28804</v>
      </c>
      <c r="I43" s="41">
        <v>47150</v>
      </c>
      <c r="J43" s="45">
        <v>453133</v>
      </c>
      <c r="K43" s="45">
        <v>86629</v>
      </c>
      <c r="L43" s="45">
        <v>0</v>
      </c>
      <c r="M43" s="46">
        <v>63722</v>
      </c>
      <c r="N43" s="41">
        <v>53208</v>
      </c>
      <c r="O43" s="44">
        <v>1398361</v>
      </c>
      <c r="P43" s="44">
        <v>1145345</v>
      </c>
      <c r="Q43" s="44">
        <v>253003</v>
      </c>
      <c r="R43" s="39">
        <v>13</v>
      </c>
      <c r="S43" s="39">
        <v>7780</v>
      </c>
      <c r="T43" s="41">
        <v>226872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7.25" customHeight="1">
      <c r="A44" s="35" t="s">
        <v>44</v>
      </c>
      <c r="B44" s="36"/>
      <c r="C44" s="37" t="s">
        <v>43</v>
      </c>
      <c r="D44" s="38"/>
      <c r="E44" s="39">
        <v>9049007</v>
      </c>
      <c r="F44" s="39">
        <v>176942</v>
      </c>
      <c r="G44" s="41">
        <v>16776</v>
      </c>
      <c r="H44" s="39">
        <v>35623</v>
      </c>
      <c r="I44" s="41">
        <v>58608</v>
      </c>
      <c r="J44" s="45">
        <v>532925</v>
      </c>
      <c r="K44" s="45">
        <v>9109</v>
      </c>
      <c r="L44" s="45">
        <v>0</v>
      </c>
      <c r="M44" s="46">
        <v>70012</v>
      </c>
      <c r="N44" s="41">
        <v>86751</v>
      </c>
      <c r="O44" s="44">
        <v>1515015</v>
      </c>
      <c r="P44" s="44">
        <v>1295677</v>
      </c>
      <c r="Q44" s="44">
        <v>219010</v>
      </c>
      <c r="R44" s="39">
        <v>328</v>
      </c>
      <c r="S44" s="39">
        <v>9656</v>
      </c>
      <c r="T44" s="41">
        <v>263704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7.25" customHeight="1">
      <c r="A45" s="35">
        <v>39</v>
      </c>
      <c r="B45" s="36"/>
      <c r="C45" s="37" t="s">
        <v>42</v>
      </c>
      <c r="D45" s="38"/>
      <c r="E45" s="39">
        <v>15354268</v>
      </c>
      <c r="F45" s="39">
        <v>181118</v>
      </c>
      <c r="G45" s="41">
        <v>29004</v>
      </c>
      <c r="H45" s="39">
        <v>61628</v>
      </c>
      <c r="I45" s="41">
        <v>101427</v>
      </c>
      <c r="J45" s="45">
        <v>789344</v>
      </c>
      <c r="K45" s="45">
        <v>0</v>
      </c>
      <c r="L45" s="45">
        <v>0</v>
      </c>
      <c r="M45" s="46">
        <v>71421</v>
      </c>
      <c r="N45" s="41">
        <v>108406</v>
      </c>
      <c r="O45" s="44">
        <v>3693939</v>
      </c>
      <c r="P45" s="44">
        <v>3285868</v>
      </c>
      <c r="Q45" s="44">
        <v>407959</v>
      </c>
      <c r="R45" s="39">
        <v>112</v>
      </c>
      <c r="S45" s="39">
        <v>14038</v>
      </c>
      <c r="T45" s="41">
        <v>1160350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7.25" customHeight="1" thickBot="1">
      <c r="A46" s="85">
        <v>40</v>
      </c>
      <c r="B46" s="86"/>
      <c r="C46" s="87" t="s">
        <v>139</v>
      </c>
      <c r="D46" s="76"/>
      <c r="E46" s="77">
        <v>6633509</v>
      </c>
      <c r="F46" s="77">
        <v>137837</v>
      </c>
      <c r="G46" s="78">
        <v>13833</v>
      </c>
      <c r="H46" s="77">
        <v>29339</v>
      </c>
      <c r="I46" s="78">
        <v>48237</v>
      </c>
      <c r="J46" s="79">
        <v>355572</v>
      </c>
      <c r="K46" s="79">
        <v>0</v>
      </c>
      <c r="L46" s="79">
        <v>0</v>
      </c>
      <c r="M46" s="80">
        <v>54414</v>
      </c>
      <c r="N46" s="78">
        <v>37066</v>
      </c>
      <c r="O46" s="81">
        <v>1334917</v>
      </c>
      <c r="P46" s="81">
        <v>1172475</v>
      </c>
      <c r="Q46" s="82">
        <v>162436</v>
      </c>
      <c r="R46" s="77">
        <v>6</v>
      </c>
      <c r="S46" s="77">
        <v>7524</v>
      </c>
      <c r="T46" s="78">
        <v>54225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7.25" customHeight="1" thickTop="1">
      <c r="A47" s="88" t="s">
        <v>137</v>
      </c>
      <c r="B47" s="89"/>
      <c r="C47" s="90" t="s">
        <v>40</v>
      </c>
      <c r="D47" s="48"/>
      <c r="E47" s="49">
        <f>SUM(E7:E46)</f>
        <v>1007127230</v>
      </c>
      <c r="F47" s="49">
        <f aca="true" t="shared" si="0" ref="F47:T47">SUM(F7:F46)</f>
        <v>15408035</v>
      </c>
      <c r="G47" s="49">
        <f t="shared" si="0"/>
        <v>1854778</v>
      </c>
      <c r="H47" s="49">
        <f t="shared" si="0"/>
        <v>3929683</v>
      </c>
      <c r="I47" s="49">
        <f t="shared" si="0"/>
        <v>6456843</v>
      </c>
      <c r="J47" s="49">
        <f t="shared" si="0"/>
        <v>54316236</v>
      </c>
      <c r="K47" s="49">
        <f t="shared" si="0"/>
        <v>951452</v>
      </c>
      <c r="L47" s="49">
        <f t="shared" si="0"/>
        <v>0</v>
      </c>
      <c r="M47" s="49">
        <f t="shared" si="0"/>
        <v>12179169</v>
      </c>
      <c r="N47" s="49">
        <f t="shared" si="0"/>
        <v>5626881</v>
      </c>
      <c r="O47" s="49">
        <f t="shared" si="0"/>
        <v>131679612</v>
      </c>
      <c r="P47" s="49">
        <f t="shared" si="0"/>
        <v>113492519</v>
      </c>
      <c r="Q47" s="49">
        <f t="shared" si="0"/>
        <v>17548049</v>
      </c>
      <c r="R47" s="49">
        <f t="shared" si="0"/>
        <v>639044</v>
      </c>
      <c r="S47" s="49">
        <f t="shared" si="0"/>
        <v>1257577</v>
      </c>
      <c r="T47" s="49">
        <f t="shared" si="0"/>
        <v>16811001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30" customHeight="1">
      <c r="A48" s="21"/>
      <c r="Q48" s="22"/>
      <c r="T48" s="26" t="s">
        <v>138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4.25" customHeight="1">
      <c r="A49" s="102" t="s">
        <v>38</v>
      </c>
      <c r="B49" s="103"/>
      <c r="C49" s="103"/>
      <c r="D49" s="104"/>
      <c r="E49" s="27"/>
      <c r="F49" s="27"/>
      <c r="G49" s="27"/>
      <c r="H49" s="28"/>
      <c r="I49" s="27"/>
      <c r="J49" s="29"/>
      <c r="K49" s="29"/>
      <c r="L49" s="29"/>
      <c r="M49" s="29"/>
      <c r="N49" s="30"/>
      <c r="O49" s="63"/>
      <c r="P49" s="64"/>
      <c r="Q49" s="64"/>
      <c r="R49" s="66"/>
      <c r="S49" s="27"/>
      <c r="T49" s="27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4.25" customHeight="1">
      <c r="A50" s="105"/>
      <c r="B50" s="106"/>
      <c r="C50" s="106"/>
      <c r="D50" s="107"/>
      <c r="E50" s="113" t="s">
        <v>37</v>
      </c>
      <c r="F50" s="112" t="s">
        <v>36</v>
      </c>
      <c r="G50" s="112" t="s">
        <v>35</v>
      </c>
      <c r="H50" s="112" t="s">
        <v>34</v>
      </c>
      <c r="I50" s="100" t="s">
        <v>33</v>
      </c>
      <c r="J50" s="99" t="s">
        <v>32</v>
      </c>
      <c r="K50" s="111" t="s">
        <v>31</v>
      </c>
      <c r="L50" s="111" t="s">
        <v>30</v>
      </c>
      <c r="M50" s="112" t="s">
        <v>29</v>
      </c>
      <c r="N50" s="99" t="s">
        <v>28</v>
      </c>
      <c r="O50" s="101" t="s">
        <v>27</v>
      </c>
      <c r="P50" s="65"/>
      <c r="Q50" s="65"/>
      <c r="R50" s="67"/>
      <c r="S50" s="112" t="s">
        <v>131</v>
      </c>
      <c r="T50" s="114" t="s">
        <v>130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4.25" customHeight="1">
      <c r="A51" s="105"/>
      <c r="B51" s="106"/>
      <c r="C51" s="106"/>
      <c r="D51" s="107"/>
      <c r="E51" s="113"/>
      <c r="F51" s="112"/>
      <c r="G51" s="112"/>
      <c r="H51" s="112"/>
      <c r="I51" s="100"/>
      <c r="J51" s="100"/>
      <c r="K51" s="111"/>
      <c r="L51" s="111"/>
      <c r="M51" s="112"/>
      <c r="N51" s="100"/>
      <c r="O51" s="100"/>
      <c r="P51" s="115" t="s">
        <v>26</v>
      </c>
      <c r="Q51" s="115" t="s">
        <v>25</v>
      </c>
      <c r="R51" s="118" t="s">
        <v>119</v>
      </c>
      <c r="S51" s="112"/>
      <c r="T51" s="11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4.25" customHeight="1">
      <c r="A52" s="105"/>
      <c r="B52" s="106"/>
      <c r="C52" s="106"/>
      <c r="D52" s="107"/>
      <c r="E52" s="113"/>
      <c r="F52" s="112"/>
      <c r="G52" s="112"/>
      <c r="H52" s="112"/>
      <c r="I52" s="100"/>
      <c r="J52" s="100"/>
      <c r="K52" s="111"/>
      <c r="L52" s="111"/>
      <c r="M52" s="112"/>
      <c r="N52" s="100"/>
      <c r="O52" s="100"/>
      <c r="P52" s="116"/>
      <c r="Q52" s="116"/>
      <c r="R52" s="119"/>
      <c r="S52" s="112"/>
      <c r="T52" s="11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4.25" customHeight="1">
      <c r="A53" s="108"/>
      <c r="B53" s="109"/>
      <c r="C53" s="109"/>
      <c r="D53" s="110"/>
      <c r="E53" s="31"/>
      <c r="F53" s="31"/>
      <c r="G53" s="31"/>
      <c r="H53" s="31"/>
      <c r="I53" s="31"/>
      <c r="J53" s="32"/>
      <c r="K53" s="32"/>
      <c r="L53" s="32"/>
      <c r="M53" s="32"/>
      <c r="N53" s="33"/>
      <c r="O53" s="34"/>
      <c r="P53" s="117"/>
      <c r="Q53" s="117"/>
      <c r="R53" s="120"/>
      <c r="S53" s="31"/>
      <c r="T53" s="31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7.25" customHeight="1">
      <c r="A54" s="91">
        <v>41</v>
      </c>
      <c r="B54" s="36"/>
      <c r="C54" s="16" t="s">
        <v>24</v>
      </c>
      <c r="D54" s="38"/>
      <c r="E54" s="39">
        <v>5408455</v>
      </c>
      <c r="F54" s="39">
        <v>103977</v>
      </c>
      <c r="G54" s="41">
        <v>10322</v>
      </c>
      <c r="H54" s="39">
        <v>21919</v>
      </c>
      <c r="I54" s="41">
        <v>36065</v>
      </c>
      <c r="J54" s="45">
        <v>344826</v>
      </c>
      <c r="K54" s="45">
        <v>0</v>
      </c>
      <c r="L54" s="45">
        <v>0</v>
      </c>
      <c r="M54" s="46">
        <v>41270</v>
      </c>
      <c r="N54" s="41">
        <v>53804</v>
      </c>
      <c r="O54" s="44">
        <v>931561</v>
      </c>
      <c r="P54" s="44">
        <v>818519</v>
      </c>
      <c r="Q54" s="44">
        <v>103288</v>
      </c>
      <c r="R54" s="39">
        <v>9754</v>
      </c>
      <c r="S54" s="39">
        <v>6896</v>
      </c>
      <c r="T54" s="41">
        <v>68205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7.25" customHeight="1">
      <c r="A55" s="91">
        <v>42</v>
      </c>
      <c r="B55" s="36"/>
      <c r="C55" s="16" t="s">
        <v>23</v>
      </c>
      <c r="D55" s="38"/>
      <c r="E55" s="39">
        <v>7352376</v>
      </c>
      <c r="F55" s="39">
        <v>83776</v>
      </c>
      <c r="G55" s="41">
        <v>10231</v>
      </c>
      <c r="H55" s="39">
        <v>21668</v>
      </c>
      <c r="I55" s="41">
        <v>35597</v>
      </c>
      <c r="J55" s="45">
        <v>463764</v>
      </c>
      <c r="K55" s="45">
        <v>0</v>
      </c>
      <c r="L55" s="45">
        <v>0</v>
      </c>
      <c r="M55" s="46">
        <v>33164</v>
      </c>
      <c r="N55" s="41">
        <v>43274</v>
      </c>
      <c r="O55" s="44">
        <v>74550</v>
      </c>
      <c r="P55" s="44">
        <v>4402</v>
      </c>
      <c r="Q55" s="44">
        <v>70144</v>
      </c>
      <c r="R55" s="39">
        <v>4</v>
      </c>
      <c r="S55" s="39">
        <v>6636</v>
      </c>
      <c r="T55" s="41">
        <v>39558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7.25" customHeight="1">
      <c r="A56" s="91">
        <v>43</v>
      </c>
      <c r="B56" s="36"/>
      <c r="C56" s="16" t="s">
        <v>22</v>
      </c>
      <c r="D56" s="38"/>
      <c r="E56" s="39">
        <v>3624557</v>
      </c>
      <c r="F56" s="39">
        <v>94235</v>
      </c>
      <c r="G56" s="41">
        <v>7883</v>
      </c>
      <c r="H56" s="39">
        <v>16623</v>
      </c>
      <c r="I56" s="41">
        <v>27241</v>
      </c>
      <c r="J56" s="45">
        <v>293219</v>
      </c>
      <c r="K56" s="45">
        <v>71688</v>
      </c>
      <c r="L56" s="45">
        <v>0</v>
      </c>
      <c r="M56" s="46">
        <v>37180</v>
      </c>
      <c r="N56" s="41">
        <v>18828</v>
      </c>
      <c r="O56" s="44">
        <v>2014422</v>
      </c>
      <c r="P56" s="44">
        <v>1899558</v>
      </c>
      <c r="Q56" s="44">
        <v>114829</v>
      </c>
      <c r="R56" s="39">
        <v>35</v>
      </c>
      <c r="S56" s="39">
        <v>5258</v>
      </c>
      <c r="T56" s="41">
        <v>89898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7.25" customHeight="1">
      <c r="A57" s="91">
        <v>44</v>
      </c>
      <c r="B57" s="36"/>
      <c r="C57" s="16" t="s">
        <v>21</v>
      </c>
      <c r="D57" s="38"/>
      <c r="E57" s="39">
        <v>1355140</v>
      </c>
      <c r="F57" s="39">
        <v>49081</v>
      </c>
      <c r="G57" s="41">
        <v>2702</v>
      </c>
      <c r="H57" s="39">
        <v>5684</v>
      </c>
      <c r="I57" s="41">
        <v>9302</v>
      </c>
      <c r="J57" s="45">
        <v>92190</v>
      </c>
      <c r="K57" s="45">
        <v>45751</v>
      </c>
      <c r="L57" s="45">
        <v>0</v>
      </c>
      <c r="M57" s="46">
        <v>19317</v>
      </c>
      <c r="N57" s="41">
        <v>4762</v>
      </c>
      <c r="O57" s="44">
        <v>1155430</v>
      </c>
      <c r="P57" s="44">
        <v>1071590</v>
      </c>
      <c r="Q57" s="44">
        <v>83793</v>
      </c>
      <c r="R57" s="39">
        <v>47</v>
      </c>
      <c r="S57" s="39">
        <v>1320</v>
      </c>
      <c r="T57" s="41">
        <v>57277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7.25" customHeight="1">
      <c r="A58" s="91">
        <v>45</v>
      </c>
      <c r="B58" s="36"/>
      <c r="C58" s="16" t="s">
        <v>20</v>
      </c>
      <c r="D58" s="38"/>
      <c r="E58" s="39">
        <v>2950139</v>
      </c>
      <c r="F58" s="39">
        <v>87716</v>
      </c>
      <c r="G58" s="41">
        <v>4013</v>
      </c>
      <c r="H58" s="39">
        <v>8540</v>
      </c>
      <c r="I58" s="41">
        <v>14069</v>
      </c>
      <c r="J58" s="45">
        <v>162307</v>
      </c>
      <c r="K58" s="45">
        <v>68731</v>
      </c>
      <c r="L58" s="45">
        <v>0</v>
      </c>
      <c r="M58" s="46">
        <v>34769</v>
      </c>
      <c r="N58" s="41">
        <v>18597</v>
      </c>
      <c r="O58" s="44">
        <v>421144</v>
      </c>
      <c r="P58" s="44">
        <v>332265</v>
      </c>
      <c r="Q58" s="44">
        <v>88874</v>
      </c>
      <c r="R58" s="39">
        <v>5</v>
      </c>
      <c r="S58" s="39">
        <v>3246</v>
      </c>
      <c r="T58" s="41">
        <v>98636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7.25" customHeight="1">
      <c r="A59" s="91">
        <v>46</v>
      </c>
      <c r="B59" s="36"/>
      <c r="C59" s="16" t="s">
        <v>19</v>
      </c>
      <c r="D59" s="38"/>
      <c r="E59" s="39">
        <v>2786626</v>
      </c>
      <c r="F59" s="39">
        <v>95587</v>
      </c>
      <c r="G59" s="41">
        <v>4152</v>
      </c>
      <c r="H59" s="39">
        <v>8735</v>
      </c>
      <c r="I59" s="41">
        <v>14294</v>
      </c>
      <c r="J59" s="45">
        <v>173204</v>
      </c>
      <c r="K59" s="45">
        <v>24999</v>
      </c>
      <c r="L59" s="45">
        <v>0</v>
      </c>
      <c r="M59" s="46">
        <v>37813</v>
      </c>
      <c r="N59" s="41">
        <v>8735</v>
      </c>
      <c r="O59" s="44">
        <v>755827</v>
      </c>
      <c r="P59" s="44">
        <v>646679</v>
      </c>
      <c r="Q59" s="44">
        <v>109088</v>
      </c>
      <c r="R59" s="39">
        <v>60</v>
      </c>
      <c r="S59" s="39">
        <v>4604</v>
      </c>
      <c r="T59" s="41">
        <v>62692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7.25" customHeight="1">
      <c r="A60" s="91">
        <v>47</v>
      </c>
      <c r="B60" s="36"/>
      <c r="C60" s="16" t="s">
        <v>18</v>
      </c>
      <c r="D60" s="38"/>
      <c r="E60" s="39">
        <v>3791257</v>
      </c>
      <c r="F60" s="39">
        <v>116996</v>
      </c>
      <c r="G60" s="41">
        <v>7782</v>
      </c>
      <c r="H60" s="39">
        <v>16350</v>
      </c>
      <c r="I60" s="41">
        <v>26734</v>
      </c>
      <c r="J60" s="45">
        <v>252571</v>
      </c>
      <c r="K60" s="45">
        <v>45870</v>
      </c>
      <c r="L60" s="45">
        <v>0</v>
      </c>
      <c r="M60" s="46">
        <v>46125</v>
      </c>
      <c r="N60" s="41">
        <v>13192</v>
      </c>
      <c r="O60" s="44">
        <v>1680999</v>
      </c>
      <c r="P60" s="44">
        <v>1538862</v>
      </c>
      <c r="Q60" s="44">
        <v>142131</v>
      </c>
      <c r="R60" s="39">
        <v>6</v>
      </c>
      <c r="S60" s="39">
        <v>4977</v>
      </c>
      <c r="T60" s="41">
        <v>80114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7.25" customHeight="1">
      <c r="A61" s="91">
        <v>48</v>
      </c>
      <c r="B61" s="36"/>
      <c r="C61" s="16" t="s">
        <v>17</v>
      </c>
      <c r="D61" s="38"/>
      <c r="E61" s="39">
        <v>3197205</v>
      </c>
      <c r="F61" s="39">
        <v>131892</v>
      </c>
      <c r="G61" s="41">
        <v>4960</v>
      </c>
      <c r="H61" s="39">
        <v>10415</v>
      </c>
      <c r="I61" s="41">
        <v>17025</v>
      </c>
      <c r="J61" s="45">
        <v>202339</v>
      </c>
      <c r="K61" s="45">
        <v>0</v>
      </c>
      <c r="L61" s="45">
        <v>0</v>
      </c>
      <c r="M61" s="46">
        <v>51917</v>
      </c>
      <c r="N61" s="41">
        <v>11274</v>
      </c>
      <c r="O61" s="44">
        <v>1092755</v>
      </c>
      <c r="P61" s="44">
        <v>988099</v>
      </c>
      <c r="Q61" s="44">
        <v>104639</v>
      </c>
      <c r="R61" s="39">
        <v>17</v>
      </c>
      <c r="S61" s="39">
        <v>5321</v>
      </c>
      <c r="T61" s="41">
        <v>96826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7.25" customHeight="1">
      <c r="A62" s="91">
        <v>49</v>
      </c>
      <c r="B62" s="36"/>
      <c r="C62" s="16" t="s">
        <v>16</v>
      </c>
      <c r="D62" s="38"/>
      <c r="E62" s="39">
        <v>2456477</v>
      </c>
      <c r="F62" s="39">
        <v>128091</v>
      </c>
      <c r="G62" s="41">
        <v>4573</v>
      </c>
      <c r="H62" s="39">
        <v>9646</v>
      </c>
      <c r="I62" s="41">
        <v>15808</v>
      </c>
      <c r="J62" s="45">
        <v>171189</v>
      </c>
      <c r="K62" s="45">
        <v>33345</v>
      </c>
      <c r="L62" s="45">
        <v>0</v>
      </c>
      <c r="M62" s="46">
        <v>50594</v>
      </c>
      <c r="N62" s="41">
        <v>9120</v>
      </c>
      <c r="O62" s="44">
        <v>1458590</v>
      </c>
      <c r="P62" s="44">
        <v>1317574</v>
      </c>
      <c r="Q62" s="44">
        <v>141010</v>
      </c>
      <c r="R62" s="39">
        <v>6</v>
      </c>
      <c r="S62" s="39">
        <v>4507</v>
      </c>
      <c r="T62" s="41">
        <v>39230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7.25" customHeight="1">
      <c r="A63" s="91">
        <v>50</v>
      </c>
      <c r="B63" s="36"/>
      <c r="C63" s="16" t="s">
        <v>15</v>
      </c>
      <c r="D63" s="38"/>
      <c r="E63" s="39">
        <v>1683603</v>
      </c>
      <c r="F63" s="39">
        <v>66633</v>
      </c>
      <c r="G63" s="41">
        <v>3977</v>
      </c>
      <c r="H63" s="39">
        <v>8343</v>
      </c>
      <c r="I63" s="41">
        <v>13629</v>
      </c>
      <c r="J63" s="45">
        <v>109813</v>
      </c>
      <c r="K63" s="45">
        <v>96094</v>
      </c>
      <c r="L63" s="45">
        <v>0</v>
      </c>
      <c r="M63" s="46">
        <v>26423</v>
      </c>
      <c r="N63" s="41">
        <v>6792</v>
      </c>
      <c r="O63" s="44">
        <v>1151405</v>
      </c>
      <c r="P63" s="44">
        <v>1049699</v>
      </c>
      <c r="Q63" s="44">
        <v>101706</v>
      </c>
      <c r="R63" s="39">
        <v>0</v>
      </c>
      <c r="S63" s="39">
        <v>3095</v>
      </c>
      <c r="T63" s="41">
        <v>42458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7.25" customHeight="1">
      <c r="A64" s="91">
        <v>51</v>
      </c>
      <c r="B64" s="36"/>
      <c r="C64" s="16" t="s">
        <v>14</v>
      </c>
      <c r="D64" s="38"/>
      <c r="E64" s="39">
        <v>1377268</v>
      </c>
      <c r="F64" s="39">
        <v>66059</v>
      </c>
      <c r="G64" s="41">
        <v>2501</v>
      </c>
      <c r="H64" s="39">
        <v>5267</v>
      </c>
      <c r="I64" s="41">
        <v>8624</v>
      </c>
      <c r="J64" s="45">
        <v>111826</v>
      </c>
      <c r="K64" s="45">
        <v>63497</v>
      </c>
      <c r="L64" s="45">
        <v>0</v>
      </c>
      <c r="M64" s="46">
        <v>26051</v>
      </c>
      <c r="N64" s="41">
        <v>3508</v>
      </c>
      <c r="O64" s="44">
        <v>1905181</v>
      </c>
      <c r="P64" s="44">
        <v>1702079</v>
      </c>
      <c r="Q64" s="44">
        <v>203098</v>
      </c>
      <c r="R64" s="39">
        <v>4</v>
      </c>
      <c r="S64" s="39">
        <v>2188</v>
      </c>
      <c r="T64" s="41">
        <v>27109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4" ht="17.25" customHeight="1">
      <c r="A65" s="91">
        <v>52</v>
      </c>
      <c r="B65" s="36"/>
      <c r="C65" s="16" t="s">
        <v>13</v>
      </c>
      <c r="D65" s="38"/>
      <c r="E65" s="39">
        <v>1150642</v>
      </c>
      <c r="F65" s="39">
        <v>33985</v>
      </c>
      <c r="G65" s="41">
        <v>1755</v>
      </c>
      <c r="H65" s="39">
        <v>3698</v>
      </c>
      <c r="I65" s="41">
        <v>6057</v>
      </c>
      <c r="J65" s="45">
        <v>70280</v>
      </c>
      <c r="K65" s="45">
        <v>0</v>
      </c>
      <c r="L65" s="45">
        <v>0</v>
      </c>
      <c r="M65" s="46">
        <v>13445</v>
      </c>
      <c r="N65" s="41">
        <v>4248</v>
      </c>
      <c r="O65" s="44">
        <v>936857</v>
      </c>
      <c r="P65" s="44">
        <v>808714</v>
      </c>
      <c r="Q65" s="44">
        <v>128141</v>
      </c>
      <c r="R65" s="39">
        <v>2</v>
      </c>
      <c r="S65" s="39">
        <v>1361</v>
      </c>
      <c r="T65" s="41">
        <v>3209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ht="17.25" customHeight="1">
      <c r="A66" s="91">
        <v>53</v>
      </c>
      <c r="B66" s="36"/>
      <c r="C66" s="16" t="s">
        <v>12</v>
      </c>
      <c r="D66" s="38"/>
      <c r="E66" s="39">
        <v>1095642</v>
      </c>
      <c r="F66" s="39">
        <v>40053</v>
      </c>
      <c r="G66" s="41">
        <v>1915</v>
      </c>
      <c r="H66" s="39">
        <v>4033</v>
      </c>
      <c r="I66" s="41">
        <v>6606</v>
      </c>
      <c r="J66" s="45">
        <v>97434</v>
      </c>
      <c r="K66" s="45">
        <v>25900</v>
      </c>
      <c r="L66" s="45">
        <v>0</v>
      </c>
      <c r="M66" s="46">
        <v>15695</v>
      </c>
      <c r="N66" s="41">
        <v>3831</v>
      </c>
      <c r="O66" s="44">
        <v>1582836</v>
      </c>
      <c r="P66" s="44">
        <v>1403424</v>
      </c>
      <c r="Q66" s="44">
        <v>179410</v>
      </c>
      <c r="R66" s="39">
        <v>2</v>
      </c>
      <c r="S66" s="39">
        <v>1062</v>
      </c>
      <c r="T66" s="41">
        <v>75742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ht="17.25" customHeight="1">
      <c r="A67" s="91">
        <v>54</v>
      </c>
      <c r="B67" s="36"/>
      <c r="C67" s="16" t="s">
        <v>11</v>
      </c>
      <c r="D67" s="38"/>
      <c r="E67" s="39">
        <v>857701</v>
      </c>
      <c r="F67" s="39">
        <v>28841</v>
      </c>
      <c r="G67" s="41">
        <v>1536</v>
      </c>
      <c r="H67" s="39">
        <v>3242</v>
      </c>
      <c r="I67" s="41">
        <v>5315</v>
      </c>
      <c r="J67" s="45">
        <v>65681</v>
      </c>
      <c r="K67" s="45">
        <v>14452</v>
      </c>
      <c r="L67" s="45">
        <v>0</v>
      </c>
      <c r="M67" s="46">
        <v>11352</v>
      </c>
      <c r="N67" s="41">
        <v>3085</v>
      </c>
      <c r="O67" s="44">
        <v>1180882</v>
      </c>
      <c r="P67" s="44">
        <v>1058962</v>
      </c>
      <c r="Q67" s="44">
        <v>121918</v>
      </c>
      <c r="R67" s="39">
        <v>2</v>
      </c>
      <c r="S67" s="39">
        <v>1078</v>
      </c>
      <c r="T67" s="41">
        <v>34067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ht="17.25" customHeight="1">
      <c r="A68" s="91">
        <v>55</v>
      </c>
      <c r="B68" s="36"/>
      <c r="C68" s="16" t="s">
        <v>10</v>
      </c>
      <c r="D68" s="38"/>
      <c r="E68" s="39">
        <v>1296478</v>
      </c>
      <c r="F68" s="39">
        <v>54463</v>
      </c>
      <c r="G68" s="41">
        <v>2059</v>
      </c>
      <c r="H68" s="39">
        <v>4363</v>
      </c>
      <c r="I68" s="41">
        <v>7168</v>
      </c>
      <c r="J68" s="45">
        <v>114054</v>
      </c>
      <c r="K68" s="45">
        <v>6614</v>
      </c>
      <c r="L68" s="45">
        <v>0</v>
      </c>
      <c r="M68" s="46">
        <v>21485</v>
      </c>
      <c r="N68" s="41">
        <v>2999</v>
      </c>
      <c r="O68" s="44">
        <v>2907398</v>
      </c>
      <c r="P68" s="44">
        <v>2551975</v>
      </c>
      <c r="Q68" s="44">
        <v>355420</v>
      </c>
      <c r="R68" s="39">
        <v>3</v>
      </c>
      <c r="S68" s="39">
        <v>1333</v>
      </c>
      <c r="T68" s="41">
        <v>58363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ht="17.25" customHeight="1">
      <c r="A69" s="91">
        <v>56</v>
      </c>
      <c r="B69" s="36"/>
      <c r="C69" s="16" t="s">
        <v>9</v>
      </c>
      <c r="D69" s="38"/>
      <c r="E69" s="39">
        <v>245587</v>
      </c>
      <c r="F69" s="39">
        <v>22287</v>
      </c>
      <c r="G69" s="41">
        <v>511</v>
      </c>
      <c r="H69" s="39">
        <v>1074</v>
      </c>
      <c r="I69" s="41">
        <v>1757</v>
      </c>
      <c r="J69" s="45">
        <v>23893</v>
      </c>
      <c r="K69" s="45">
        <v>0</v>
      </c>
      <c r="L69" s="45">
        <v>0</v>
      </c>
      <c r="M69" s="46">
        <v>8770</v>
      </c>
      <c r="N69" s="41">
        <v>286</v>
      </c>
      <c r="O69" s="44">
        <v>1131636</v>
      </c>
      <c r="P69" s="44">
        <v>983831</v>
      </c>
      <c r="Q69" s="44">
        <v>147804</v>
      </c>
      <c r="R69" s="39">
        <v>1</v>
      </c>
      <c r="S69" s="39">
        <v>699</v>
      </c>
      <c r="T69" s="41">
        <v>4277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ht="17.25" customHeight="1">
      <c r="A70" s="91">
        <v>57</v>
      </c>
      <c r="B70" s="36"/>
      <c r="C70" s="16" t="s">
        <v>8</v>
      </c>
      <c r="D70" s="38"/>
      <c r="E70" s="39">
        <v>1827199</v>
      </c>
      <c r="F70" s="39">
        <v>82660</v>
      </c>
      <c r="G70" s="41">
        <v>2048</v>
      </c>
      <c r="H70" s="39">
        <v>4330</v>
      </c>
      <c r="I70" s="41">
        <v>7108</v>
      </c>
      <c r="J70" s="45">
        <v>104995</v>
      </c>
      <c r="K70" s="45">
        <v>71444</v>
      </c>
      <c r="L70" s="45">
        <v>0</v>
      </c>
      <c r="M70" s="46">
        <v>32698</v>
      </c>
      <c r="N70" s="41">
        <v>5622</v>
      </c>
      <c r="O70" s="44">
        <v>791086</v>
      </c>
      <c r="P70" s="44">
        <v>637092</v>
      </c>
      <c r="Q70" s="44">
        <v>153982</v>
      </c>
      <c r="R70" s="39">
        <v>12</v>
      </c>
      <c r="S70" s="39">
        <v>4231</v>
      </c>
      <c r="T70" s="41">
        <v>55127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ht="17.25" customHeight="1">
      <c r="A71" s="91">
        <v>58</v>
      </c>
      <c r="B71" s="36"/>
      <c r="C71" s="16" t="s">
        <v>7</v>
      </c>
      <c r="D71" s="38"/>
      <c r="E71" s="39">
        <v>1735869</v>
      </c>
      <c r="F71" s="39">
        <v>80630</v>
      </c>
      <c r="G71" s="41">
        <v>2432</v>
      </c>
      <c r="H71" s="39">
        <v>5149</v>
      </c>
      <c r="I71" s="41">
        <v>8457</v>
      </c>
      <c r="J71" s="45">
        <v>129635</v>
      </c>
      <c r="K71" s="45">
        <v>31012</v>
      </c>
      <c r="L71" s="45">
        <v>0</v>
      </c>
      <c r="M71" s="46">
        <v>31807</v>
      </c>
      <c r="N71" s="41">
        <v>7101</v>
      </c>
      <c r="O71" s="44">
        <v>1829876</v>
      </c>
      <c r="P71" s="44">
        <v>1642276</v>
      </c>
      <c r="Q71" s="44">
        <v>187600</v>
      </c>
      <c r="R71" s="39">
        <v>0</v>
      </c>
      <c r="S71" s="39">
        <v>3912</v>
      </c>
      <c r="T71" s="41">
        <v>61621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34" ht="17.25" customHeight="1">
      <c r="A72" s="91">
        <v>59</v>
      </c>
      <c r="B72" s="36"/>
      <c r="C72" s="16" t="s">
        <v>6</v>
      </c>
      <c r="D72" s="38"/>
      <c r="E72" s="39">
        <v>3807295</v>
      </c>
      <c r="F72" s="39">
        <v>123105</v>
      </c>
      <c r="G72" s="41">
        <v>6126</v>
      </c>
      <c r="H72" s="39">
        <v>12966</v>
      </c>
      <c r="I72" s="41">
        <v>21290</v>
      </c>
      <c r="J72" s="45">
        <v>268149</v>
      </c>
      <c r="K72" s="45">
        <v>9143</v>
      </c>
      <c r="L72" s="45">
        <v>0</v>
      </c>
      <c r="M72" s="46">
        <v>48642</v>
      </c>
      <c r="N72" s="41">
        <v>21701</v>
      </c>
      <c r="O72" s="44">
        <v>1082791</v>
      </c>
      <c r="P72" s="44">
        <v>951788</v>
      </c>
      <c r="Q72" s="44">
        <v>130997</v>
      </c>
      <c r="R72" s="39">
        <v>6</v>
      </c>
      <c r="S72" s="39">
        <v>7262</v>
      </c>
      <c r="T72" s="41">
        <v>139711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34" ht="17.25" customHeight="1">
      <c r="A73" s="91">
        <v>60</v>
      </c>
      <c r="B73" s="36"/>
      <c r="C73" s="16" t="s">
        <v>5</v>
      </c>
      <c r="D73" s="38"/>
      <c r="E73" s="39">
        <v>4789026</v>
      </c>
      <c r="F73" s="39">
        <v>167036</v>
      </c>
      <c r="G73" s="41">
        <v>7055</v>
      </c>
      <c r="H73" s="39">
        <v>14891</v>
      </c>
      <c r="I73" s="41">
        <v>24415</v>
      </c>
      <c r="J73" s="45">
        <v>290821</v>
      </c>
      <c r="K73" s="45">
        <v>68127</v>
      </c>
      <c r="L73" s="45">
        <v>0</v>
      </c>
      <c r="M73" s="46">
        <v>65912</v>
      </c>
      <c r="N73" s="41">
        <v>15190</v>
      </c>
      <c r="O73" s="44">
        <v>1473206</v>
      </c>
      <c r="P73" s="44">
        <v>1328376</v>
      </c>
      <c r="Q73" s="44">
        <v>144823</v>
      </c>
      <c r="R73" s="39">
        <v>7</v>
      </c>
      <c r="S73" s="39">
        <v>7626</v>
      </c>
      <c r="T73" s="41">
        <v>166593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</row>
    <row r="74" spans="1:34" ht="17.25" customHeight="1">
      <c r="A74" s="91">
        <v>61</v>
      </c>
      <c r="B74" s="36"/>
      <c r="C74" s="16" t="s">
        <v>4</v>
      </c>
      <c r="D74" s="38"/>
      <c r="E74" s="39">
        <v>3580660</v>
      </c>
      <c r="F74" s="39">
        <v>85868</v>
      </c>
      <c r="G74" s="41">
        <v>7881</v>
      </c>
      <c r="H74" s="39">
        <v>16616</v>
      </c>
      <c r="I74" s="41">
        <v>27227</v>
      </c>
      <c r="J74" s="45">
        <v>221636</v>
      </c>
      <c r="K74" s="45">
        <v>0</v>
      </c>
      <c r="L74" s="45">
        <v>0</v>
      </c>
      <c r="M74" s="46">
        <v>33868</v>
      </c>
      <c r="N74" s="41">
        <v>19019</v>
      </c>
      <c r="O74" s="44">
        <v>1983265</v>
      </c>
      <c r="P74" s="44">
        <v>1855858</v>
      </c>
      <c r="Q74" s="44">
        <v>121667</v>
      </c>
      <c r="R74" s="39">
        <v>5740</v>
      </c>
      <c r="S74" s="39">
        <v>5271</v>
      </c>
      <c r="T74" s="41">
        <v>65060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</row>
    <row r="75" spans="1:34" ht="17.25" customHeight="1">
      <c r="A75" s="35">
        <v>62</v>
      </c>
      <c r="B75" s="36"/>
      <c r="C75" s="16" t="s">
        <v>3</v>
      </c>
      <c r="D75" s="38"/>
      <c r="E75" s="39">
        <v>5326560</v>
      </c>
      <c r="F75" s="39">
        <v>158014</v>
      </c>
      <c r="G75" s="41">
        <v>11242</v>
      </c>
      <c r="H75" s="39">
        <v>23762</v>
      </c>
      <c r="I75" s="41">
        <v>38989</v>
      </c>
      <c r="J75" s="45">
        <v>367679</v>
      </c>
      <c r="K75" s="45">
        <v>0</v>
      </c>
      <c r="L75" s="45">
        <v>0</v>
      </c>
      <c r="M75" s="46">
        <v>62434</v>
      </c>
      <c r="N75" s="41">
        <v>31340</v>
      </c>
      <c r="O75" s="44">
        <v>1725433</v>
      </c>
      <c r="P75" s="44">
        <v>1583782</v>
      </c>
      <c r="Q75" s="44">
        <v>141651</v>
      </c>
      <c r="R75" s="39">
        <v>0</v>
      </c>
      <c r="S75" s="39">
        <v>8877</v>
      </c>
      <c r="T75" s="41">
        <v>287063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</row>
    <row r="76" spans="1:34" ht="17.25" customHeight="1" thickBot="1">
      <c r="A76" s="50">
        <v>63</v>
      </c>
      <c r="B76" s="36"/>
      <c r="C76" s="16" t="s">
        <v>2</v>
      </c>
      <c r="D76" s="38"/>
      <c r="E76" s="39">
        <v>3136487</v>
      </c>
      <c r="F76" s="39">
        <v>85273</v>
      </c>
      <c r="G76" s="41">
        <v>6989</v>
      </c>
      <c r="H76" s="39">
        <v>14813</v>
      </c>
      <c r="I76" s="41">
        <v>24343</v>
      </c>
      <c r="J76" s="45">
        <v>219582</v>
      </c>
      <c r="K76" s="45">
        <v>1900</v>
      </c>
      <c r="L76" s="45">
        <v>0</v>
      </c>
      <c r="M76" s="46">
        <v>33589</v>
      </c>
      <c r="N76" s="41">
        <v>30666</v>
      </c>
      <c r="O76" s="44">
        <v>1662838</v>
      </c>
      <c r="P76" s="44">
        <v>1539468</v>
      </c>
      <c r="Q76" s="47">
        <v>123351</v>
      </c>
      <c r="R76" s="39">
        <v>19</v>
      </c>
      <c r="S76" s="39">
        <v>3516</v>
      </c>
      <c r="T76" s="41">
        <v>90921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  <row r="77" spans="1:34" ht="17.25" customHeight="1" thickTop="1">
      <c r="A77" s="51"/>
      <c r="B77" s="52"/>
      <c r="C77" s="53" t="s">
        <v>1</v>
      </c>
      <c r="D77" s="54"/>
      <c r="E77" s="49">
        <f aca="true" t="shared" si="1" ref="E77:T77">SUM(E54:E76)</f>
        <v>64832249</v>
      </c>
      <c r="F77" s="49">
        <f t="shared" si="1"/>
        <v>1986258</v>
      </c>
      <c r="G77" s="49">
        <f t="shared" si="1"/>
        <v>114645</v>
      </c>
      <c r="H77" s="49">
        <f t="shared" si="1"/>
        <v>242127</v>
      </c>
      <c r="I77" s="49">
        <f t="shared" si="1"/>
        <v>397120</v>
      </c>
      <c r="J77" s="49">
        <f t="shared" si="1"/>
        <v>4351087</v>
      </c>
      <c r="K77" s="49">
        <f t="shared" si="1"/>
        <v>678567</v>
      </c>
      <c r="L77" s="49">
        <f t="shared" si="1"/>
        <v>0</v>
      </c>
      <c r="M77" s="49">
        <f t="shared" si="1"/>
        <v>784320</v>
      </c>
      <c r="N77" s="49">
        <f t="shared" si="1"/>
        <v>336974</v>
      </c>
      <c r="O77" s="55">
        <f t="shared" si="1"/>
        <v>30929968</v>
      </c>
      <c r="P77" s="55">
        <f t="shared" si="1"/>
        <v>27714872</v>
      </c>
      <c r="Q77" s="55">
        <f t="shared" si="1"/>
        <v>3199364</v>
      </c>
      <c r="R77" s="49">
        <f t="shared" si="1"/>
        <v>15732</v>
      </c>
      <c r="S77" s="49">
        <f t="shared" si="1"/>
        <v>94276</v>
      </c>
      <c r="T77" s="49">
        <f t="shared" si="1"/>
        <v>1743757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</row>
    <row r="78" spans="1:34" ht="17.25" customHeight="1" thickBot="1">
      <c r="A78" s="56"/>
      <c r="B78" s="57"/>
      <c r="C78" s="58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/>
      <c r="P78" s="61"/>
      <c r="Q78" s="61"/>
      <c r="R78" s="60"/>
      <c r="S78" s="60"/>
      <c r="T78" s="60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</row>
    <row r="79" spans="1:34" ht="17.25" customHeight="1" thickTop="1">
      <c r="A79" s="51"/>
      <c r="B79" s="52"/>
      <c r="C79" s="53" t="s">
        <v>0</v>
      </c>
      <c r="D79" s="54"/>
      <c r="E79" s="49">
        <f>+E47+E77</f>
        <v>1071959479</v>
      </c>
      <c r="F79" s="49">
        <f aca="true" t="shared" si="2" ref="F79:T79">+F47+F77</f>
        <v>17394293</v>
      </c>
      <c r="G79" s="49">
        <f t="shared" si="2"/>
        <v>1969423</v>
      </c>
      <c r="H79" s="49">
        <f t="shared" si="2"/>
        <v>4171810</v>
      </c>
      <c r="I79" s="49">
        <f t="shared" si="2"/>
        <v>6853963</v>
      </c>
      <c r="J79" s="49">
        <f t="shared" si="2"/>
        <v>58667323</v>
      </c>
      <c r="K79" s="49">
        <f t="shared" si="2"/>
        <v>1630019</v>
      </c>
      <c r="L79" s="49">
        <f t="shared" si="2"/>
        <v>0</v>
      </c>
      <c r="M79" s="49">
        <f t="shared" si="2"/>
        <v>12963489</v>
      </c>
      <c r="N79" s="49">
        <f t="shared" si="2"/>
        <v>5963855</v>
      </c>
      <c r="O79" s="49">
        <f t="shared" si="2"/>
        <v>162609580</v>
      </c>
      <c r="P79" s="49">
        <f t="shared" si="2"/>
        <v>141207391</v>
      </c>
      <c r="Q79" s="49">
        <f t="shared" si="2"/>
        <v>20747413</v>
      </c>
      <c r="R79" s="49">
        <f t="shared" si="2"/>
        <v>654776</v>
      </c>
      <c r="S79" s="49">
        <f t="shared" si="2"/>
        <v>1351853</v>
      </c>
      <c r="T79" s="49">
        <f t="shared" si="2"/>
        <v>18554758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</row>
    <row r="80" spans="21:34" ht="10.5"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</row>
    <row r="81" spans="21:34" ht="10.5"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</row>
    <row r="82" spans="10:34" ht="10.5">
      <c r="J82" s="22"/>
      <c r="K82" s="22"/>
      <c r="L82" s="22"/>
      <c r="M82" s="22"/>
      <c r="N82" s="62"/>
      <c r="O82" s="62"/>
      <c r="P82" s="22"/>
      <c r="Q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</row>
    <row r="83" spans="10:34" ht="10.5">
      <c r="J83" s="22"/>
      <c r="K83" s="22"/>
      <c r="L83" s="22"/>
      <c r="M83" s="22"/>
      <c r="N83" s="62"/>
      <c r="O83" s="62"/>
      <c r="P83" s="22"/>
      <c r="Q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</row>
    <row r="84" spans="10:34" ht="10.5">
      <c r="J84" s="22"/>
      <c r="K84" s="22"/>
      <c r="L84" s="22"/>
      <c r="M84" s="22"/>
      <c r="N84" s="62"/>
      <c r="O84" s="62"/>
      <c r="P84" s="22"/>
      <c r="Q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</row>
  </sheetData>
  <sheetProtection/>
  <mergeCells count="34">
    <mergeCell ref="S50:S52"/>
    <mergeCell ref="T50:T52"/>
    <mergeCell ref="S3:S5"/>
    <mergeCell ref="T3:T5"/>
    <mergeCell ref="Q4:Q6"/>
    <mergeCell ref="P4:P6"/>
    <mergeCell ref="R4:R6"/>
    <mergeCell ref="P51:P53"/>
    <mergeCell ref="Q51:Q53"/>
    <mergeCell ref="R51:R53"/>
    <mergeCell ref="J3:J5"/>
    <mergeCell ref="K3:K5"/>
    <mergeCell ref="L3:L5"/>
    <mergeCell ref="M3:M5"/>
    <mergeCell ref="H3:H5"/>
    <mergeCell ref="G3:G5"/>
    <mergeCell ref="E50:E52"/>
    <mergeCell ref="F50:F52"/>
    <mergeCell ref="G50:G52"/>
    <mergeCell ref="H50:H52"/>
    <mergeCell ref="A2:D6"/>
    <mergeCell ref="I3:I5"/>
    <mergeCell ref="F3:F5"/>
    <mergeCell ref="E3:E5"/>
    <mergeCell ref="N3:N5"/>
    <mergeCell ref="O3:O5"/>
    <mergeCell ref="N50:N52"/>
    <mergeCell ref="O50:O52"/>
    <mergeCell ref="A49:D53"/>
    <mergeCell ref="I50:I52"/>
    <mergeCell ref="J50:J52"/>
    <mergeCell ref="K50:K52"/>
    <mergeCell ref="L50:L52"/>
    <mergeCell ref="M50:M52"/>
  </mergeCells>
  <printOptions/>
  <pageMargins left="0.7874015748031497" right="0.7086614173228347" top="0.7480314960629921" bottom="0.7480314960629921" header="0.5118110236220472" footer="0.31496062992125984"/>
  <pageSetup firstPageNumber="22" useFirstPageNumber="1" fitToHeight="2" horizontalDpi="600" verticalDpi="600" orientation="portrait" pageOrder="overThenDown" paperSize="9" r:id="rId1"/>
  <headerFooter differentOddEven="1">
    <oddHeader>&amp;L&amp;"ＭＳ ゴシック,標準"&amp;12Ⅱ　平成25年度市町村普通会計決算状況
　２　市町村別決算状況
　　（３）歳入</oddHeader>
    <oddFooter>&amp;C&amp;"ＭＳ ゴシック,標準"&amp;9&amp;P</oddFooter>
    <evenFooter>&amp;C&amp;"ＭＳ ゴシック,標準"&amp;9&amp;P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tabSelected="1" view="pageBreakPreview" zoomScale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82" sqref="N82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0.75390625" style="1" customWidth="1"/>
    <col min="4" max="4" width="0.5" style="1" customWidth="1"/>
    <col min="5" max="6" width="9.75390625" style="22" customWidth="1"/>
    <col min="7" max="10" width="9.75390625" style="23" customWidth="1"/>
    <col min="11" max="12" width="9.75390625" style="24" customWidth="1"/>
    <col min="13" max="14" width="9.75390625" style="25" customWidth="1"/>
    <col min="15" max="18" width="11.75390625" style="22" customWidth="1"/>
    <col min="19" max="20" width="9.00390625" style="1" customWidth="1"/>
    <col min="21" max="16384" width="9.00390625" style="1" customWidth="1"/>
  </cols>
  <sheetData>
    <row r="1" spans="1:18" ht="30" customHeight="1">
      <c r="A1" s="20"/>
      <c r="N1" s="26"/>
      <c r="R1" s="26" t="s">
        <v>39</v>
      </c>
    </row>
    <row r="2" spans="1:18" s="17" customFormat="1" ht="14.25" customHeight="1">
      <c r="A2" s="121" t="s">
        <v>38</v>
      </c>
      <c r="B2" s="122"/>
      <c r="C2" s="122"/>
      <c r="D2" s="123"/>
      <c r="E2" s="28"/>
      <c r="F2" s="27"/>
      <c r="G2" s="29"/>
      <c r="H2" s="29"/>
      <c r="I2" s="29"/>
      <c r="J2" s="29"/>
      <c r="K2" s="30"/>
      <c r="L2" s="30"/>
      <c r="M2" s="30"/>
      <c r="N2" s="30"/>
      <c r="O2" s="69"/>
      <c r="P2" s="70"/>
      <c r="Q2" s="66"/>
      <c r="R2" s="28"/>
    </row>
    <row r="3" spans="1:18" s="17" customFormat="1" ht="14.25" customHeight="1">
      <c r="A3" s="124"/>
      <c r="B3" s="125"/>
      <c r="C3" s="125"/>
      <c r="D3" s="126"/>
      <c r="E3" s="112" t="s">
        <v>129</v>
      </c>
      <c r="F3" s="100" t="s">
        <v>128</v>
      </c>
      <c r="G3" s="100" t="s">
        <v>127</v>
      </c>
      <c r="H3" s="111" t="s">
        <v>126</v>
      </c>
      <c r="I3" s="111" t="s">
        <v>125</v>
      </c>
      <c r="J3" s="112" t="s">
        <v>124</v>
      </c>
      <c r="K3" s="100" t="s">
        <v>123</v>
      </c>
      <c r="L3" s="100" t="s">
        <v>122</v>
      </c>
      <c r="M3" s="100" t="s">
        <v>121</v>
      </c>
      <c r="N3" s="100" t="s">
        <v>120</v>
      </c>
      <c r="O3" s="130" t="s">
        <v>135</v>
      </c>
      <c r="P3" s="71"/>
      <c r="Q3" s="67"/>
      <c r="R3" s="112" t="s">
        <v>134</v>
      </c>
    </row>
    <row r="4" spans="1:18" s="17" customFormat="1" ht="14.25" customHeight="1">
      <c r="A4" s="124"/>
      <c r="B4" s="125"/>
      <c r="C4" s="125"/>
      <c r="D4" s="126"/>
      <c r="E4" s="112"/>
      <c r="F4" s="100"/>
      <c r="G4" s="100"/>
      <c r="H4" s="111"/>
      <c r="I4" s="111"/>
      <c r="J4" s="112"/>
      <c r="K4" s="100"/>
      <c r="L4" s="100"/>
      <c r="M4" s="100"/>
      <c r="N4" s="100"/>
      <c r="O4" s="113"/>
      <c r="P4" s="131" t="s">
        <v>133</v>
      </c>
      <c r="Q4" s="131" t="s">
        <v>132</v>
      </c>
      <c r="R4" s="112"/>
    </row>
    <row r="5" spans="1:18" s="17" customFormat="1" ht="14.25" customHeight="1">
      <c r="A5" s="124"/>
      <c r="B5" s="125"/>
      <c r="C5" s="125"/>
      <c r="D5" s="126"/>
      <c r="E5" s="112"/>
      <c r="F5" s="100"/>
      <c r="G5" s="100"/>
      <c r="H5" s="111"/>
      <c r="I5" s="111"/>
      <c r="J5" s="112"/>
      <c r="K5" s="100"/>
      <c r="L5" s="100"/>
      <c r="M5" s="100"/>
      <c r="N5" s="100"/>
      <c r="O5" s="113"/>
      <c r="P5" s="112"/>
      <c r="Q5" s="112"/>
      <c r="R5" s="112"/>
    </row>
    <row r="6" spans="1:18" s="17" customFormat="1" ht="14.25" customHeight="1">
      <c r="A6" s="127"/>
      <c r="B6" s="128"/>
      <c r="C6" s="128"/>
      <c r="D6" s="129"/>
      <c r="E6" s="31"/>
      <c r="F6" s="31"/>
      <c r="G6" s="32"/>
      <c r="H6" s="32"/>
      <c r="I6" s="32"/>
      <c r="J6" s="32"/>
      <c r="K6" s="33"/>
      <c r="L6" s="34"/>
      <c r="M6" s="34"/>
      <c r="N6" s="34"/>
      <c r="O6" s="72"/>
      <c r="P6" s="132"/>
      <c r="Q6" s="132"/>
      <c r="R6" s="31"/>
    </row>
    <row r="7" spans="1:18" s="17" customFormat="1" ht="17.25" customHeight="1">
      <c r="A7" s="15" t="s">
        <v>118</v>
      </c>
      <c r="B7" s="13"/>
      <c r="C7" s="19" t="s">
        <v>117</v>
      </c>
      <c r="D7" s="11"/>
      <c r="E7" s="40">
        <v>5066728</v>
      </c>
      <c r="F7" s="41">
        <v>2750794</v>
      </c>
      <c r="G7" s="42">
        <v>71131634</v>
      </c>
      <c r="H7" s="42">
        <v>0</v>
      </c>
      <c r="I7" s="43">
        <v>15494006</v>
      </c>
      <c r="J7" s="43">
        <v>3434991</v>
      </c>
      <c r="K7" s="41">
        <v>215866</v>
      </c>
      <c r="L7" s="44">
        <v>2400350</v>
      </c>
      <c r="M7" s="41">
        <v>12120206</v>
      </c>
      <c r="N7" s="41">
        <v>31166119</v>
      </c>
      <c r="O7" s="39">
        <v>50288912</v>
      </c>
      <c r="P7" s="40">
        <v>20143012</v>
      </c>
      <c r="Q7" s="41">
        <v>0</v>
      </c>
      <c r="R7" s="39">
        <v>448840998</v>
      </c>
    </row>
    <row r="8" spans="1:18" s="17" customFormat="1" ht="17.25" customHeight="1">
      <c r="A8" s="15" t="s">
        <v>116</v>
      </c>
      <c r="B8" s="13"/>
      <c r="C8" s="19" t="s">
        <v>115</v>
      </c>
      <c r="D8" s="11"/>
      <c r="E8" s="39">
        <v>1592198</v>
      </c>
      <c r="F8" s="41">
        <v>599885</v>
      </c>
      <c r="G8" s="45">
        <v>16677501</v>
      </c>
      <c r="H8" s="45">
        <v>0</v>
      </c>
      <c r="I8" s="46">
        <v>5003298</v>
      </c>
      <c r="J8" s="46">
        <v>547785</v>
      </c>
      <c r="K8" s="41">
        <v>43868</v>
      </c>
      <c r="L8" s="44">
        <v>469305</v>
      </c>
      <c r="M8" s="41">
        <v>4184129</v>
      </c>
      <c r="N8" s="41">
        <v>4419950</v>
      </c>
      <c r="O8" s="39">
        <v>11224500</v>
      </c>
      <c r="P8" s="39">
        <v>3912400</v>
      </c>
      <c r="Q8" s="41">
        <v>0</v>
      </c>
      <c r="R8" s="39">
        <v>107610884</v>
      </c>
    </row>
    <row r="9" spans="1:18" s="17" customFormat="1" ht="17.25" customHeight="1">
      <c r="A9" s="15" t="s">
        <v>114</v>
      </c>
      <c r="B9" s="13"/>
      <c r="C9" s="19" t="s">
        <v>113</v>
      </c>
      <c r="D9" s="11"/>
      <c r="E9" s="39">
        <v>911791</v>
      </c>
      <c r="F9" s="41">
        <v>129308</v>
      </c>
      <c r="G9" s="45">
        <v>8240728</v>
      </c>
      <c r="H9" s="45">
        <v>0</v>
      </c>
      <c r="I9" s="46">
        <v>3483256</v>
      </c>
      <c r="J9" s="46">
        <v>233115</v>
      </c>
      <c r="K9" s="41">
        <v>12117</v>
      </c>
      <c r="L9" s="44">
        <v>332189</v>
      </c>
      <c r="M9" s="41">
        <v>4351066</v>
      </c>
      <c r="N9" s="41">
        <v>2936752</v>
      </c>
      <c r="O9" s="39">
        <v>3398000</v>
      </c>
      <c r="P9" s="39">
        <v>2000000</v>
      </c>
      <c r="Q9" s="41">
        <v>0</v>
      </c>
      <c r="R9" s="39">
        <v>63839642</v>
      </c>
    </row>
    <row r="10" spans="1:18" s="17" customFormat="1" ht="17.25" customHeight="1">
      <c r="A10" s="15" t="s">
        <v>112</v>
      </c>
      <c r="B10" s="13"/>
      <c r="C10" s="19" t="s">
        <v>111</v>
      </c>
      <c r="D10" s="11"/>
      <c r="E10" s="39">
        <v>3792789</v>
      </c>
      <c r="F10" s="41">
        <v>1088515</v>
      </c>
      <c r="G10" s="45">
        <v>35384188</v>
      </c>
      <c r="H10" s="45">
        <v>0</v>
      </c>
      <c r="I10" s="46">
        <v>8848191</v>
      </c>
      <c r="J10" s="46">
        <v>903003</v>
      </c>
      <c r="K10" s="41">
        <v>15455</v>
      </c>
      <c r="L10" s="44">
        <v>112645</v>
      </c>
      <c r="M10" s="41">
        <v>19614533</v>
      </c>
      <c r="N10" s="41">
        <v>5401299</v>
      </c>
      <c r="O10" s="39">
        <v>40461425</v>
      </c>
      <c r="P10" s="39">
        <v>7336825</v>
      </c>
      <c r="Q10" s="41">
        <v>0</v>
      </c>
      <c r="R10" s="39">
        <v>219239830</v>
      </c>
    </row>
    <row r="11" spans="1:18" s="17" customFormat="1" ht="17.25" customHeight="1">
      <c r="A11" s="15" t="s">
        <v>110</v>
      </c>
      <c r="B11" s="13"/>
      <c r="C11" s="19" t="s">
        <v>109</v>
      </c>
      <c r="D11" s="11"/>
      <c r="E11" s="39">
        <v>269734</v>
      </c>
      <c r="F11" s="41">
        <v>52969</v>
      </c>
      <c r="G11" s="45">
        <v>3773027</v>
      </c>
      <c r="H11" s="45">
        <v>0</v>
      </c>
      <c r="I11" s="46">
        <v>1415446</v>
      </c>
      <c r="J11" s="46">
        <v>46864</v>
      </c>
      <c r="K11" s="41">
        <v>2100</v>
      </c>
      <c r="L11" s="44">
        <v>44000</v>
      </c>
      <c r="M11" s="41">
        <v>1726523</v>
      </c>
      <c r="N11" s="41">
        <v>643685</v>
      </c>
      <c r="O11" s="39">
        <v>2857273</v>
      </c>
      <c r="P11" s="39">
        <v>1584473</v>
      </c>
      <c r="Q11" s="41">
        <v>0</v>
      </c>
      <c r="R11" s="39">
        <v>27258136</v>
      </c>
    </row>
    <row r="12" spans="1:18" s="17" customFormat="1" ht="17.25" customHeight="1">
      <c r="A12" s="15" t="s">
        <v>108</v>
      </c>
      <c r="B12" s="13"/>
      <c r="C12" s="19" t="s">
        <v>107</v>
      </c>
      <c r="D12" s="11"/>
      <c r="E12" s="39">
        <v>454990</v>
      </c>
      <c r="F12" s="41">
        <v>156966</v>
      </c>
      <c r="G12" s="45">
        <v>3473874</v>
      </c>
      <c r="H12" s="45">
        <v>0</v>
      </c>
      <c r="I12" s="46">
        <v>1851484</v>
      </c>
      <c r="J12" s="46">
        <v>185118</v>
      </c>
      <c r="K12" s="41">
        <v>8192</v>
      </c>
      <c r="L12" s="44">
        <v>612729</v>
      </c>
      <c r="M12" s="41">
        <v>1385621</v>
      </c>
      <c r="N12" s="41">
        <v>569952</v>
      </c>
      <c r="O12" s="39">
        <v>2800276</v>
      </c>
      <c r="P12" s="39">
        <v>1474276</v>
      </c>
      <c r="Q12" s="41">
        <v>0</v>
      </c>
      <c r="R12" s="39">
        <v>29324201</v>
      </c>
    </row>
    <row r="13" spans="1:18" s="17" customFormat="1" ht="17.25" customHeight="1">
      <c r="A13" s="15" t="s">
        <v>106</v>
      </c>
      <c r="B13" s="13"/>
      <c r="C13" s="19" t="s">
        <v>105</v>
      </c>
      <c r="D13" s="11"/>
      <c r="E13" s="39">
        <v>1414719</v>
      </c>
      <c r="F13" s="41">
        <v>617584</v>
      </c>
      <c r="G13" s="45">
        <v>13887555</v>
      </c>
      <c r="H13" s="45">
        <v>458469</v>
      </c>
      <c r="I13" s="46">
        <v>5136551</v>
      </c>
      <c r="J13" s="46">
        <v>149996</v>
      </c>
      <c r="K13" s="41">
        <v>107486</v>
      </c>
      <c r="L13" s="44">
        <v>1474144</v>
      </c>
      <c r="M13" s="41">
        <v>2975390</v>
      </c>
      <c r="N13" s="41">
        <v>1279937</v>
      </c>
      <c r="O13" s="39">
        <v>5399700</v>
      </c>
      <c r="P13" s="39">
        <v>3800000</v>
      </c>
      <c r="Q13" s="41">
        <v>0</v>
      </c>
      <c r="R13" s="39">
        <v>91509700</v>
      </c>
    </row>
    <row r="14" spans="1:18" s="17" customFormat="1" ht="17.25" customHeight="1">
      <c r="A14" s="15" t="s">
        <v>104</v>
      </c>
      <c r="B14" s="13"/>
      <c r="C14" s="19" t="s">
        <v>103</v>
      </c>
      <c r="D14" s="11"/>
      <c r="E14" s="39">
        <v>407941</v>
      </c>
      <c r="F14" s="41">
        <v>96099</v>
      </c>
      <c r="G14" s="45">
        <v>3395002</v>
      </c>
      <c r="H14" s="45">
        <v>0</v>
      </c>
      <c r="I14" s="46">
        <v>1281712</v>
      </c>
      <c r="J14" s="46">
        <v>481789</v>
      </c>
      <c r="K14" s="41">
        <v>7406</v>
      </c>
      <c r="L14" s="44">
        <v>458642</v>
      </c>
      <c r="M14" s="41">
        <v>1636858</v>
      </c>
      <c r="N14" s="41">
        <v>622772</v>
      </c>
      <c r="O14" s="39">
        <v>3529058</v>
      </c>
      <c r="P14" s="39">
        <v>1673958</v>
      </c>
      <c r="Q14" s="41">
        <v>0</v>
      </c>
      <c r="R14" s="39">
        <v>28429245</v>
      </c>
    </row>
    <row r="15" spans="1:18" s="17" customFormat="1" ht="17.25" customHeight="1">
      <c r="A15" s="15" t="s">
        <v>102</v>
      </c>
      <c r="B15" s="13"/>
      <c r="C15" s="19" t="s">
        <v>101</v>
      </c>
      <c r="D15" s="11"/>
      <c r="E15" s="39">
        <v>406615</v>
      </c>
      <c r="F15" s="41">
        <v>254382</v>
      </c>
      <c r="G15" s="45">
        <v>4556435</v>
      </c>
      <c r="H15" s="45">
        <v>0</v>
      </c>
      <c r="I15" s="46">
        <v>2068998</v>
      </c>
      <c r="J15" s="46">
        <v>336214</v>
      </c>
      <c r="K15" s="41">
        <v>3667</v>
      </c>
      <c r="L15" s="44">
        <v>978590</v>
      </c>
      <c r="M15" s="41">
        <v>2936478</v>
      </c>
      <c r="N15" s="41">
        <v>1509383</v>
      </c>
      <c r="O15" s="39">
        <v>4118261</v>
      </c>
      <c r="P15" s="39">
        <v>2184661</v>
      </c>
      <c r="Q15" s="41">
        <v>0</v>
      </c>
      <c r="R15" s="39">
        <v>41555975</v>
      </c>
    </row>
    <row r="16" spans="1:18" s="17" customFormat="1" ht="17.25" customHeight="1">
      <c r="A16" s="15" t="s">
        <v>100</v>
      </c>
      <c r="B16" s="13"/>
      <c r="C16" s="19" t="s">
        <v>99</v>
      </c>
      <c r="D16" s="11"/>
      <c r="E16" s="39">
        <v>264741</v>
      </c>
      <c r="F16" s="41">
        <v>39986</v>
      </c>
      <c r="G16" s="45">
        <v>4141377</v>
      </c>
      <c r="H16" s="45">
        <v>0</v>
      </c>
      <c r="I16" s="46">
        <v>1693261</v>
      </c>
      <c r="J16" s="46">
        <v>249686</v>
      </c>
      <c r="K16" s="41">
        <v>14429</v>
      </c>
      <c r="L16" s="44">
        <v>5857</v>
      </c>
      <c r="M16" s="41">
        <v>2130508</v>
      </c>
      <c r="N16" s="41">
        <v>508179</v>
      </c>
      <c r="O16" s="39">
        <v>3511990</v>
      </c>
      <c r="P16" s="39">
        <v>1590790</v>
      </c>
      <c r="Q16" s="41">
        <v>0</v>
      </c>
      <c r="R16" s="39">
        <v>29887078</v>
      </c>
    </row>
    <row r="17" spans="1:18" s="17" customFormat="1" ht="17.25" customHeight="1">
      <c r="A17" s="15" t="s">
        <v>98</v>
      </c>
      <c r="B17" s="13"/>
      <c r="C17" s="19" t="s">
        <v>97</v>
      </c>
      <c r="D17" s="11"/>
      <c r="E17" s="39">
        <v>287031</v>
      </c>
      <c r="F17" s="41">
        <v>261315</v>
      </c>
      <c r="G17" s="45">
        <v>4691337</v>
      </c>
      <c r="H17" s="45">
        <v>0</v>
      </c>
      <c r="I17" s="46">
        <v>1745880</v>
      </c>
      <c r="J17" s="46">
        <v>62837</v>
      </c>
      <c r="K17" s="41">
        <v>4105</v>
      </c>
      <c r="L17" s="44">
        <v>1800080</v>
      </c>
      <c r="M17" s="41">
        <v>1406751</v>
      </c>
      <c r="N17" s="41">
        <v>664968</v>
      </c>
      <c r="O17" s="39">
        <v>2638894</v>
      </c>
      <c r="P17" s="39">
        <v>1532294</v>
      </c>
      <c r="Q17" s="41">
        <v>0</v>
      </c>
      <c r="R17" s="39">
        <v>29785963</v>
      </c>
    </row>
    <row r="18" spans="1:18" s="17" customFormat="1" ht="17.25" customHeight="1">
      <c r="A18" s="15" t="s">
        <v>96</v>
      </c>
      <c r="B18" s="13"/>
      <c r="C18" s="19" t="s">
        <v>95</v>
      </c>
      <c r="D18" s="11"/>
      <c r="E18" s="39">
        <v>802084</v>
      </c>
      <c r="F18" s="41">
        <v>574166</v>
      </c>
      <c r="G18" s="45">
        <v>10660426</v>
      </c>
      <c r="H18" s="45">
        <v>0</v>
      </c>
      <c r="I18" s="46">
        <v>3738416</v>
      </c>
      <c r="J18" s="46">
        <v>22562</v>
      </c>
      <c r="K18" s="41">
        <v>56714</v>
      </c>
      <c r="L18" s="44">
        <v>346264</v>
      </c>
      <c r="M18" s="41">
        <v>3272038</v>
      </c>
      <c r="N18" s="41">
        <v>1160730</v>
      </c>
      <c r="O18" s="39">
        <v>8017360</v>
      </c>
      <c r="P18" s="39">
        <v>3978660</v>
      </c>
      <c r="Q18" s="41">
        <v>0</v>
      </c>
      <c r="R18" s="39">
        <v>68101333</v>
      </c>
    </row>
    <row r="19" spans="1:18" s="17" customFormat="1" ht="17.25" customHeight="1">
      <c r="A19" s="15" t="s">
        <v>94</v>
      </c>
      <c r="B19" s="13"/>
      <c r="C19" s="19" t="s">
        <v>93</v>
      </c>
      <c r="D19" s="11"/>
      <c r="E19" s="39">
        <v>725218</v>
      </c>
      <c r="F19" s="41">
        <v>238124</v>
      </c>
      <c r="G19" s="45">
        <v>5623066</v>
      </c>
      <c r="H19" s="45">
        <v>656815</v>
      </c>
      <c r="I19" s="46">
        <v>2272965</v>
      </c>
      <c r="J19" s="46">
        <v>638032</v>
      </c>
      <c r="K19" s="41">
        <v>60973</v>
      </c>
      <c r="L19" s="44">
        <v>3260945</v>
      </c>
      <c r="M19" s="41">
        <v>2987610</v>
      </c>
      <c r="N19" s="41">
        <v>925879</v>
      </c>
      <c r="O19" s="39">
        <v>2712140</v>
      </c>
      <c r="P19" s="39">
        <v>2326540</v>
      </c>
      <c r="Q19" s="41">
        <v>0</v>
      </c>
      <c r="R19" s="39">
        <v>46085976</v>
      </c>
    </row>
    <row r="20" spans="1:18" s="17" customFormat="1" ht="17.25" customHeight="1">
      <c r="A20" s="15" t="s">
        <v>92</v>
      </c>
      <c r="B20" s="13"/>
      <c r="C20" s="19" t="s">
        <v>91</v>
      </c>
      <c r="D20" s="11"/>
      <c r="E20" s="39">
        <v>136693</v>
      </c>
      <c r="F20" s="41">
        <v>80594</v>
      </c>
      <c r="G20" s="45">
        <v>2201523</v>
      </c>
      <c r="H20" s="45">
        <v>0</v>
      </c>
      <c r="I20" s="46">
        <v>956293</v>
      </c>
      <c r="J20" s="46">
        <v>59425</v>
      </c>
      <c r="K20" s="41">
        <v>2586</v>
      </c>
      <c r="L20" s="44">
        <v>586932</v>
      </c>
      <c r="M20" s="41">
        <v>1512666</v>
      </c>
      <c r="N20" s="41">
        <v>607603</v>
      </c>
      <c r="O20" s="39">
        <v>4195963</v>
      </c>
      <c r="P20" s="39">
        <v>1005363</v>
      </c>
      <c r="Q20" s="41">
        <v>0</v>
      </c>
      <c r="R20" s="39">
        <v>21275545</v>
      </c>
    </row>
    <row r="21" spans="1:18" s="17" customFormat="1" ht="17.25" customHeight="1">
      <c r="A21" s="15" t="s">
        <v>90</v>
      </c>
      <c r="B21" s="13"/>
      <c r="C21" s="19" t="s">
        <v>89</v>
      </c>
      <c r="D21" s="11"/>
      <c r="E21" s="39">
        <v>800376</v>
      </c>
      <c r="F21" s="41">
        <v>77800</v>
      </c>
      <c r="G21" s="45">
        <v>3690790</v>
      </c>
      <c r="H21" s="45">
        <v>0</v>
      </c>
      <c r="I21" s="46">
        <v>1783976</v>
      </c>
      <c r="J21" s="46">
        <v>160063</v>
      </c>
      <c r="K21" s="41">
        <v>7818</v>
      </c>
      <c r="L21" s="44">
        <v>67877</v>
      </c>
      <c r="M21" s="41">
        <v>1753074</v>
      </c>
      <c r="N21" s="41">
        <v>908919</v>
      </c>
      <c r="O21" s="39">
        <v>8034033</v>
      </c>
      <c r="P21" s="39">
        <v>2276233</v>
      </c>
      <c r="Q21" s="41">
        <v>0</v>
      </c>
      <c r="R21" s="39">
        <v>39382069</v>
      </c>
    </row>
    <row r="22" spans="1:18" s="17" customFormat="1" ht="17.25" customHeight="1">
      <c r="A22" s="15" t="s">
        <v>88</v>
      </c>
      <c r="B22" s="13"/>
      <c r="C22" s="19" t="s">
        <v>87</v>
      </c>
      <c r="D22" s="11"/>
      <c r="E22" s="39">
        <v>603319</v>
      </c>
      <c r="F22" s="41">
        <v>80549</v>
      </c>
      <c r="G22" s="45">
        <v>6140772</v>
      </c>
      <c r="H22" s="45">
        <v>0</v>
      </c>
      <c r="I22" s="46">
        <v>2713435</v>
      </c>
      <c r="J22" s="46">
        <v>198494</v>
      </c>
      <c r="K22" s="41">
        <v>20913</v>
      </c>
      <c r="L22" s="44">
        <v>1536177</v>
      </c>
      <c r="M22" s="41">
        <v>3414923</v>
      </c>
      <c r="N22" s="41">
        <v>1198292</v>
      </c>
      <c r="O22" s="39">
        <v>5551300</v>
      </c>
      <c r="P22" s="39">
        <v>2000000</v>
      </c>
      <c r="Q22" s="41">
        <v>0</v>
      </c>
      <c r="R22" s="39">
        <v>51818076</v>
      </c>
    </row>
    <row r="23" spans="1:18" s="17" customFormat="1" ht="17.25" customHeight="1">
      <c r="A23" s="15" t="s">
        <v>86</v>
      </c>
      <c r="B23" s="13"/>
      <c r="C23" s="19" t="s">
        <v>85</v>
      </c>
      <c r="D23" s="11"/>
      <c r="E23" s="39">
        <v>705977</v>
      </c>
      <c r="F23" s="41">
        <v>384464</v>
      </c>
      <c r="G23" s="45">
        <v>8210116</v>
      </c>
      <c r="H23" s="45">
        <v>0</v>
      </c>
      <c r="I23" s="46">
        <v>3191493</v>
      </c>
      <c r="J23" s="46">
        <v>74873</v>
      </c>
      <c r="K23" s="41">
        <v>4230</v>
      </c>
      <c r="L23" s="44">
        <v>199509</v>
      </c>
      <c r="M23" s="41">
        <v>1988390</v>
      </c>
      <c r="N23" s="41">
        <v>1242321</v>
      </c>
      <c r="O23" s="39">
        <v>6235500</v>
      </c>
      <c r="P23" s="39">
        <v>3260500</v>
      </c>
      <c r="Q23" s="41">
        <v>0</v>
      </c>
      <c r="R23" s="39">
        <v>58965068</v>
      </c>
    </row>
    <row r="24" spans="1:18" s="17" customFormat="1" ht="17.25" customHeight="1">
      <c r="A24" s="15" t="s">
        <v>84</v>
      </c>
      <c r="B24" s="13"/>
      <c r="C24" s="19" t="s">
        <v>83</v>
      </c>
      <c r="D24" s="11"/>
      <c r="E24" s="39">
        <v>1192798</v>
      </c>
      <c r="F24" s="41">
        <v>151036</v>
      </c>
      <c r="G24" s="45">
        <v>11130971</v>
      </c>
      <c r="H24" s="45">
        <v>0</v>
      </c>
      <c r="I24" s="46">
        <v>3624480</v>
      </c>
      <c r="J24" s="46">
        <v>77413</v>
      </c>
      <c r="K24" s="41">
        <v>11346</v>
      </c>
      <c r="L24" s="44">
        <v>1927678</v>
      </c>
      <c r="M24" s="41">
        <v>4062056</v>
      </c>
      <c r="N24" s="41">
        <v>1492165</v>
      </c>
      <c r="O24" s="39">
        <v>5948500</v>
      </c>
      <c r="P24" s="39">
        <v>3749300</v>
      </c>
      <c r="Q24" s="41">
        <v>0</v>
      </c>
      <c r="R24" s="39">
        <v>71246949</v>
      </c>
    </row>
    <row r="25" spans="1:18" s="17" customFormat="1" ht="17.25" customHeight="1">
      <c r="A25" s="15" t="s">
        <v>82</v>
      </c>
      <c r="B25" s="13"/>
      <c r="C25" s="19" t="s">
        <v>81</v>
      </c>
      <c r="D25" s="11"/>
      <c r="E25" s="39">
        <v>1418581</v>
      </c>
      <c r="F25" s="41">
        <v>206967</v>
      </c>
      <c r="G25" s="45">
        <v>14243081</v>
      </c>
      <c r="H25" s="45">
        <v>0</v>
      </c>
      <c r="I25" s="46">
        <v>4967280</v>
      </c>
      <c r="J25" s="46">
        <v>307679</v>
      </c>
      <c r="K25" s="41">
        <v>12300</v>
      </c>
      <c r="L25" s="44">
        <v>2524987</v>
      </c>
      <c r="M25" s="41">
        <v>4856509</v>
      </c>
      <c r="N25" s="41">
        <v>2535810</v>
      </c>
      <c r="O25" s="39">
        <v>8441400</v>
      </c>
      <c r="P25" s="39">
        <v>4245200</v>
      </c>
      <c r="Q25" s="41">
        <v>0</v>
      </c>
      <c r="R25" s="39">
        <v>94328451</v>
      </c>
    </row>
    <row r="26" spans="1:18" s="17" customFormat="1" ht="17.25" customHeight="1">
      <c r="A26" s="15" t="s">
        <v>80</v>
      </c>
      <c r="B26" s="13"/>
      <c r="C26" s="19" t="s">
        <v>79</v>
      </c>
      <c r="D26" s="11"/>
      <c r="E26" s="39">
        <v>358225</v>
      </c>
      <c r="F26" s="41">
        <v>70463</v>
      </c>
      <c r="G26" s="45">
        <v>3952059</v>
      </c>
      <c r="H26" s="45">
        <v>0</v>
      </c>
      <c r="I26" s="46">
        <v>973988</v>
      </c>
      <c r="J26" s="46">
        <v>109017</v>
      </c>
      <c r="K26" s="41">
        <v>16840</v>
      </c>
      <c r="L26" s="44">
        <v>296379</v>
      </c>
      <c r="M26" s="41">
        <v>1784331</v>
      </c>
      <c r="N26" s="41">
        <v>925231</v>
      </c>
      <c r="O26" s="39">
        <v>1720500</v>
      </c>
      <c r="P26" s="39">
        <v>1346400</v>
      </c>
      <c r="Q26" s="41">
        <v>0</v>
      </c>
      <c r="R26" s="39">
        <v>23997151</v>
      </c>
    </row>
    <row r="27" spans="1:18" s="17" customFormat="1" ht="17.25" customHeight="1">
      <c r="A27" s="15" t="s">
        <v>78</v>
      </c>
      <c r="B27" s="13"/>
      <c r="C27" s="19" t="s">
        <v>77</v>
      </c>
      <c r="D27" s="11"/>
      <c r="E27" s="39">
        <v>883969</v>
      </c>
      <c r="F27" s="41">
        <v>216366</v>
      </c>
      <c r="G27" s="45">
        <v>7556665</v>
      </c>
      <c r="H27" s="45">
        <v>0</v>
      </c>
      <c r="I27" s="46">
        <v>2261742</v>
      </c>
      <c r="J27" s="46">
        <v>300121</v>
      </c>
      <c r="K27" s="41">
        <v>1808</v>
      </c>
      <c r="L27" s="44">
        <v>3422821</v>
      </c>
      <c r="M27" s="41">
        <v>3046082</v>
      </c>
      <c r="N27" s="41">
        <v>1880763</v>
      </c>
      <c r="O27" s="39">
        <v>2989800</v>
      </c>
      <c r="P27" s="39">
        <v>0</v>
      </c>
      <c r="Q27" s="41">
        <v>0</v>
      </c>
      <c r="R27" s="39">
        <v>51917942</v>
      </c>
    </row>
    <row r="28" spans="1:18" s="17" customFormat="1" ht="17.25" customHeight="1">
      <c r="A28" s="15" t="s">
        <v>76</v>
      </c>
      <c r="B28" s="13"/>
      <c r="C28" s="19" t="s">
        <v>75</v>
      </c>
      <c r="D28" s="11"/>
      <c r="E28" s="39">
        <v>558440</v>
      </c>
      <c r="F28" s="41">
        <v>228979</v>
      </c>
      <c r="G28" s="45">
        <v>5861230</v>
      </c>
      <c r="H28" s="45">
        <v>54148</v>
      </c>
      <c r="I28" s="46">
        <v>1985882</v>
      </c>
      <c r="J28" s="46">
        <v>552734</v>
      </c>
      <c r="K28" s="41">
        <v>54992</v>
      </c>
      <c r="L28" s="44">
        <v>126258</v>
      </c>
      <c r="M28" s="41">
        <v>1386493</v>
      </c>
      <c r="N28" s="41">
        <v>893615</v>
      </c>
      <c r="O28" s="39">
        <v>3756499</v>
      </c>
      <c r="P28" s="39">
        <v>2075299</v>
      </c>
      <c r="Q28" s="41">
        <v>0</v>
      </c>
      <c r="R28" s="39">
        <v>40766639</v>
      </c>
    </row>
    <row r="29" spans="1:18" s="17" customFormat="1" ht="17.25" customHeight="1">
      <c r="A29" s="15" t="s">
        <v>74</v>
      </c>
      <c r="B29" s="13"/>
      <c r="C29" s="19" t="s">
        <v>73</v>
      </c>
      <c r="D29" s="11"/>
      <c r="E29" s="39">
        <v>829106</v>
      </c>
      <c r="F29" s="41">
        <v>180706</v>
      </c>
      <c r="G29" s="45">
        <v>5229212</v>
      </c>
      <c r="H29" s="45">
        <v>111354</v>
      </c>
      <c r="I29" s="46">
        <v>2083348</v>
      </c>
      <c r="J29" s="46">
        <v>229278</v>
      </c>
      <c r="K29" s="41">
        <v>5613</v>
      </c>
      <c r="L29" s="44">
        <v>1002795</v>
      </c>
      <c r="M29" s="41">
        <v>1076081</v>
      </c>
      <c r="N29" s="41">
        <v>1257862</v>
      </c>
      <c r="O29" s="39">
        <v>1770552</v>
      </c>
      <c r="P29" s="39">
        <v>1108052</v>
      </c>
      <c r="Q29" s="41">
        <v>0</v>
      </c>
      <c r="R29" s="39">
        <v>36966505</v>
      </c>
    </row>
    <row r="30" spans="1:18" s="17" customFormat="1" ht="17.25" customHeight="1">
      <c r="A30" s="15" t="s">
        <v>72</v>
      </c>
      <c r="B30" s="13"/>
      <c r="C30" s="19" t="s">
        <v>71</v>
      </c>
      <c r="D30" s="11"/>
      <c r="E30" s="39">
        <v>155384</v>
      </c>
      <c r="F30" s="41">
        <v>40649</v>
      </c>
      <c r="G30" s="45">
        <v>2870207</v>
      </c>
      <c r="H30" s="45">
        <v>0</v>
      </c>
      <c r="I30" s="46">
        <v>1233926</v>
      </c>
      <c r="J30" s="46">
        <v>11865</v>
      </c>
      <c r="K30" s="41">
        <v>1927</v>
      </c>
      <c r="L30" s="44">
        <v>718630</v>
      </c>
      <c r="M30" s="41">
        <v>1501786</v>
      </c>
      <c r="N30" s="41">
        <v>277471</v>
      </c>
      <c r="O30" s="39">
        <v>2923300</v>
      </c>
      <c r="P30" s="39">
        <v>1100000</v>
      </c>
      <c r="Q30" s="41">
        <v>0</v>
      </c>
      <c r="R30" s="39">
        <v>23271318</v>
      </c>
    </row>
    <row r="31" spans="1:18" s="17" customFormat="1" ht="17.25" customHeight="1">
      <c r="A31" s="15" t="s">
        <v>70</v>
      </c>
      <c r="B31" s="13"/>
      <c r="C31" s="19" t="s">
        <v>69</v>
      </c>
      <c r="D31" s="11"/>
      <c r="E31" s="39">
        <v>454389</v>
      </c>
      <c r="F31" s="41">
        <v>121446</v>
      </c>
      <c r="G31" s="45">
        <v>2682724</v>
      </c>
      <c r="H31" s="45">
        <v>36287</v>
      </c>
      <c r="I31" s="46">
        <v>1138719</v>
      </c>
      <c r="J31" s="46">
        <v>23521</v>
      </c>
      <c r="K31" s="41">
        <v>5308</v>
      </c>
      <c r="L31" s="44">
        <v>660985</v>
      </c>
      <c r="M31" s="41">
        <v>1352649</v>
      </c>
      <c r="N31" s="41">
        <v>395868</v>
      </c>
      <c r="O31" s="39">
        <v>1322777</v>
      </c>
      <c r="P31" s="39">
        <v>168877</v>
      </c>
      <c r="Q31" s="41">
        <v>0</v>
      </c>
      <c r="R31" s="39">
        <v>23535815</v>
      </c>
    </row>
    <row r="32" spans="1:18" s="17" customFormat="1" ht="17.25" customHeight="1">
      <c r="A32" s="15" t="s">
        <v>68</v>
      </c>
      <c r="B32" s="13"/>
      <c r="C32" s="19" t="s">
        <v>67</v>
      </c>
      <c r="D32" s="11"/>
      <c r="E32" s="39">
        <v>887481</v>
      </c>
      <c r="F32" s="41">
        <v>93117</v>
      </c>
      <c r="G32" s="45">
        <v>8964825</v>
      </c>
      <c r="H32" s="45">
        <v>176100</v>
      </c>
      <c r="I32" s="46">
        <v>2750890</v>
      </c>
      <c r="J32" s="46">
        <v>978380</v>
      </c>
      <c r="K32" s="41">
        <v>4500</v>
      </c>
      <c r="L32" s="44">
        <v>3796208</v>
      </c>
      <c r="M32" s="41">
        <v>1874107</v>
      </c>
      <c r="N32" s="41">
        <v>456871</v>
      </c>
      <c r="O32" s="39">
        <v>5887900</v>
      </c>
      <c r="P32" s="39">
        <v>2360900</v>
      </c>
      <c r="Q32" s="41">
        <v>0</v>
      </c>
      <c r="R32" s="39">
        <v>54319929</v>
      </c>
    </row>
    <row r="33" spans="1:18" s="17" customFormat="1" ht="17.25" customHeight="1">
      <c r="A33" s="15" t="s">
        <v>66</v>
      </c>
      <c r="B33" s="13"/>
      <c r="C33" s="19" t="s">
        <v>65</v>
      </c>
      <c r="D33" s="11"/>
      <c r="E33" s="39">
        <v>232377</v>
      </c>
      <c r="F33" s="41">
        <v>107636</v>
      </c>
      <c r="G33" s="45">
        <v>3183840</v>
      </c>
      <c r="H33" s="45">
        <v>0</v>
      </c>
      <c r="I33" s="46">
        <v>1122324</v>
      </c>
      <c r="J33" s="46">
        <v>81739</v>
      </c>
      <c r="K33" s="41">
        <v>782</v>
      </c>
      <c r="L33" s="44">
        <v>406658</v>
      </c>
      <c r="M33" s="41">
        <v>409037</v>
      </c>
      <c r="N33" s="41">
        <v>330141</v>
      </c>
      <c r="O33" s="39">
        <v>2553592</v>
      </c>
      <c r="P33" s="39">
        <v>1286592</v>
      </c>
      <c r="Q33" s="41">
        <v>0</v>
      </c>
      <c r="R33" s="39">
        <v>21496653</v>
      </c>
    </row>
    <row r="34" spans="1:18" s="17" customFormat="1" ht="17.25" customHeight="1">
      <c r="A34" s="15" t="s">
        <v>64</v>
      </c>
      <c r="B34" s="13"/>
      <c r="C34" s="19" t="s">
        <v>63</v>
      </c>
      <c r="D34" s="11"/>
      <c r="E34" s="39">
        <v>309854</v>
      </c>
      <c r="F34" s="41">
        <v>94438</v>
      </c>
      <c r="G34" s="45">
        <v>5650592</v>
      </c>
      <c r="H34" s="45">
        <v>0</v>
      </c>
      <c r="I34" s="46">
        <v>2601176</v>
      </c>
      <c r="J34" s="46">
        <v>39787</v>
      </c>
      <c r="K34" s="41">
        <v>105597</v>
      </c>
      <c r="L34" s="44">
        <v>633974</v>
      </c>
      <c r="M34" s="41">
        <v>1269417</v>
      </c>
      <c r="N34" s="41">
        <v>1168717</v>
      </c>
      <c r="O34" s="39">
        <v>5349158</v>
      </c>
      <c r="P34" s="39">
        <v>2816233</v>
      </c>
      <c r="Q34" s="41">
        <v>0</v>
      </c>
      <c r="R34" s="39">
        <v>47323706</v>
      </c>
    </row>
    <row r="35" spans="1:18" s="17" customFormat="1" ht="17.25" customHeight="1">
      <c r="A35" s="15" t="s">
        <v>62</v>
      </c>
      <c r="B35" s="13"/>
      <c r="C35" s="19" t="s">
        <v>61</v>
      </c>
      <c r="D35" s="11"/>
      <c r="E35" s="39">
        <v>197229</v>
      </c>
      <c r="F35" s="41">
        <v>40504</v>
      </c>
      <c r="G35" s="45">
        <v>3428680</v>
      </c>
      <c r="H35" s="45">
        <v>0</v>
      </c>
      <c r="I35" s="46">
        <v>1010940</v>
      </c>
      <c r="J35" s="46">
        <v>21688</v>
      </c>
      <c r="K35" s="41">
        <v>6729</v>
      </c>
      <c r="L35" s="44">
        <v>1193247</v>
      </c>
      <c r="M35" s="41">
        <v>1021731</v>
      </c>
      <c r="N35" s="41">
        <v>335899</v>
      </c>
      <c r="O35" s="39">
        <v>3587700</v>
      </c>
      <c r="P35" s="39">
        <v>1224500</v>
      </c>
      <c r="Q35" s="41">
        <v>0</v>
      </c>
      <c r="R35" s="39">
        <v>22462643</v>
      </c>
    </row>
    <row r="36" spans="1:18" s="17" customFormat="1" ht="17.25" customHeight="1">
      <c r="A36" s="15" t="s">
        <v>60</v>
      </c>
      <c r="B36" s="13"/>
      <c r="C36" s="19" t="s">
        <v>59</v>
      </c>
      <c r="D36" s="11"/>
      <c r="E36" s="39">
        <v>440280</v>
      </c>
      <c r="F36" s="41">
        <v>55634</v>
      </c>
      <c r="G36" s="45">
        <v>4893083</v>
      </c>
      <c r="H36" s="45">
        <v>0</v>
      </c>
      <c r="I36" s="46">
        <v>1292756</v>
      </c>
      <c r="J36" s="46">
        <v>19488</v>
      </c>
      <c r="K36" s="41">
        <v>128114</v>
      </c>
      <c r="L36" s="44">
        <v>614769</v>
      </c>
      <c r="M36" s="41">
        <v>1578371</v>
      </c>
      <c r="N36" s="41">
        <v>2018719</v>
      </c>
      <c r="O36" s="39">
        <v>2474000</v>
      </c>
      <c r="P36" s="39">
        <v>718300</v>
      </c>
      <c r="Q36" s="41">
        <v>0</v>
      </c>
      <c r="R36" s="39">
        <v>30516136</v>
      </c>
    </row>
    <row r="37" spans="1:18" s="17" customFormat="1" ht="17.25" customHeight="1">
      <c r="A37" s="15" t="s">
        <v>58</v>
      </c>
      <c r="B37" s="13"/>
      <c r="C37" s="19" t="s">
        <v>57</v>
      </c>
      <c r="D37" s="11"/>
      <c r="E37" s="39">
        <v>462291</v>
      </c>
      <c r="F37" s="41">
        <v>55049</v>
      </c>
      <c r="G37" s="45">
        <v>5489718</v>
      </c>
      <c r="H37" s="45">
        <v>0</v>
      </c>
      <c r="I37" s="46">
        <v>1997752</v>
      </c>
      <c r="J37" s="46">
        <v>664982</v>
      </c>
      <c r="K37" s="41">
        <v>70761</v>
      </c>
      <c r="L37" s="44">
        <v>200494</v>
      </c>
      <c r="M37" s="41">
        <v>1139972</v>
      </c>
      <c r="N37" s="41">
        <v>506389</v>
      </c>
      <c r="O37" s="39">
        <v>2279400</v>
      </c>
      <c r="P37" s="39">
        <v>1200000</v>
      </c>
      <c r="Q37" s="41">
        <v>0</v>
      </c>
      <c r="R37" s="39">
        <v>32143843</v>
      </c>
    </row>
    <row r="38" spans="1:18" s="17" customFormat="1" ht="17.25" customHeight="1">
      <c r="A38" s="15" t="s">
        <v>56</v>
      </c>
      <c r="B38" s="13"/>
      <c r="C38" s="19" t="s">
        <v>55</v>
      </c>
      <c r="D38" s="11"/>
      <c r="E38" s="39">
        <v>551878</v>
      </c>
      <c r="F38" s="41">
        <v>118395</v>
      </c>
      <c r="G38" s="45">
        <v>7536370</v>
      </c>
      <c r="H38" s="45">
        <v>0</v>
      </c>
      <c r="I38" s="46">
        <v>2003223</v>
      </c>
      <c r="J38" s="46">
        <v>10800</v>
      </c>
      <c r="K38" s="41">
        <v>76575</v>
      </c>
      <c r="L38" s="44">
        <v>1428463</v>
      </c>
      <c r="M38" s="41">
        <v>2431824</v>
      </c>
      <c r="N38" s="41">
        <v>2658067</v>
      </c>
      <c r="O38" s="39">
        <v>5051725</v>
      </c>
      <c r="P38" s="39">
        <v>2089525</v>
      </c>
      <c r="Q38" s="41">
        <v>0</v>
      </c>
      <c r="R38" s="39">
        <v>45951276</v>
      </c>
    </row>
    <row r="39" spans="1:18" s="17" customFormat="1" ht="17.25" customHeight="1">
      <c r="A39" s="15" t="s">
        <v>54</v>
      </c>
      <c r="B39" s="13"/>
      <c r="C39" s="19" t="s">
        <v>53</v>
      </c>
      <c r="D39" s="11"/>
      <c r="E39" s="39">
        <v>200708</v>
      </c>
      <c r="F39" s="41">
        <v>29395</v>
      </c>
      <c r="G39" s="45">
        <v>2362864</v>
      </c>
      <c r="H39" s="45">
        <v>0</v>
      </c>
      <c r="I39" s="46">
        <v>915976</v>
      </c>
      <c r="J39" s="46">
        <v>31316</v>
      </c>
      <c r="K39" s="41">
        <v>160</v>
      </c>
      <c r="L39" s="44">
        <v>360766</v>
      </c>
      <c r="M39" s="41">
        <v>1076808</v>
      </c>
      <c r="N39" s="41">
        <v>259443</v>
      </c>
      <c r="O39" s="39">
        <v>1963889</v>
      </c>
      <c r="P39" s="39">
        <v>1211489</v>
      </c>
      <c r="Q39" s="41">
        <v>0</v>
      </c>
      <c r="R39" s="39">
        <v>18394401</v>
      </c>
    </row>
    <row r="40" spans="1:18" s="17" customFormat="1" ht="17.25" customHeight="1">
      <c r="A40" s="15" t="s">
        <v>52</v>
      </c>
      <c r="B40" s="13"/>
      <c r="C40" s="19" t="s">
        <v>51</v>
      </c>
      <c r="D40" s="11"/>
      <c r="E40" s="39">
        <v>242583</v>
      </c>
      <c r="F40" s="41">
        <v>174765</v>
      </c>
      <c r="G40" s="45">
        <v>4735512</v>
      </c>
      <c r="H40" s="45">
        <v>0</v>
      </c>
      <c r="I40" s="46">
        <v>1547303</v>
      </c>
      <c r="J40" s="46">
        <v>1690971</v>
      </c>
      <c r="K40" s="41">
        <v>2118</v>
      </c>
      <c r="L40" s="44">
        <v>399556</v>
      </c>
      <c r="M40" s="41">
        <v>1311376</v>
      </c>
      <c r="N40" s="41">
        <v>348415</v>
      </c>
      <c r="O40" s="39">
        <v>3563854</v>
      </c>
      <c r="P40" s="39">
        <v>1711254</v>
      </c>
      <c r="Q40" s="41">
        <v>0</v>
      </c>
      <c r="R40" s="39">
        <v>31237851</v>
      </c>
    </row>
    <row r="41" spans="1:18" s="17" customFormat="1" ht="17.25" customHeight="1">
      <c r="A41" s="15" t="s">
        <v>50</v>
      </c>
      <c r="B41" s="13"/>
      <c r="C41" s="19" t="s">
        <v>49</v>
      </c>
      <c r="D41" s="11"/>
      <c r="E41" s="39">
        <v>121034</v>
      </c>
      <c r="F41" s="41">
        <v>129606</v>
      </c>
      <c r="G41" s="45">
        <v>2390170</v>
      </c>
      <c r="H41" s="45">
        <v>0</v>
      </c>
      <c r="I41" s="46">
        <v>861890</v>
      </c>
      <c r="J41" s="46">
        <v>49975</v>
      </c>
      <c r="K41" s="41">
        <v>27102</v>
      </c>
      <c r="L41" s="44">
        <v>567027</v>
      </c>
      <c r="M41" s="41">
        <v>1167360</v>
      </c>
      <c r="N41" s="41">
        <v>239075</v>
      </c>
      <c r="O41" s="39">
        <v>1620600</v>
      </c>
      <c r="P41" s="39">
        <v>983100</v>
      </c>
      <c r="Q41" s="41">
        <v>0</v>
      </c>
      <c r="R41" s="39">
        <v>16720977</v>
      </c>
    </row>
    <row r="42" spans="1:18" s="17" customFormat="1" ht="17.25" customHeight="1">
      <c r="A42" s="15" t="s">
        <v>48</v>
      </c>
      <c r="B42" s="13"/>
      <c r="C42" s="19" t="s">
        <v>47</v>
      </c>
      <c r="D42" s="11"/>
      <c r="E42" s="39">
        <v>166327</v>
      </c>
      <c r="F42" s="41">
        <v>31536</v>
      </c>
      <c r="G42" s="45">
        <v>3175177</v>
      </c>
      <c r="H42" s="45">
        <v>0</v>
      </c>
      <c r="I42" s="46">
        <v>1022121</v>
      </c>
      <c r="J42" s="46">
        <v>137167</v>
      </c>
      <c r="K42" s="41">
        <v>1364</v>
      </c>
      <c r="L42" s="44">
        <v>159227</v>
      </c>
      <c r="M42" s="41">
        <v>1078750</v>
      </c>
      <c r="N42" s="41">
        <v>587328</v>
      </c>
      <c r="O42" s="39">
        <v>2921350</v>
      </c>
      <c r="P42" s="39">
        <v>1159150</v>
      </c>
      <c r="Q42" s="41">
        <v>0</v>
      </c>
      <c r="R42" s="39">
        <v>21646626</v>
      </c>
    </row>
    <row r="43" spans="1:18" s="17" customFormat="1" ht="17.25" customHeight="1">
      <c r="A43" s="15" t="s">
        <v>46</v>
      </c>
      <c r="B43" s="13"/>
      <c r="C43" s="19" t="s">
        <v>45</v>
      </c>
      <c r="D43" s="11"/>
      <c r="E43" s="39">
        <v>175772</v>
      </c>
      <c r="F43" s="41">
        <v>131575</v>
      </c>
      <c r="G43" s="45">
        <v>2555513</v>
      </c>
      <c r="H43" s="45">
        <v>0</v>
      </c>
      <c r="I43" s="46">
        <v>937444</v>
      </c>
      <c r="J43" s="46">
        <v>147377</v>
      </c>
      <c r="K43" s="41">
        <v>4186</v>
      </c>
      <c r="L43" s="44">
        <v>539440</v>
      </c>
      <c r="M43" s="41">
        <v>1001615</v>
      </c>
      <c r="N43" s="41">
        <v>153885</v>
      </c>
      <c r="O43" s="39">
        <v>2193371</v>
      </c>
      <c r="P43" s="39">
        <v>1032871</v>
      </c>
      <c r="Q43" s="41">
        <v>0</v>
      </c>
      <c r="R43" s="39">
        <v>18537507</v>
      </c>
    </row>
    <row r="44" spans="1:18" s="17" customFormat="1" ht="17.25" customHeight="1">
      <c r="A44" s="15" t="s">
        <v>44</v>
      </c>
      <c r="B44" s="13"/>
      <c r="C44" s="19" t="s">
        <v>43</v>
      </c>
      <c r="D44" s="11"/>
      <c r="E44" s="39">
        <v>184279</v>
      </c>
      <c r="F44" s="41">
        <v>53655</v>
      </c>
      <c r="G44" s="45">
        <v>2596122</v>
      </c>
      <c r="H44" s="45">
        <v>0</v>
      </c>
      <c r="I44" s="46">
        <v>1046425</v>
      </c>
      <c r="J44" s="46">
        <v>15026</v>
      </c>
      <c r="K44" s="41">
        <v>1610</v>
      </c>
      <c r="L44" s="44">
        <v>547621</v>
      </c>
      <c r="M44" s="41">
        <v>759312</v>
      </c>
      <c r="N44" s="41">
        <v>543248</v>
      </c>
      <c r="O44" s="39">
        <v>1647038</v>
      </c>
      <c r="P44" s="39">
        <v>1048338</v>
      </c>
      <c r="Q44" s="41">
        <v>0</v>
      </c>
      <c r="R44" s="39">
        <v>19218464</v>
      </c>
    </row>
    <row r="45" spans="1:18" s="17" customFormat="1" ht="17.25" customHeight="1">
      <c r="A45" s="15">
        <v>39</v>
      </c>
      <c r="B45" s="13"/>
      <c r="C45" s="19" t="s">
        <v>42</v>
      </c>
      <c r="D45" s="11"/>
      <c r="E45" s="39">
        <v>306489</v>
      </c>
      <c r="F45" s="41">
        <v>159383</v>
      </c>
      <c r="G45" s="45">
        <v>5040467</v>
      </c>
      <c r="H45" s="45">
        <v>9137</v>
      </c>
      <c r="I45" s="46">
        <v>1675209</v>
      </c>
      <c r="J45" s="46">
        <v>20519</v>
      </c>
      <c r="K45" s="41">
        <v>810</v>
      </c>
      <c r="L45" s="44">
        <v>362484</v>
      </c>
      <c r="M45" s="41">
        <v>1694088</v>
      </c>
      <c r="N45" s="41">
        <v>537773</v>
      </c>
      <c r="O45" s="39">
        <v>4260710</v>
      </c>
      <c r="P45" s="39">
        <v>2029110</v>
      </c>
      <c r="Q45" s="41">
        <v>0</v>
      </c>
      <c r="R45" s="39">
        <v>35632012</v>
      </c>
    </row>
    <row r="46" spans="1:18" s="17" customFormat="1" ht="17.25" customHeight="1" thickBot="1">
      <c r="A46" s="92">
        <v>40</v>
      </c>
      <c r="B46" s="93"/>
      <c r="C46" s="94" t="s">
        <v>139</v>
      </c>
      <c r="D46" s="83"/>
      <c r="E46" s="77">
        <v>201716</v>
      </c>
      <c r="F46" s="78">
        <v>24097</v>
      </c>
      <c r="G46" s="79">
        <v>1381396</v>
      </c>
      <c r="H46" s="79">
        <v>0</v>
      </c>
      <c r="I46" s="80">
        <v>666373</v>
      </c>
      <c r="J46" s="80">
        <v>44582</v>
      </c>
      <c r="K46" s="78">
        <v>1301</v>
      </c>
      <c r="L46" s="81">
        <v>15703</v>
      </c>
      <c r="M46" s="78">
        <v>714257</v>
      </c>
      <c r="N46" s="84">
        <v>165806</v>
      </c>
      <c r="O46" s="77">
        <v>1065600</v>
      </c>
      <c r="P46" s="77">
        <v>938100</v>
      </c>
      <c r="Q46" s="78">
        <v>0</v>
      </c>
      <c r="R46" s="77">
        <v>12987304</v>
      </c>
    </row>
    <row r="47" spans="1:18" s="17" customFormat="1" ht="17.25" customHeight="1" thickTop="1">
      <c r="A47" s="95" t="s">
        <v>41</v>
      </c>
      <c r="B47" s="96"/>
      <c r="C47" s="97" t="s">
        <v>40</v>
      </c>
      <c r="D47" s="18"/>
      <c r="E47" s="49">
        <f>SUM(E7:E46)</f>
        <v>29174134</v>
      </c>
      <c r="F47" s="49">
        <f aca="true" t="shared" si="0" ref="F47:R47">SUM(F7:F46)</f>
        <v>9998897</v>
      </c>
      <c r="G47" s="49">
        <f t="shared" si="0"/>
        <v>322789829</v>
      </c>
      <c r="H47" s="49">
        <f t="shared" si="0"/>
        <v>1502310</v>
      </c>
      <c r="I47" s="49">
        <f t="shared" si="0"/>
        <v>102399828</v>
      </c>
      <c r="J47" s="49">
        <f t="shared" si="0"/>
        <v>13350272</v>
      </c>
      <c r="K47" s="49">
        <f t="shared" si="0"/>
        <v>1129768</v>
      </c>
      <c r="L47" s="49">
        <f t="shared" si="0"/>
        <v>36592405</v>
      </c>
      <c r="M47" s="49">
        <f t="shared" si="0"/>
        <v>106990776</v>
      </c>
      <c r="N47" s="49">
        <f t="shared" si="0"/>
        <v>75735301</v>
      </c>
      <c r="O47" s="49">
        <f t="shared" si="0"/>
        <v>240267800</v>
      </c>
      <c r="P47" s="49">
        <f t="shared" si="0"/>
        <v>97682575</v>
      </c>
      <c r="Q47" s="49">
        <f t="shared" si="0"/>
        <v>0</v>
      </c>
      <c r="R47" s="49">
        <f t="shared" si="0"/>
        <v>2197529817</v>
      </c>
    </row>
    <row r="48" spans="1:18" ht="30" customHeight="1">
      <c r="A48" s="20"/>
      <c r="N48" s="22"/>
      <c r="R48" s="26" t="s">
        <v>138</v>
      </c>
    </row>
    <row r="49" spans="1:18" s="17" customFormat="1" ht="14.25" customHeight="1">
      <c r="A49" s="121" t="s">
        <v>38</v>
      </c>
      <c r="B49" s="122"/>
      <c r="C49" s="122"/>
      <c r="D49" s="123"/>
      <c r="E49" s="28"/>
      <c r="F49" s="27"/>
      <c r="G49" s="29"/>
      <c r="H49" s="29"/>
      <c r="I49" s="29"/>
      <c r="J49" s="29"/>
      <c r="K49" s="30"/>
      <c r="L49" s="30"/>
      <c r="M49" s="30"/>
      <c r="N49" s="30"/>
      <c r="O49" s="69"/>
      <c r="P49" s="70"/>
      <c r="Q49" s="66"/>
      <c r="R49" s="28"/>
    </row>
    <row r="50" spans="1:18" s="17" customFormat="1" ht="14.25" customHeight="1">
      <c r="A50" s="124"/>
      <c r="B50" s="125"/>
      <c r="C50" s="125"/>
      <c r="D50" s="126"/>
      <c r="E50" s="112" t="s">
        <v>129</v>
      </c>
      <c r="F50" s="100" t="s">
        <v>128</v>
      </c>
      <c r="G50" s="100" t="s">
        <v>127</v>
      </c>
      <c r="H50" s="111" t="s">
        <v>126</v>
      </c>
      <c r="I50" s="111" t="s">
        <v>125</v>
      </c>
      <c r="J50" s="112" t="s">
        <v>124</v>
      </c>
      <c r="K50" s="100" t="s">
        <v>123</v>
      </c>
      <c r="L50" s="100" t="s">
        <v>122</v>
      </c>
      <c r="M50" s="100" t="s">
        <v>121</v>
      </c>
      <c r="N50" s="100" t="s">
        <v>120</v>
      </c>
      <c r="O50" s="130" t="s">
        <v>135</v>
      </c>
      <c r="P50" s="71"/>
      <c r="Q50" s="67"/>
      <c r="R50" s="112" t="s">
        <v>134</v>
      </c>
    </row>
    <row r="51" spans="1:18" s="17" customFormat="1" ht="14.25" customHeight="1">
      <c r="A51" s="124"/>
      <c r="B51" s="125"/>
      <c r="C51" s="125"/>
      <c r="D51" s="126"/>
      <c r="E51" s="112"/>
      <c r="F51" s="100"/>
      <c r="G51" s="100"/>
      <c r="H51" s="111"/>
      <c r="I51" s="111"/>
      <c r="J51" s="112"/>
      <c r="K51" s="100"/>
      <c r="L51" s="100"/>
      <c r="M51" s="100"/>
      <c r="N51" s="100"/>
      <c r="O51" s="113"/>
      <c r="P51" s="131" t="s">
        <v>133</v>
      </c>
      <c r="Q51" s="131" t="s">
        <v>132</v>
      </c>
      <c r="R51" s="112"/>
    </row>
    <row r="52" spans="1:18" s="17" customFormat="1" ht="14.25" customHeight="1">
      <c r="A52" s="124"/>
      <c r="B52" s="125"/>
      <c r="C52" s="125"/>
      <c r="D52" s="126"/>
      <c r="E52" s="112"/>
      <c r="F52" s="100"/>
      <c r="G52" s="100"/>
      <c r="H52" s="111"/>
      <c r="I52" s="111"/>
      <c r="J52" s="112"/>
      <c r="K52" s="100"/>
      <c r="L52" s="100"/>
      <c r="M52" s="100"/>
      <c r="N52" s="100"/>
      <c r="O52" s="113"/>
      <c r="P52" s="112"/>
      <c r="Q52" s="112"/>
      <c r="R52" s="112"/>
    </row>
    <row r="53" spans="1:18" s="17" customFormat="1" ht="14.25" customHeight="1">
      <c r="A53" s="127"/>
      <c r="B53" s="128"/>
      <c r="C53" s="128"/>
      <c r="D53" s="129"/>
      <c r="E53" s="31"/>
      <c r="F53" s="31"/>
      <c r="G53" s="32"/>
      <c r="H53" s="32"/>
      <c r="I53" s="32"/>
      <c r="J53" s="32"/>
      <c r="K53" s="33"/>
      <c r="L53" s="34"/>
      <c r="M53" s="34"/>
      <c r="N53" s="34"/>
      <c r="O53" s="72"/>
      <c r="P53" s="132"/>
      <c r="Q53" s="132"/>
      <c r="R53" s="31"/>
    </row>
    <row r="54" spans="1:18" s="17" customFormat="1" ht="17.25" customHeight="1">
      <c r="A54" s="98">
        <v>41</v>
      </c>
      <c r="B54" s="13"/>
      <c r="C54" s="12" t="s">
        <v>24</v>
      </c>
      <c r="D54" s="11"/>
      <c r="E54" s="39">
        <v>176719</v>
      </c>
      <c r="F54" s="41">
        <v>61611</v>
      </c>
      <c r="G54" s="45">
        <v>993339</v>
      </c>
      <c r="H54" s="45">
        <v>0</v>
      </c>
      <c r="I54" s="46">
        <v>697658</v>
      </c>
      <c r="J54" s="46">
        <v>12899</v>
      </c>
      <c r="K54" s="41">
        <v>219</v>
      </c>
      <c r="L54" s="44">
        <v>12525</v>
      </c>
      <c r="M54" s="41">
        <v>714698</v>
      </c>
      <c r="N54" s="41">
        <v>99224</v>
      </c>
      <c r="O54" s="39">
        <v>803600</v>
      </c>
      <c r="P54" s="39">
        <v>663200</v>
      </c>
      <c r="Q54" s="41">
        <v>0</v>
      </c>
      <c r="R54" s="39">
        <v>10599792</v>
      </c>
    </row>
    <row r="55" spans="1:18" s="17" customFormat="1" ht="17.25" customHeight="1">
      <c r="A55" s="98">
        <v>42</v>
      </c>
      <c r="B55" s="13"/>
      <c r="C55" s="12" t="s">
        <v>23</v>
      </c>
      <c r="D55" s="11"/>
      <c r="E55" s="39">
        <v>175216</v>
      </c>
      <c r="F55" s="41">
        <v>15506</v>
      </c>
      <c r="G55" s="45">
        <v>895672</v>
      </c>
      <c r="H55" s="45">
        <v>0</v>
      </c>
      <c r="I55" s="46">
        <v>554214</v>
      </c>
      <c r="J55" s="46">
        <v>89175</v>
      </c>
      <c r="K55" s="41">
        <v>108</v>
      </c>
      <c r="L55" s="44">
        <v>300695</v>
      </c>
      <c r="M55" s="41">
        <v>784056</v>
      </c>
      <c r="N55" s="41">
        <v>284728</v>
      </c>
      <c r="O55" s="39">
        <v>1228298</v>
      </c>
      <c r="P55" s="39">
        <v>17998</v>
      </c>
      <c r="Q55" s="41">
        <v>0</v>
      </c>
      <c r="R55" s="39">
        <v>12492262</v>
      </c>
    </row>
    <row r="56" spans="1:18" s="17" customFormat="1" ht="17.25" customHeight="1">
      <c r="A56" s="98">
        <v>43</v>
      </c>
      <c r="B56" s="13"/>
      <c r="C56" s="12" t="s">
        <v>22</v>
      </c>
      <c r="D56" s="11"/>
      <c r="E56" s="39">
        <v>79887</v>
      </c>
      <c r="F56" s="41">
        <v>15833</v>
      </c>
      <c r="G56" s="45">
        <v>1537219</v>
      </c>
      <c r="H56" s="45">
        <v>0</v>
      </c>
      <c r="I56" s="46">
        <v>608814</v>
      </c>
      <c r="J56" s="46">
        <v>37879</v>
      </c>
      <c r="K56" s="41">
        <v>591</v>
      </c>
      <c r="L56" s="44">
        <v>346868</v>
      </c>
      <c r="M56" s="41">
        <v>441359</v>
      </c>
      <c r="N56" s="41">
        <v>141698</v>
      </c>
      <c r="O56" s="39">
        <v>1340244</v>
      </c>
      <c r="P56" s="39">
        <v>626144</v>
      </c>
      <c r="Q56" s="41">
        <v>0</v>
      </c>
      <c r="R56" s="39">
        <v>10851424</v>
      </c>
    </row>
    <row r="57" spans="1:18" s="17" customFormat="1" ht="17.25" customHeight="1">
      <c r="A57" s="98">
        <v>44</v>
      </c>
      <c r="B57" s="13"/>
      <c r="C57" s="12" t="s">
        <v>21</v>
      </c>
      <c r="D57" s="11"/>
      <c r="E57" s="39">
        <v>53770</v>
      </c>
      <c r="F57" s="41">
        <v>12418</v>
      </c>
      <c r="G57" s="45">
        <v>321515</v>
      </c>
      <c r="H57" s="45">
        <v>0</v>
      </c>
      <c r="I57" s="46">
        <v>263310</v>
      </c>
      <c r="J57" s="46">
        <v>8977</v>
      </c>
      <c r="K57" s="41">
        <v>1364</v>
      </c>
      <c r="L57" s="44">
        <v>84070</v>
      </c>
      <c r="M57" s="41">
        <v>200899</v>
      </c>
      <c r="N57" s="41">
        <v>74383</v>
      </c>
      <c r="O57" s="39">
        <v>379940</v>
      </c>
      <c r="P57" s="39">
        <v>247940</v>
      </c>
      <c r="Q57" s="41">
        <v>0</v>
      </c>
      <c r="R57" s="39">
        <v>4198602</v>
      </c>
    </row>
    <row r="58" spans="1:18" s="17" customFormat="1" ht="17.25" customHeight="1">
      <c r="A58" s="98">
        <v>45</v>
      </c>
      <c r="B58" s="13"/>
      <c r="C58" s="12" t="s">
        <v>20</v>
      </c>
      <c r="D58" s="11"/>
      <c r="E58" s="39">
        <v>63282</v>
      </c>
      <c r="F58" s="41">
        <v>7617</v>
      </c>
      <c r="G58" s="45">
        <v>700478</v>
      </c>
      <c r="H58" s="45">
        <v>0</v>
      </c>
      <c r="I58" s="46">
        <v>314204</v>
      </c>
      <c r="J58" s="46">
        <v>14834</v>
      </c>
      <c r="K58" s="41">
        <v>1850</v>
      </c>
      <c r="L58" s="44">
        <v>103696</v>
      </c>
      <c r="M58" s="41">
        <v>416629</v>
      </c>
      <c r="N58" s="41">
        <v>65296</v>
      </c>
      <c r="O58" s="39">
        <v>414652</v>
      </c>
      <c r="P58" s="39">
        <v>352752</v>
      </c>
      <c r="Q58" s="41">
        <v>0</v>
      </c>
      <c r="R58" s="39">
        <v>5974445</v>
      </c>
    </row>
    <row r="59" spans="1:18" s="17" customFormat="1" ht="17.25" customHeight="1">
      <c r="A59" s="98">
        <v>46</v>
      </c>
      <c r="B59" s="13"/>
      <c r="C59" s="12" t="s">
        <v>19</v>
      </c>
      <c r="D59" s="11"/>
      <c r="E59" s="39">
        <v>27811</v>
      </c>
      <c r="F59" s="41">
        <v>8636</v>
      </c>
      <c r="G59" s="45">
        <v>556940</v>
      </c>
      <c r="H59" s="45">
        <v>0</v>
      </c>
      <c r="I59" s="46">
        <v>331012</v>
      </c>
      <c r="J59" s="46">
        <v>21509</v>
      </c>
      <c r="K59" s="41">
        <v>3111</v>
      </c>
      <c r="L59" s="44">
        <v>298517</v>
      </c>
      <c r="M59" s="41">
        <v>247741</v>
      </c>
      <c r="N59" s="41">
        <v>172194</v>
      </c>
      <c r="O59" s="39">
        <v>639137</v>
      </c>
      <c r="P59" s="39">
        <v>398237</v>
      </c>
      <c r="Q59" s="41">
        <v>0</v>
      </c>
      <c r="R59" s="39">
        <v>6283876</v>
      </c>
    </row>
    <row r="60" spans="1:18" ht="17.25" customHeight="1">
      <c r="A60" s="98">
        <v>47</v>
      </c>
      <c r="B60" s="13"/>
      <c r="C60" s="12" t="s">
        <v>18</v>
      </c>
      <c r="D60" s="11"/>
      <c r="E60" s="39">
        <v>101346</v>
      </c>
      <c r="F60" s="41">
        <v>14643</v>
      </c>
      <c r="G60" s="45">
        <v>1203285</v>
      </c>
      <c r="H60" s="45">
        <v>0</v>
      </c>
      <c r="I60" s="46">
        <v>548205</v>
      </c>
      <c r="J60" s="46">
        <v>81907</v>
      </c>
      <c r="K60" s="41">
        <v>1147</v>
      </c>
      <c r="L60" s="44">
        <v>667527</v>
      </c>
      <c r="M60" s="41">
        <v>63855</v>
      </c>
      <c r="N60" s="41">
        <v>82646</v>
      </c>
      <c r="O60" s="39">
        <v>1047860</v>
      </c>
      <c r="P60" s="39">
        <v>596460</v>
      </c>
      <c r="Q60" s="41">
        <v>0</v>
      </c>
      <c r="R60" s="39">
        <v>9895388</v>
      </c>
    </row>
    <row r="61" spans="1:18" ht="17.25" customHeight="1">
      <c r="A61" s="98">
        <v>48</v>
      </c>
      <c r="B61" s="13"/>
      <c r="C61" s="12" t="s">
        <v>17</v>
      </c>
      <c r="D61" s="11"/>
      <c r="E61" s="39">
        <v>66390</v>
      </c>
      <c r="F61" s="41">
        <v>45429</v>
      </c>
      <c r="G61" s="45">
        <v>509691</v>
      </c>
      <c r="H61" s="45">
        <v>0</v>
      </c>
      <c r="I61" s="46">
        <v>295552</v>
      </c>
      <c r="J61" s="46">
        <v>16101</v>
      </c>
      <c r="K61" s="41">
        <v>5912</v>
      </c>
      <c r="L61" s="44">
        <v>41633</v>
      </c>
      <c r="M61" s="41">
        <v>398667</v>
      </c>
      <c r="N61" s="41">
        <v>93980</v>
      </c>
      <c r="O61" s="39">
        <v>425000</v>
      </c>
      <c r="P61" s="39">
        <v>425000</v>
      </c>
      <c r="Q61" s="41">
        <v>0</v>
      </c>
      <c r="R61" s="39">
        <v>6720284</v>
      </c>
    </row>
    <row r="62" spans="1:18" ht="17.25" customHeight="1">
      <c r="A62" s="98">
        <v>49</v>
      </c>
      <c r="B62" s="13"/>
      <c r="C62" s="12" t="s">
        <v>16</v>
      </c>
      <c r="D62" s="11"/>
      <c r="E62" s="39">
        <v>104384</v>
      </c>
      <c r="F62" s="41">
        <v>10966</v>
      </c>
      <c r="G62" s="45">
        <v>623504</v>
      </c>
      <c r="H62" s="45">
        <v>0</v>
      </c>
      <c r="I62" s="46">
        <v>332402</v>
      </c>
      <c r="J62" s="46">
        <v>3832</v>
      </c>
      <c r="K62" s="41">
        <v>2268</v>
      </c>
      <c r="L62" s="44">
        <v>0</v>
      </c>
      <c r="M62" s="41">
        <v>390140</v>
      </c>
      <c r="N62" s="41">
        <v>462205</v>
      </c>
      <c r="O62" s="39">
        <v>400484</v>
      </c>
      <c r="P62" s="39">
        <v>400484</v>
      </c>
      <c r="Q62" s="41">
        <v>0</v>
      </c>
      <c r="R62" s="39">
        <v>6711355</v>
      </c>
    </row>
    <row r="63" spans="1:18" ht="17.25" customHeight="1">
      <c r="A63" s="98">
        <v>50</v>
      </c>
      <c r="B63" s="13"/>
      <c r="C63" s="12" t="s">
        <v>15</v>
      </c>
      <c r="D63" s="11"/>
      <c r="E63" s="39">
        <v>19159</v>
      </c>
      <c r="F63" s="41">
        <v>6091</v>
      </c>
      <c r="G63" s="45">
        <v>1212102</v>
      </c>
      <c r="H63" s="45">
        <v>0</v>
      </c>
      <c r="I63" s="46">
        <v>245472</v>
      </c>
      <c r="J63" s="46">
        <v>24494</v>
      </c>
      <c r="K63" s="41">
        <v>500</v>
      </c>
      <c r="L63" s="44">
        <v>218445</v>
      </c>
      <c r="M63" s="41">
        <v>198671</v>
      </c>
      <c r="N63" s="41">
        <v>91373</v>
      </c>
      <c r="O63" s="39">
        <v>1647162</v>
      </c>
      <c r="P63" s="39">
        <v>319062</v>
      </c>
      <c r="Q63" s="41">
        <v>0</v>
      </c>
      <c r="R63" s="39">
        <v>6875734</v>
      </c>
    </row>
    <row r="64" spans="1:18" ht="17.25" customHeight="1">
      <c r="A64" s="98">
        <v>51</v>
      </c>
      <c r="B64" s="13"/>
      <c r="C64" s="16" t="s">
        <v>14</v>
      </c>
      <c r="D64" s="11"/>
      <c r="E64" s="39">
        <v>33996</v>
      </c>
      <c r="F64" s="41">
        <v>5939</v>
      </c>
      <c r="G64" s="45">
        <v>409901</v>
      </c>
      <c r="H64" s="45">
        <v>0</v>
      </c>
      <c r="I64" s="46">
        <v>341777</v>
      </c>
      <c r="J64" s="46">
        <v>35489</v>
      </c>
      <c r="K64" s="41">
        <v>7571</v>
      </c>
      <c r="L64" s="44">
        <v>109723</v>
      </c>
      <c r="M64" s="41">
        <v>252241</v>
      </c>
      <c r="N64" s="41">
        <v>99117</v>
      </c>
      <c r="O64" s="39">
        <v>933566</v>
      </c>
      <c r="P64" s="39">
        <v>266866</v>
      </c>
      <c r="Q64" s="41">
        <v>0</v>
      </c>
      <c r="R64" s="39">
        <v>5828399</v>
      </c>
    </row>
    <row r="65" spans="1:18" ht="17.25" customHeight="1">
      <c r="A65" s="98">
        <v>52</v>
      </c>
      <c r="B65" s="13"/>
      <c r="C65" s="12" t="s">
        <v>13</v>
      </c>
      <c r="D65" s="11"/>
      <c r="E65" s="39">
        <v>23633</v>
      </c>
      <c r="F65" s="41">
        <v>3866</v>
      </c>
      <c r="G65" s="45">
        <v>335449</v>
      </c>
      <c r="H65" s="45">
        <v>0</v>
      </c>
      <c r="I65" s="46">
        <v>235341</v>
      </c>
      <c r="J65" s="46">
        <v>13093</v>
      </c>
      <c r="K65" s="41">
        <v>7366</v>
      </c>
      <c r="L65" s="44">
        <v>14321</v>
      </c>
      <c r="M65" s="41">
        <v>242974</v>
      </c>
      <c r="N65" s="41">
        <v>131439</v>
      </c>
      <c r="O65" s="39">
        <v>204142</v>
      </c>
      <c r="P65" s="39">
        <v>196442</v>
      </c>
      <c r="Q65" s="41">
        <v>0</v>
      </c>
      <c r="R65" s="39">
        <v>3437161</v>
      </c>
    </row>
    <row r="66" spans="1:18" ht="17.25" customHeight="1">
      <c r="A66" s="98">
        <v>53</v>
      </c>
      <c r="B66" s="13"/>
      <c r="C66" s="12" t="s">
        <v>12</v>
      </c>
      <c r="D66" s="11"/>
      <c r="E66" s="39">
        <v>65782</v>
      </c>
      <c r="F66" s="41">
        <v>5788</v>
      </c>
      <c r="G66" s="45">
        <v>303929</v>
      </c>
      <c r="H66" s="45">
        <v>0</v>
      </c>
      <c r="I66" s="46">
        <v>236114</v>
      </c>
      <c r="J66" s="46">
        <v>12679</v>
      </c>
      <c r="K66" s="41">
        <v>1225</v>
      </c>
      <c r="L66" s="44">
        <v>80652</v>
      </c>
      <c r="M66" s="41">
        <v>155603</v>
      </c>
      <c r="N66" s="41">
        <v>47634</v>
      </c>
      <c r="O66" s="39">
        <v>389200</v>
      </c>
      <c r="P66" s="39">
        <v>216200</v>
      </c>
      <c r="Q66" s="41">
        <v>0</v>
      </c>
      <c r="R66" s="39">
        <v>4249355</v>
      </c>
    </row>
    <row r="67" spans="1:18" ht="17.25" customHeight="1">
      <c r="A67" s="98">
        <v>54</v>
      </c>
      <c r="B67" s="13"/>
      <c r="C67" s="12" t="s">
        <v>11</v>
      </c>
      <c r="D67" s="11"/>
      <c r="E67" s="39">
        <v>23280</v>
      </c>
      <c r="F67" s="41">
        <v>3746</v>
      </c>
      <c r="G67" s="45">
        <v>238669</v>
      </c>
      <c r="H67" s="45">
        <v>0</v>
      </c>
      <c r="I67" s="46">
        <v>164935</v>
      </c>
      <c r="J67" s="46">
        <v>2010</v>
      </c>
      <c r="K67" s="41">
        <v>410</v>
      </c>
      <c r="L67" s="44">
        <v>146229</v>
      </c>
      <c r="M67" s="41">
        <v>241741</v>
      </c>
      <c r="N67" s="41">
        <v>64082</v>
      </c>
      <c r="O67" s="39">
        <v>219770</v>
      </c>
      <c r="P67" s="39">
        <v>163570</v>
      </c>
      <c r="Q67" s="41">
        <v>0</v>
      </c>
      <c r="R67" s="39">
        <v>3312104</v>
      </c>
    </row>
    <row r="68" spans="1:18" ht="17.25" customHeight="1">
      <c r="A68" s="98">
        <v>55</v>
      </c>
      <c r="B68" s="13"/>
      <c r="C68" s="12" t="s">
        <v>10</v>
      </c>
      <c r="D68" s="11"/>
      <c r="E68" s="39">
        <v>161712</v>
      </c>
      <c r="F68" s="41">
        <v>60472</v>
      </c>
      <c r="G68" s="45">
        <v>482517</v>
      </c>
      <c r="H68" s="45">
        <v>0</v>
      </c>
      <c r="I68" s="46">
        <v>358685</v>
      </c>
      <c r="J68" s="46">
        <v>10594</v>
      </c>
      <c r="K68" s="41">
        <v>2740</v>
      </c>
      <c r="L68" s="44">
        <v>30888</v>
      </c>
      <c r="M68" s="41">
        <v>512110</v>
      </c>
      <c r="N68" s="41">
        <v>156937</v>
      </c>
      <c r="O68" s="39">
        <v>523071</v>
      </c>
      <c r="P68" s="39">
        <v>274671</v>
      </c>
      <c r="Q68" s="41">
        <v>0</v>
      </c>
      <c r="R68" s="39">
        <v>6776503</v>
      </c>
    </row>
    <row r="69" spans="1:18" ht="17.25" customHeight="1">
      <c r="A69" s="98">
        <v>56</v>
      </c>
      <c r="B69" s="13"/>
      <c r="C69" s="12" t="s">
        <v>9</v>
      </c>
      <c r="D69" s="11"/>
      <c r="E69" s="39">
        <v>19482</v>
      </c>
      <c r="F69" s="41">
        <v>1747</v>
      </c>
      <c r="G69" s="45">
        <v>286425</v>
      </c>
      <c r="H69" s="45">
        <v>0</v>
      </c>
      <c r="I69" s="46">
        <v>99016</v>
      </c>
      <c r="J69" s="46">
        <v>15654</v>
      </c>
      <c r="K69" s="41">
        <v>835</v>
      </c>
      <c r="L69" s="44">
        <v>251071</v>
      </c>
      <c r="M69" s="41">
        <v>157222</v>
      </c>
      <c r="N69" s="41">
        <v>31073</v>
      </c>
      <c r="O69" s="39">
        <v>267200</v>
      </c>
      <c r="P69" s="39">
        <v>77600</v>
      </c>
      <c r="Q69" s="41">
        <v>0</v>
      </c>
      <c r="R69" s="39">
        <v>2570502</v>
      </c>
    </row>
    <row r="70" spans="1:18" ht="17.25" customHeight="1">
      <c r="A70" s="98">
        <v>57</v>
      </c>
      <c r="B70" s="13"/>
      <c r="C70" s="12" t="s">
        <v>8</v>
      </c>
      <c r="D70" s="11"/>
      <c r="E70" s="39">
        <v>6364</v>
      </c>
      <c r="F70" s="41">
        <v>5135</v>
      </c>
      <c r="G70" s="45">
        <v>438823</v>
      </c>
      <c r="H70" s="45">
        <v>0</v>
      </c>
      <c r="I70" s="46">
        <v>300978</v>
      </c>
      <c r="J70" s="46">
        <v>17564</v>
      </c>
      <c r="K70" s="41">
        <v>3170</v>
      </c>
      <c r="L70" s="44">
        <v>573491</v>
      </c>
      <c r="M70" s="41">
        <v>445964</v>
      </c>
      <c r="N70" s="41">
        <v>41528</v>
      </c>
      <c r="O70" s="39">
        <v>588400</v>
      </c>
      <c r="P70" s="39">
        <v>438400</v>
      </c>
      <c r="Q70" s="41">
        <v>0</v>
      </c>
      <c r="R70" s="39">
        <v>5409965</v>
      </c>
    </row>
    <row r="71" spans="1:18" ht="17.25" customHeight="1">
      <c r="A71" s="98">
        <v>58</v>
      </c>
      <c r="B71" s="13"/>
      <c r="C71" s="12" t="s">
        <v>7</v>
      </c>
      <c r="D71" s="11"/>
      <c r="E71" s="39">
        <v>107611</v>
      </c>
      <c r="F71" s="41">
        <v>5936</v>
      </c>
      <c r="G71" s="45">
        <v>588611</v>
      </c>
      <c r="H71" s="45">
        <v>0</v>
      </c>
      <c r="I71" s="46">
        <v>249458</v>
      </c>
      <c r="J71" s="46">
        <v>19718</v>
      </c>
      <c r="K71" s="41">
        <v>1613</v>
      </c>
      <c r="L71" s="44">
        <v>374528</v>
      </c>
      <c r="M71" s="41">
        <v>438645</v>
      </c>
      <c r="N71" s="41">
        <v>84455</v>
      </c>
      <c r="O71" s="39">
        <v>522100</v>
      </c>
      <c r="P71" s="39">
        <v>200000</v>
      </c>
      <c r="Q71" s="41">
        <v>0</v>
      </c>
      <c r="R71" s="39">
        <v>6320176</v>
      </c>
    </row>
    <row r="72" spans="1:18" ht="17.25" customHeight="1">
      <c r="A72" s="98">
        <v>59</v>
      </c>
      <c r="B72" s="13"/>
      <c r="C72" s="12" t="s">
        <v>6</v>
      </c>
      <c r="D72" s="11"/>
      <c r="E72" s="39">
        <v>171182</v>
      </c>
      <c r="F72" s="41">
        <v>11898</v>
      </c>
      <c r="G72" s="45">
        <v>1455447</v>
      </c>
      <c r="H72" s="45">
        <v>0</v>
      </c>
      <c r="I72" s="46">
        <v>580145</v>
      </c>
      <c r="J72" s="46">
        <v>9066</v>
      </c>
      <c r="K72" s="41">
        <v>2952</v>
      </c>
      <c r="L72" s="44">
        <v>466204</v>
      </c>
      <c r="M72" s="41">
        <v>672840</v>
      </c>
      <c r="N72" s="41">
        <v>109083</v>
      </c>
      <c r="O72" s="39">
        <v>1723500</v>
      </c>
      <c r="P72" s="39">
        <v>540000</v>
      </c>
      <c r="Q72" s="41">
        <v>0</v>
      </c>
      <c r="R72" s="39">
        <v>10750498</v>
      </c>
    </row>
    <row r="73" spans="1:18" ht="17.25" customHeight="1">
      <c r="A73" s="98">
        <v>60</v>
      </c>
      <c r="B73" s="13"/>
      <c r="C73" s="12" t="s">
        <v>5</v>
      </c>
      <c r="D73" s="11"/>
      <c r="E73" s="39">
        <v>111000</v>
      </c>
      <c r="F73" s="41">
        <v>246809</v>
      </c>
      <c r="G73" s="45">
        <v>1008144</v>
      </c>
      <c r="H73" s="45">
        <v>0</v>
      </c>
      <c r="I73" s="46">
        <v>785563</v>
      </c>
      <c r="J73" s="46">
        <v>59045</v>
      </c>
      <c r="K73" s="41">
        <v>2964</v>
      </c>
      <c r="L73" s="44">
        <v>114083</v>
      </c>
      <c r="M73" s="41">
        <v>464393</v>
      </c>
      <c r="N73" s="41">
        <v>178191</v>
      </c>
      <c r="O73" s="39">
        <v>769963</v>
      </c>
      <c r="P73" s="39">
        <v>602363</v>
      </c>
      <c r="Q73" s="41">
        <v>0</v>
      </c>
      <c r="R73" s="39">
        <v>10830053</v>
      </c>
    </row>
    <row r="74" spans="1:18" ht="17.25" customHeight="1">
      <c r="A74" s="98">
        <v>61</v>
      </c>
      <c r="B74" s="13"/>
      <c r="C74" s="12" t="s">
        <v>4</v>
      </c>
      <c r="D74" s="11"/>
      <c r="E74" s="39">
        <v>73517</v>
      </c>
      <c r="F74" s="41">
        <v>15760</v>
      </c>
      <c r="G74" s="45">
        <v>951097</v>
      </c>
      <c r="H74" s="45">
        <v>0</v>
      </c>
      <c r="I74" s="46">
        <v>532326</v>
      </c>
      <c r="J74" s="46">
        <v>5670</v>
      </c>
      <c r="K74" s="41">
        <v>24907</v>
      </c>
      <c r="L74" s="44">
        <v>252884</v>
      </c>
      <c r="M74" s="41">
        <v>378742</v>
      </c>
      <c r="N74" s="41">
        <v>310302</v>
      </c>
      <c r="O74" s="39">
        <v>800200</v>
      </c>
      <c r="P74" s="39">
        <v>564000</v>
      </c>
      <c r="Q74" s="41">
        <v>0</v>
      </c>
      <c r="R74" s="39">
        <v>9391776</v>
      </c>
    </row>
    <row r="75" spans="1:18" ht="17.25" customHeight="1">
      <c r="A75" s="15">
        <v>62</v>
      </c>
      <c r="B75" s="13"/>
      <c r="C75" s="12" t="s">
        <v>3</v>
      </c>
      <c r="D75" s="11"/>
      <c r="E75" s="39">
        <v>266124</v>
      </c>
      <c r="F75" s="41">
        <v>101299</v>
      </c>
      <c r="G75" s="45">
        <v>967522</v>
      </c>
      <c r="H75" s="45">
        <v>0</v>
      </c>
      <c r="I75" s="46">
        <v>656151</v>
      </c>
      <c r="J75" s="46">
        <v>16260</v>
      </c>
      <c r="K75" s="41">
        <v>1582</v>
      </c>
      <c r="L75" s="44">
        <v>493331</v>
      </c>
      <c r="M75" s="41">
        <v>319665</v>
      </c>
      <c r="N75" s="41">
        <v>397008</v>
      </c>
      <c r="O75" s="39">
        <v>915200</v>
      </c>
      <c r="P75" s="39">
        <v>780000</v>
      </c>
      <c r="Q75" s="41">
        <v>0</v>
      </c>
      <c r="R75" s="39">
        <v>12175535</v>
      </c>
    </row>
    <row r="76" spans="1:18" ht="17.25" customHeight="1" thickBot="1">
      <c r="A76" s="14">
        <v>63</v>
      </c>
      <c r="B76" s="13"/>
      <c r="C76" s="12" t="s">
        <v>2</v>
      </c>
      <c r="D76" s="11"/>
      <c r="E76" s="39">
        <v>44037</v>
      </c>
      <c r="F76" s="41">
        <v>29626</v>
      </c>
      <c r="G76" s="45">
        <v>1033655</v>
      </c>
      <c r="H76" s="45">
        <v>0</v>
      </c>
      <c r="I76" s="46">
        <v>481989</v>
      </c>
      <c r="J76" s="46">
        <v>4068</v>
      </c>
      <c r="K76" s="41">
        <v>1277</v>
      </c>
      <c r="L76" s="44">
        <v>85447</v>
      </c>
      <c r="M76" s="41">
        <v>521814</v>
      </c>
      <c r="N76" s="73">
        <v>324117</v>
      </c>
      <c r="O76" s="39">
        <v>917432</v>
      </c>
      <c r="P76" s="39">
        <v>508832</v>
      </c>
      <c r="Q76" s="41">
        <v>0</v>
      </c>
      <c r="R76" s="39">
        <v>8754379</v>
      </c>
    </row>
    <row r="77" spans="1:18" ht="17.25" customHeight="1" thickTop="1">
      <c r="A77" s="6"/>
      <c r="B77" s="5"/>
      <c r="C77" s="4" t="s">
        <v>1</v>
      </c>
      <c r="D77" s="3"/>
      <c r="E77" s="49">
        <f aca="true" t="shared" si="1" ref="E77:R77">SUM(E54:E76)</f>
        <v>1975684</v>
      </c>
      <c r="F77" s="49">
        <f t="shared" si="1"/>
        <v>696771</v>
      </c>
      <c r="G77" s="49">
        <f t="shared" si="1"/>
        <v>17053934</v>
      </c>
      <c r="H77" s="49">
        <f t="shared" si="1"/>
        <v>0</v>
      </c>
      <c r="I77" s="49">
        <f t="shared" si="1"/>
        <v>9213321</v>
      </c>
      <c r="J77" s="49">
        <f t="shared" si="1"/>
        <v>532517</v>
      </c>
      <c r="K77" s="49">
        <f t="shared" si="1"/>
        <v>75682</v>
      </c>
      <c r="L77" s="49">
        <f t="shared" si="1"/>
        <v>5066828</v>
      </c>
      <c r="M77" s="49">
        <f t="shared" si="1"/>
        <v>8660669</v>
      </c>
      <c r="N77" s="49">
        <f t="shared" si="1"/>
        <v>3542693</v>
      </c>
      <c r="O77" s="49">
        <f t="shared" si="1"/>
        <v>17100121</v>
      </c>
      <c r="P77" s="49">
        <f t="shared" si="1"/>
        <v>8876221</v>
      </c>
      <c r="Q77" s="49">
        <f t="shared" si="1"/>
        <v>0</v>
      </c>
      <c r="R77" s="49">
        <f t="shared" si="1"/>
        <v>170409568</v>
      </c>
    </row>
    <row r="78" spans="1:18" ht="17.25" customHeight="1" thickBot="1">
      <c r="A78" s="10"/>
      <c r="B78" s="9"/>
      <c r="C78" s="8"/>
      <c r="D78" s="7"/>
      <c r="E78" s="60"/>
      <c r="F78" s="60"/>
      <c r="G78" s="61"/>
      <c r="H78" s="61"/>
      <c r="I78" s="74"/>
      <c r="J78" s="74"/>
      <c r="K78" s="74"/>
      <c r="L78" s="74"/>
      <c r="M78" s="75"/>
      <c r="N78" s="75"/>
      <c r="O78" s="60"/>
      <c r="P78" s="60"/>
      <c r="Q78" s="60"/>
      <c r="R78" s="60"/>
    </row>
    <row r="79" spans="1:18" ht="17.25" customHeight="1" thickTop="1">
      <c r="A79" s="6"/>
      <c r="B79" s="5"/>
      <c r="C79" s="4" t="s">
        <v>0</v>
      </c>
      <c r="D79" s="3"/>
      <c r="E79" s="49">
        <f>+E47+E77</f>
        <v>31149818</v>
      </c>
      <c r="F79" s="49">
        <f aca="true" t="shared" si="2" ref="F79:R79">+F47+F77</f>
        <v>10695668</v>
      </c>
      <c r="G79" s="49">
        <f t="shared" si="2"/>
        <v>339843763</v>
      </c>
      <c r="H79" s="49">
        <f t="shared" si="2"/>
        <v>1502310</v>
      </c>
      <c r="I79" s="49">
        <f t="shared" si="2"/>
        <v>111613149</v>
      </c>
      <c r="J79" s="49">
        <f t="shared" si="2"/>
        <v>13882789</v>
      </c>
      <c r="K79" s="49">
        <f t="shared" si="2"/>
        <v>1205450</v>
      </c>
      <c r="L79" s="49">
        <f t="shared" si="2"/>
        <v>41659233</v>
      </c>
      <c r="M79" s="49">
        <f t="shared" si="2"/>
        <v>115651445</v>
      </c>
      <c r="N79" s="49">
        <f t="shared" si="2"/>
        <v>79277994</v>
      </c>
      <c r="O79" s="49">
        <f t="shared" si="2"/>
        <v>257367921</v>
      </c>
      <c r="P79" s="49">
        <f t="shared" si="2"/>
        <v>106558796</v>
      </c>
      <c r="Q79" s="49">
        <f t="shared" si="2"/>
        <v>0</v>
      </c>
      <c r="R79" s="49">
        <f t="shared" si="2"/>
        <v>2367939385</v>
      </c>
    </row>
    <row r="82" spans="1:18" s="2" customFormat="1" ht="13.5">
      <c r="A82" s="1"/>
      <c r="B82" s="1"/>
      <c r="C82" s="1"/>
      <c r="D82" s="1"/>
      <c r="E82" s="22"/>
      <c r="F82" s="22"/>
      <c r="G82" s="23"/>
      <c r="H82" s="23"/>
      <c r="I82" s="23"/>
      <c r="J82" s="23"/>
      <c r="K82" s="62"/>
      <c r="L82" s="62"/>
      <c r="M82" s="25"/>
      <c r="N82" s="25"/>
      <c r="O82" s="22"/>
      <c r="P82" s="22"/>
      <c r="Q82" s="22"/>
      <c r="R82" s="22"/>
    </row>
    <row r="83" spans="1:18" s="2" customFormat="1" ht="13.5">
      <c r="A83" s="1"/>
      <c r="B83" s="1"/>
      <c r="C83" s="1"/>
      <c r="D83" s="1"/>
      <c r="E83" s="22"/>
      <c r="F83" s="22"/>
      <c r="G83" s="23"/>
      <c r="H83" s="23"/>
      <c r="I83" s="23"/>
      <c r="J83" s="23"/>
      <c r="K83" s="62"/>
      <c r="L83" s="62"/>
      <c r="M83" s="25"/>
      <c r="N83" s="25"/>
      <c r="O83" s="22"/>
      <c r="P83" s="22"/>
      <c r="Q83" s="22"/>
      <c r="R83" s="22"/>
    </row>
    <row r="84" spans="1:18" s="2" customFormat="1" ht="13.5">
      <c r="A84" s="1"/>
      <c r="B84" s="1"/>
      <c r="C84" s="1"/>
      <c r="D84" s="1"/>
      <c r="E84" s="22"/>
      <c r="F84" s="22"/>
      <c r="G84" s="23"/>
      <c r="H84" s="23"/>
      <c r="I84" s="23"/>
      <c r="J84" s="23"/>
      <c r="K84" s="62"/>
      <c r="L84" s="62"/>
      <c r="M84" s="25"/>
      <c r="N84" s="25"/>
      <c r="O84" s="22"/>
      <c r="P84" s="22"/>
      <c r="Q84" s="22"/>
      <c r="R84" s="22"/>
    </row>
  </sheetData>
  <sheetProtection/>
  <mergeCells count="30">
    <mergeCell ref="N50:N52"/>
    <mergeCell ref="E50:E52"/>
    <mergeCell ref="F50:F52"/>
    <mergeCell ref="G50:G52"/>
    <mergeCell ref="H50:H52"/>
    <mergeCell ref="Q4:Q6"/>
    <mergeCell ref="N3:N5"/>
    <mergeCell ref="E3:E5"/>
    <mergeCell ref="F3:F5"/>
    <mergeCell ref="G3:G5"/>
    <mergeCell ref="H3:H5"/>
    <mergeCell ref="J50:J52"/>
    <mergeCell ref="K50:K52"/>
    <mergeCell ref="L50:L52"/>
    <mergeCell ref="M50:M52"/>
    <mergeCell ref="I3:I5"/>
    <mergeCell ref="J3:J5"/>
    <mergeCell ref="K3:K5"/>
    <mergeCell ref="L3:L5"/>
    <mergeCell ref="M3:M5"/>
    <mergeCell ref="A2:D6"/>
    <mergeCell ref="A49:D53"/>
    <mergeCell ref="O3:O5"/>
    <mergeCell ref="R3:R5"/>
    <mergeCell ref="P4:P6"/>
    <mergeCell ref="O50:O52"/>
    <mergeCell ref="R50:R52"/>
    <mergeCell ref="P51:P53"/>
    <mergeCell ref="Q51:Q53"/>
    <mergeCell ref="I50:I52"/>
  </mergeCells>
  <printOptions/>
  <pageMargins left="0.7874015748031497" right="0.7086614173228347" top="0.7480314960629921" bottom="0.7480314960629921" header="0.5118110236220472" footer="0.31496062992125984"/>
  <pageSetup firstPageNumber="26" useFirstPageNumber="1" fitToHeight="2" horizontalDpi="600" verticalDpi="600" orientation="portrait" pageOrder="overThenDown" paperSize="9" r:id="rId1"/>
  <headerFooter differentOddEven="1">
    <oddHeader>&amp;L&amp;"ＭＳ ゴシック,標準"&amp;12Ⅱ　平成25年度市町村普通会計決算状況
　２　市町村別決算状況
　　（３）歳入</oddHeader>
    <oddFooter>&amp;C&amp;"ＭＳ ゴシック,標準"&amp;9&amp;P</oddFooter>
    <evenFooter>&amp;C&amp;"ＭＳ ゴシック,標準"&amp;9&amp;P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2015-01-08T05:58:12Z</cp:lastPrinted>
  <dcterms:created xsi:type="dcterms:W3CDTF">2012-12-26T00:08:26Z</dcterms:created>
  <dcterms:modified xsi:type="dcterms:W3CDTF">2015-02-26T05:48:37Z</dcterms:modified>
  <cp:category/>
  <cp:version/>
  <cp:contentType/>
  <cp:contentStatus/>
</cp:coreProperties>
</file>