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805" tabRatio="653" activeTab="0"/>
  </bookViews>
  <sheets>
    <sheet name="図" sheetId="1" r:id="rId1"/>
    <sheet name="データ" sheetId="2" r:id="rId2"/>
    <sheet name="対前月・対前年同月寄与度" sheetId="3" state="hidden" r:id="rId3"/>
  </sheets>
  <definedNames>
    <definedName name="_Key1" localSheetId="2" hidden="1">'対前月・対前年同月寄与度'!$E$31:$E$40</definedName>
    <definedName name="_Key1" hidden="1">#REF!</definedName>
    <definedName name="_Order1" localSheetId="2" hidden="1">0</definedName>
    <definedName name="_Order1" hidden="1">0</definedName>
    <definedName name="_Sort" localSheetId="2" hidden="1">'対前月・対前年同月寄与度'!$B$31:$E$40</definedName>
    <definedName name="_Sort" hidden="1">#REF!</definedName>
    <definedName name="_xlnm.Print_Area" localSheetId="1">'データ'!$A$1:$R$120</definedName>
    <definedName name="_xlnm.Print_Area" localSheetId="0">'図'!$A$1:$L$242</definedName>
    <definedName name="_xlnm.Print_Area" localSheetId="2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<sst xmlns="http://schemas.openxmlformats.org/spreadsheetml/2006/main" count="66" uniqueCount="40">
  <si>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</si>
  <si>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</si>
  <si>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</si>
  <si>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</si>
  <si>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</si>
  <si>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</si>
  <si>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</si>
  <si>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</si>
  <si>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</si>
  <si>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</si>
  <si>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</si>
  <si>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</si>
  <si>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</si>
  <si>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</si>
  <si>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</si>
  <si>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</si>
  <si>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</si>
  <si>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</si>
  <si>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</si>
  <si>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</si>
  <si>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</si>
  <si>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</si>
  <si>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</si>
  <si>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</si>
  <si>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</si>
  <si>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</si>
  <si>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</si>
  <si>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</si>
  <si>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調査産業計（５人以上）</t>
  </si>
  <si>
    <t>製造業（５人以上）</t>
  </si>
  <si>
    <t>調査産業計(３０人以上）</t>
  </si>
  <si>
    <t>製造業（３０人以上）</t>
  </si>
  <si>
    <t>H12.1</t>
  </si>
  <si>
    <t>H13.1</t>
  </si>
  <si>
    <t>H14.1</t>
  </si>
  <si>
    <t>H15.1</t>
  </si>
  <si>
    <t>H16.1</t>
  </si>
  <si>
    <t>H17.1</t>
  </si>
  <si>
    <t>総実労働時間(平成12年～平成14年)</t>
  </si>
  <si>
    <t>総実労働時間(平成15年～平成17年)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</si>
</sst>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\&quot;#,##0.0;[Red]&quot;\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1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明朝"/>
      <family val="1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4.5"/>
      <name val="ＭＳ Ｐゴシック"/>
      <family val="3"/>
    </font>
    <font>
      <sz val="21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21"/>
      <name val="ＭＳ Ｐゴシック"/>
      <family val="3"/>
    </font>
    <font>
      <b/>
      <sz val="21.25"/>
      <name val="ＭＳ Ｐゴシック"/>
      <family val="3"/>
    </font>
    <font>
      <b/>
      <sz val="14"/>
      <name val="ＭＳ Ｐゴシック"/>
      <family val="3"/>
    </font>
    <font>
      <sz val="20.7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0">
      <alignment/>
      <protection/>
    </xf>
  </cellStyleXfs>
  <cellXfs count="37">
    <xf numFmtId="0" fontId="0" fillId="0" borderId="0" xfId="0" applyAlignment="1">
      <alignment/>
    </xf>
    <xf numFmtId="0" fontId="4" fillId="0" borderId="0" xfId="0" applyAlignment="1">
      <alignment/>
    </xf>
    <xf numFmtId="0" fontId="5" fillId="0" borderId="0" xfId="0" applyAlignment="1">
      <alignment/>
    </xf>
    <xf numFmtId="0" fontId="5" fillId="0" borderId="1" xfId="0" applyBorder="1" applyAlignment="1">
      <alignment/>
    </xf>
    <xf numFmtId="0" fontId="5" fillId="0" borderId="2" xfId="0" applyBorder="1" applyAlignment="1">
      <alignment/>
    </xf>
    <xf numFmtId="0" fontId="5" fillId="0" borderId="3" xfId="0" applyBorder="1" applyAlignment="1">
      <alignment/>
    </xf>
    <xf numFmtId="0" fontId="5" fillId="0" borderId="0" xfId="0" applyAlignment="1">
      <alignment horizontal="right"/>
    </xf>
    <xf numFmtId="0" fontId="5" fillId="0" borderId="1" xfId="0" applyFont="1" applyBorder="1" applyAlignment="1" quotePrefix="1">
      <alignment horizontal="left"/>
    </xf>
    <xf numFmtId="0" fontId="5" fillId="0" borderId="0" xfId="0" applyFont="1" applyAlignment="1" quotePrefix="1">
      <alignment horizontal="left"/>
    </xf>
    <xf numFmtId="0" fontId="5" fillId="2" borderId="1" xfId="0" applyFont="1" applyFill="1" applyBorder="1" applyAlignment="1" quotePrefix="1">
      <alignment horizontal="left"/>
    </xf>
    <xf numFmtId="179" fontId="7" fillId="2" borderId="1" xfId="0" applyNumberFormat="1" applyFont="1" applyFill="1" applyBorder="1" applyAlignment="1" applyProtection="1" quotePrefix="1">
      <alignment horizontal="right"/>
      <protection/>
    </xf>
    <xf numFmtId="0" fontId="5" fillId="0" borderId="1" xfId="0" applyFont="1" applyBorder="1" applyAlignment="1">
      <alignment/>
    </xf>
    <xf numFmtId="179" fontId="7" fillId="0" borderId="1" xfId="0" applyNumberFormat="1" applyFont="1" applyFill="1" applyBorder="1" applyAlignment="1" applyProtection="1" quotePrefix="1">
      <alignment horizontal="right"/>
      <protection/>
    </xf>
    <xf numFmtId="0" fontId="5" fillId="0" borderId="1" xfId="0" applyNumberFormat="1" applyBorder="1" applyAlignment="1">
      <alignment/>
    </xf>
    <xf numFmtId="0" fontId="5" fillId="0" borderId="0" xfId="0" applyFont="1" applyAlignment="1">
      <alignment/>
    </xf>
    <xf numFmtId="180" fontId="4" fillId="0" borderId="0" xfId="0" applyNumberForma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180" fontId="13" fillId="0" borderId="0" xfId="0" applyNumberFormat="1" applyFont="1" applyAlignment="1">
      <alignment/>
    </xf>
    <xf numFmtId="0" fontId="0" fillId="0" borderId="0" xfId="0" applyFont="1" applyAlignment="1">
      <alignment/>
    </xf>
    <xf numFmtId="180" fontId="13" fillId="0" borderId="4" xfId="0" applyNumberFormat="1" applyFont="1" applyBorder="1" applyAlignment="1">
      <alignment/>
    </xf>
    <xf numFmtId="180" fontId="13" fillId="0" borderId="5" xfId="0" applyNumberFormat="1" applyFont="1" applyBorder="1" applyAlignment="1">
      <alignment/>
    </xf>
    <xf numFmtId="180" fontId="13" fillId="0" borderId="6" xfId="0" applyNumberFormat="1" applyFont="1" applyBorder="1" applyAlignment="1">
      <alignment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180" fontId="13" fillId="0" borderId="14" xfId="0" applyNumberFormat="1" applyFont="1" applyBorder="1" applyAlignment="1">
      <alignment/>
    </xf>
    <xf numFmtId="180" fontId="13" fillId="0" borderId="15" xfId="0" applyNumberFormat="1" applyFont="1" applyBorder="1" applyAlignment="1">
      <alignment/>
    </xf>
    <xf numFmtId="180" fontId="13" fillId="0" borderId="16" xfId="0" applyNumberFormat="1" applyFont="1" applyBorder="1" applyAlignment="1">
      <alignment/>
    </xf>
    <xf numFmtId="180" fontId="13" fillId="0" borderId="17" xfId="0" applyNumberFormat="1" applyFont="1" applyBorder="1" applyAlignment="1">
      <alignment/>
    </xf>
    <xf numFmtId="180" fontId="13" fillId="0" borderId="18" xfId="0" applyNumberFormat="1" applyFont="1" applyBorder="1" applyAlignment="1">
      <alignment/>
    </xf>
    <xf numFmtId="180" fontId="13" fillId="0" borderId="19" xfId="0" applyNumberFormat="1" applyFont="1" applyBorder="1" applyAlignment="1">
      <alignment/>
    </xf>
    <xf numFmtId="0" fontId="17" fillId="0" borderId="0" xfId="0" applyFont="1" applyAlignment="1">
      <alignment/>
    </xf>
  </cellXfs>
  <cellStyles count="10">
    <cellStyle name="Normal" xfId="0"/>
    <cellStyle name="_x0007_4_x0002_o_x0000_%_x0000__x0001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1__x0000__x0001__x0000__x0000__x0000__x0000__x0000__x0000__x0000__x0000__x0000__x0000__x0000__x0000__x0000__x0000__x0000__x0000__x0000__x0000__x0000__x0000__x0000__x0000__x0000__x0000__x0000__x0000__x0000__x0000__x0000__x0000__x0000__x0000__x0000__x0001__x0002__x0004__x0001__x0010__x0010__x001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" xfId="15"/>
    <cellStyle name="Percent" xfId="16"/>
    <cellStyle name="Hyperlink" xfId="17"/>
    <cellStyle name="Comma [0]" xfId="18"/>
    <cellStyle name="Comma" xfId="19"/>
    <cellStyle name="Currency [0]" xfId="20"/>
    <cellStyle name="Currency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845"/>
          <c:w val="0.88875"/>
          <c:h val="0.900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データ!$B$5</c:f>
              <c:strCache>
                <c:ptCount val="1"/>
                <c:pt idx="0">
                  <c:v>調査産業計（５人以上）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データ!$C$4:$AL$4</c:f>
              <c:strCache>
                <c:ptCount val="36"/>
                <c:pt idx="0">
                  <c:v>H12.1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H13.1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H14.1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データ!$C$5:$AL$5</c:f>
              <c:numCache>
                <c:ptCount val="36"/>
                <c:pt idx="0">
                  <c:v>89.3</c:v>
                </c:pt>
                <c:pt idx="1">
                  <c:v>99.2</c:v>
                </c:pt>
                <c:pt idx="2">
                  <c:v>101.2</c:v>
                </c:pt>
                <c:pt idx="3">
                  <c:v>103.9</c:v>
                </c:pt>
                <c:pt idx="4">
                  <c:v>95.6</c:v>
                </c:pt>
                <c:pt idx="5">
                  <c:v>106.2</c:v>
                </c:pt>
                <c:pt idx="6">
                  <c:v>101.7</c:v>
                </c:pt>
                <c:pt idx="7">
                  <c:v>94.6</c:v>
                </c:pt>
                <c:pt idx="8">
                  <c:v>101</c:v>
                </c:pt>
                <c:pt idx="9">
                  <c:v>102.4</c:v>
                </c:pt>
                <c:pt idx="10">
                  <c:v>102.9</c:v>
                </c:pt>
                <c:pt idx="11">
                  <c:v>102</c:v>
                </c:pt>
                <c:pt idx="12">
                  <c:v>89.2</c:v>
                </c:pt>
                <c:pt idx="13">
                  <c:v>96.4</c:v>
                </c:pt>
                <c:pt idx="14">
                  <c:v>96.5</c:v>
                </c:pt>
                <c:pt idx="15">
                  <c:v>100.1</c:v>
                </c:pt>
                <c:pt idx="16">
                  <c:v>93.9</c:v>
                </c:pt>
                <c:pt idx="17">
                  <c:v>102.2</c:v>
                </c:pt>
                <c:pt idx="18">
                  <c:v>99.6</c:v>
                </c:pt>
                <c:pt idx="19">
                  <c:v>90.8</c:v>
                </c:pt>
                <c:pt idx="20">
                  <c:v>95.6</c:v>
                </c:pt>
                <c:pt idx="21">
                  <c:v>99</c:v>
                </c:pt>
                <c:pt idx="22">
                  <c:v>100.7</c:v>
                </c:pt>
                <c:pt idx="23">
                  <c:v>97.1</c:v>
                </c:pt>
                <c:pt idx="24">
                  <c:v>86.4</c:v>
                </c:pt>
                <c:pt idx="25">
                  <c:v>96.6</c:v>
                </c:pt>
                <c:pt idx="26">
                  <c:v>95.2</c:v>
                </c:pt>
                <c:pt idx="27">
                  <c:v>99.9</c:v>
                </c:pt>
                <c:pt idx="28">
                  <c:v>92.9</c:v>
                </c:pt>
                <c:pt idx="29">
                  <c:v>99.7</c:v>
                </c:pt>
                <c:pt idx="30">
                  <c:v>99.9</c:v>
                </c:pt>
                <c:pt idx="31">
                  <c:v>92.5</c:v>
                </c:pt>
                <c:pt idx="32">
                  <c:v>96.4</c:v>
                </c:pt>
                <c:pt idx="33">
                  <c:v>98.3</c:v>
                </c:pt>
                <c:pt idx="34">
                  <c:v>101.5</c:v>
                </c:pt>
                <c:pt idx="35">
                  <c:v>98.6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データ!$B$6</c:f>
              <c:strCache>
                <c:ptCount val="1"/>
                <c:pt idx="0">
                  <c:v>製造業（５人以上）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データ!$C$4:$AL$4</c:f>
              <c:strCache>
                <c:ptCount val="36"/>
                <c:pt idx="0">
                  <c:v>H12.1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H13.1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H14.1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データ!$C$6:$AL$6</c:f>
              <c:numCache>
                <c:ptCount val="36"/>
                <c:pt idx="0">
                  <c:v>86.3</c:v>
                </c:pt>
                <c:pt idx="1">
                  <c:v>100.7</c:v>
                </c:pt>
                <c:pt idx="2">
                  <c:v>101.2</c:v>
                </c:pt>
                <c:pt idx="3">
                  <c:v>105.2</c:v>
                </c:pt>
                <c:pt idx="4">
                  <c:v>92.5</c:v>
                </c:pt>
                <c:pt idx="5">
                  <c:v>104.9</c:v>
                </c:pt>
                <c:pt idx="6">
                  <c:v>102.6</c:v>
                </c:pt>
                <c:pt idx="7">
                  <c:v>94.8</c:v>
                </c:pt>
                <c:pt idx="8">
                  <c:v>101.7</c:v>
                </c:pt>
                <c:pt idx="9">
                  <c:v>103</c:v>
                </c:pt>
                <c:pt idx="10">
                  <c:v>104</c:v>
                </c:pt>
                <c:pt idx="11">
                  <c:v>103</c:v>
                </c:pt>
                <c:pt idx="12">
                  <c:v>88.4</c:v>
                </c:pt>
                <c:pt idx="13">
                  <c:v>101.6</c:v>
                </c:pt>
                <c:pt idx="14">
                  <c:v>98.9</c:v>
                </c:pt>
                <c:pt idx="15">
                  <c:v>104.5</c:v>
                </c:pt>
                <c:pt idx="16">
                  <c:v>92.1</c:v>
                </c:pt>
                <c:pt idx="17">
                  <c:v>104.9</c:v>
                </c:pt>
                <c:pt idx="18">
                  <c:v>102.1</c:v>
                </c:pt>
                <c:pt idx="19">
                  <c:v>92.9</c:v>
                </c:pt>
                <c:pt idx="20">
                  <c:v>101.1</c:v>
                </c:pt>
                <c:pt idx="21">
                  <c:v>101.5</c:v>
                </c:pt>
                <c:pt idx="22">
                  <c:v>105.2</c:v>
                </c:pt>
                <c:pt idx="23">
                  <c:v>100.9</c:v>
                </c:pt>
                <c:pt idx="24">
                  <c:v>85.5</c:v>
                </c:pt>
                <c:pt idx="25">
                  <c:v>103</c:v>
                </c:pt>
                <c:pt idx="26">
                  <c:v>99</c:v>
                </c:pt>
                <c:pt idx="27">
                  <c:v>104.1</c:v>
                </c:pt>
                <c:pt idx="28">
                  <c:v>94.5</c:v>
                </c:pt>
                <c:pt idx="29">
                  <c:v>106</c:v>
                </c:pt>
                <c:pt idx="30">
                  <c:v>104.9</c:v>
                </c:pt>
                <c:pt idx="31">
                  <c:v>96</c:v>
                </c:pt>
                <c:pt idx="32">
                  <c:v>102.8</c:v>
                </c:pt>
                <c:pt idx="33">
                  <c:v>102.5</c:v>
                </c:pt>
                <c:pt idx="34">
                  <c:v>108.2</c:v>
                </c:pt>
                <c:pt idx="35">
                  <c:v>105.2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データ!$B$7</c:f>
              <c:strCache>
                <c:ptCount val="1"/>
                <c:pt idx="0">
                  <c:v>調査産業計(３０人以上）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データ!$C$4:$AL$4</c:f>
              <c:strCache>
                <c:ptCount val="36"/>
                <c:pt idx="0">
                  <c:v>H12.1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H13.1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H14.1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データ!$C$7:$AL$7</c:f>
              <c:numCache>
                <c:ptCount val="36"/>
                <c:pt idx="0">
                  <c:v>89.1</c:v>
                </c:pt>
                <c:pt idx="1">
                  <c:v>98.1</c:v>
                </c:pt>
                <c:pt idx="2">
                  <c:v>101.5</c:v>
                </c:pt>
                <c:pt idx="3">
                  <c:v>103.4</c:v>
                </c:pt>
                <c:pt idx="4">
                  <c:v>95.1</c:v>
                </c:pt>
                <c:pt idx="5">
                  <c:v>106</c:v>
                </c:pt>
                <c:pt idx="6">
                  <c:v>101.1</c:v>
                </c:pt>
                <c:pt idx="7">
                  <c:v>94.6</c:v>
                </c:pt>
                <c:pt idx="8">
                  <c:v>101.5</c:v>
                </c:pt>
                <c:pt idx="9">
                  <c:v>102.8</c:v>
                </c:pt>
                <c:pt idx="10">
                  <c:v>103.9</c:v>
                </c:pt>
                <c:pt idx="11">
                  <c:v>103</c:v>
                </c:pt>
                <c:pt idx="12">
                  <c:v>91.3</c:v>
                </c:pt>
                <c:pt idx="13">
                  <c:v>97.3</c:v>
                </c:pt>
                <c:pt idx="14">
                  <c:v>97.6</c:v>
                </c:pt>
                <c:pt idx="15">
                  <c:v>101.6</c:v>
                </c:pt>
                <c:pt idx="16">
                  <c:v>96.1</c:v>
                </c:pt>
                <c:pt idx="17">
                  <c:v>103.9</c:v>
                </c:pt>
                <c:pt idx="18">
                  <c:v>102.3</c:v>
                </c:pt>
                <c:pt idx="19">
                  <c:v>93.2</c:v>
                </c:pt>
                <c:pt idx="20">
                  <c:v>98.2</c:v>
                </c:pt>
                <c:pt idx="21">
                  <c:v>102.3</c:v>
                </c:pt>
                <c:pt idx="22">
                  <c:v>104.3</c:v>
                </c:pt>
                <c:pt idx="23">
                  <c:v>99.5</c:v>
                </c:pt>
                <c:pt idx="24">
                  <c:v>89.6</c:v>
                </c:pt>
                <c:pt idx="25">
                  <c:v>97</c:v>
                </c:pt>
                <c:pt idx="26">
                  <c:v>95.8</c:v>
                </c:pt>
                <c:pt idx="27">
                  <c:v>100.9</c:v>
                </c:pt>
                <c:pt idx="28">
                  <c:v>94.6</c:v>
                </c:pt>
                <c:pt idx="29">
                  <c:v>100.6</c:v>
                </c:pt>
                <c:pt idx="30">
                  <c:v>100.6</c:v>
                </c:pt>
                <c:pt idx="31">
                  <c:v>93.9</c:v>
                </c:pt>
                <c:pt idx="32">
                  <c:v>96.6</c:v>
                </c:pt>
                <c:pt idx="33">
                  <c:v>99.2</c:v>
                </c:pt>
                <c:pt idx="34">
                  <c:v>102.5</c:v>
                </c:pt>
                <c:pt idx="35">
                  <c:v>99.7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データ!$B$8</c:f>
              <c:strCache>
                <c:ptCount val="1"/>
                <c:pt idx="0">
                  <c:v>製造業（３０人以上）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データ!$C$4:$AL$4</c:f>
              <c:strCache>
                <c:ptCount val="36"/>
                <c:pt idx="0">
                  <c:v>H12.1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H13.1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H14.1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データ!$C$8:$AL$8</c:f>
              <c:numCache>
                <c:ptCount val="36"/>
                <c:pt idx="0">
                  <c:v>87.5</c:v>
                </c:pt>
                <c:pt idx="1">
                  <c:v>100.6</c:v>
                </c:pt>
                <c:pt idx="2">
                  <c:v>101.8</c:v>
                </c:pt>
                <c:pt idx="3">
                  <c:v>104.8</c:v>
                </c:pt>
                <c:pt idx="4">
                  <c:v>92.8</c:v>
                </c:pt>
                <c:pt idx="5">
                  <c:v>104.7</c:v>
                </c:pt>
                <c:pt idx="6">
                  <c:v>102.4</c:v>
                </c:pt>
                <c:pt idx="7">
                  <c:v>94.4</c:v>
                </c:pt>
                <c:pt idx="8">
                  <c:v>101.1</c:v>
                </c:pt>
                <c:pt idx="9">
                  <c:v>102.3</c:v>
                </c:pt>
                <c:pt idx="10">
                  <c:v>104.3</c:v>
                </c:pt>
                <c:pt idx="11">
                  <c:v>103.3</c:v>
                </c:pt>
                <c:pt idx="12">
                  <c:v>88.7</c:v>
                </c:pt>
                <c:pt idx="13">
                  <c:v>100.5</c:v>
                </c:pt>
                <c:pt idx="14">
                  <c:v>97.8</c:v>
                </c:pt>
                <c:pt idx="15">
                  <c:v>102.7</c:v>
                </c:pt>
                <c:pt idx="16">
                  <c:v>91</c:v>
                </c:pt>
                <c:pt idx="17">
                  <c:v>103.2</c:v>
                </c:pt>
                <c:pt idx="18">
                  <c:v>100.4</c:v>
                </c:pt>
                <c:pt idx="19">
                  <c:v>92.3</c:v>
                </c:pt>
                <c:pt idx="20">
                  <c:v>98.6</c:v>
                </c:pt>
                <c:pt idx="21">
                  <c:v>99.7</c:v>
                </c:pt>
                <c:pt idx="22">
                  <c:v>104</c:v>
                </c:pt>
                <c:pt idx="23">
                  <c:v>99.3</c:v>
                </c:pt>
                <c:pt idx="24">
                  <c:v>85.6</c:v>
                </c:pt>
                <c:pt idx="25">
                  <c:v>101.8</c:v>
                </c:pt>
                <c:pt idx="26">
                  <c:v>98.3</c:v>
                </c:pt>
                <c:pt idx="27">
                  <c:v>103.6</c:v>
                </c:pt>
                <c:pt idx="28">
                  <c:v>94.8</c:v>
                </c:pt>
                <c:pt idx="29">
                  <c:v>105.4</c:v>
                </c:pt>
                <c:pt idx="30">
                  <c:v>104.5</c:v>
                </c:pt>
                <c:pt idx="31">
                  <c:v>96.8</c:v>
                </c:pt>
                <c:pt idx="32">
                  <c:v>102.2</c:v>
                </c:pt>
                <c:pt idx="33">
                  <c:v>103.4</c:v>
                </c:pt>
                <c:pt idx="34">
                  <c:v>108.2</c:v>
                </c:pt>
                <c:pt idx="35">
                  <c:v>105</c:v>
                </c:pt>
              </c:numCache>
            </c:numRef>
          </c:val>
          <c:smooth val="0"/>
        </c:ser>
        <c:marker val="1"/>
        <c:axId val="57876501"/>
        <c:axId val="51126462"/>
      </c:lineChart>
      <c:catAx>
        <c:axId val="578765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126462"/>
        <c:crossesAt val="70"/>
        <c:auto val="1"/>
        <c:lblOffset val="100"/>
        <c:tickLblSkip val="3"/>
        <c:noMultiLvlLbl val="0"/>
      </c:catAx>
      <c:valAx>
        <c:axId val="51126462"/>
        <c:scaling>
          <c:orientation val="minMax"/>
          <c:max val="112"/>
          <c:min val="84"/>
        </c:scaling>
        <c:axPos val="l"/>
        <c:majorGridlines/>
        <c:delete val="0"/>
        <c:numFmt formatCode="0_ ;[Red]\-0\ " sourceLinked="0"/>
        <c:majorTickMark val="in"/>
        <c:minorTickMark val="none"/>
        <c:tickLblPos val="nextTo"/>
        <c:crossAx val="57876501"/>
        <c:crossesAt val="1"/>
        <c:crossBetween val="between"/>
        <c:dispUnits/>
        <c:majorUnit val="2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25"/>
          <c:y val="0.226"/>
          <c:w val="0.08825"/>
          <c:h val="0.23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835"/>
          <c:w val="0.892"/>
          <c:h val="0.906"/>
        </c:manualLayout>
      </c:layout>
      <c:lineChart>
        <c:grouping val="standard"/>
        <c:varyColors val="0"/>
        <c:ser>
          <c:idx val="0"/>
          <c:order val="0"/>
          <c:tx>
            <c:strRef>
              <c:f>データ!$B$15</c:f>
              <c:strCache>
                <c:ptCount val="1"/>
                <c:pt idx="0">
                  <c:v>調査産業計（５人以上）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データ!$C$14:$AL$14</c:f>
              <c:strCache>
                <c:ptCount val="36"/>
                <c:pt idx="0">
                  <c:v>H15.1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H16.1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H17.1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データ!$C$15:$AL$15</c:f>
              <c:numCache>
                <c:ptCount val="36"/>
                <c:pt idx="0">
                  <c:v>89.2</c:v>
                </c:pt>
                <c:pt idx="1">
                  <c:v>97.6</c:v>
                </c:pt>
                <c:pt idx="2">
                  <c:v>96.9</c:v>
                </c:pt>
                <c:pt idx="3">
                  <c:v>101</c:v>
                </c:pt>
                <c:pt idx="4">
                  <c:v>96.6</c:v>
                </c:pt>
                <c:pt idx="5">
                  <c:v>102.9</c:v>
                </c:pt>
                <c:pt idx="6">
                  <c:v>100.3</c:v>
                </c:pt>
                <c:pt idx="7">
                  <c:v>91.7</c:v>
                </c:pt>
                <c:pt idx="8">
                  <c:v>98</c:v>
                </c:pt>
                <c:pt idx="9">
                  <c:v>99.5</c:v>
                </c:pt>
                <c:pt idx="10">
                  <c:v>99.4</c:v>
                </c:pt>
                <c:pt idx="11">
                  <c:v>99.2</c:v>
                </c:pt>
                <c:pt idx="12">
                  <c:v>90.7</c:v>
                </c:pt>
                <c:pt idx="13">
                  <c:v>97.8</c:v>
                </c:pt>
                <c:pt idx="14">
                  <c:v>99.1</c:v>
                </c:pt>
                <c:pt idx="15">
                  <c:v>102.2</c:v>
                </c:pt>
                <c:pt idx="16">
                  <c:v>92.7</c:v>
                </c:pt>
                <c:pt idx="17">
                  <c:v>100.8</c:v>
                </c:pt>
                <c:pt idx="18">
                  <c:v>100.7</c:v>
                </c:pt>
                <c:pt idx="19">
                  <c:v>94.8</c:v>
                </c:pt>
                <c:pt idx="20">
                  <c:v>97.8</c:v>
                </c:pt>
                <c:pt idx="21">
                  <c:v>96.7</c:v>
                </c:pt>
                <c:pt idx="22">
                  <c:v>99.3</c:v>
                </c:pt>
                <c:pt idx="23">
                  <c:v>97.3</c:v>
                </c:pt>
                <c:pt idx="24">
                  <c:v>90.2</c:v>
                </c:pt>
                <c:pt idx="25">
                  <c:v>95.9</c:v>
                </c:pt>
                <c:pt idx="26">
                  <c:v>96.3</c:v>
                </c:pt>
                <c:pt idx="27">
                  <c:v>101.6</c:v>
                </c:pt>
                <c:pt idx="28">
                  <c:v>93.6</c:v>
                </c:pt>
                <c:pt idx="29">
                  <c:v>101.4</c:v>
                </c:pt>
                <c:pt idx="30">
                  <c:v>99.5</c:v>
                </c:pt>
                <c:pt idx="31">
                  <c:v>94.6</c:v>
                </c:pt>
                <c:pt idx="32">
                  <c:v>98.1</c:v>
                </c:pt>
                <c:pt idx="33">
                  <c:v>98</c:v>
                </c:pt>
                <c:pt idx="34">
                  <c:v>99.8</c:v>
                </c:pt>
                <c:pt idx="35">
                  <c:v>98.7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データ!$B$16</c:f>
              <c:strCache>
                <c:ptCount val="1"/>
                <c:pt idx="0">
                  <c:v>製造業（５人以上）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データ!$C$14:$AL$14</c:f>
              <c:strCache>
                <c:ptCount val="36"/>
                <c:pt idx="0">
                  <c:v>H15.1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H16.1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H17.1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データ!$C$16:$AL$16</c:f>
              <c:numCache>
                <c:ptCount val="36"/>
                <c:pt idx="0">
                  <c:v>89.6</c:v>
                </c:pt>
                <c:pt idx="1">
                  <c:v>104.6</c:v>
                </c:pt>
                <c:pt idx="2">
                  <c:v>101.1</c:v>
                </c:pt>
                <c:pt idx="3">
                  <c:v>103.9</c:v>
                </c:pt>
                <c:pt idx="4">
                  <c:v>96.7</c:v>
                </c:pt>
                <c:pt idx="5">
                  <c:v>107.3</c:v>
                </c:pt>
                <c:pt idx="6">
                  <c:v>105.5</c:v>
                </c:pt>
                <c:pt idx="7">
                  <c:v>96.3</c:v>
                </c:pt>
                <c:pt idx="8">
                  <c:v>104.2</c:v>
                </c:pt>
                <c:pt idx="9">
                  <c:v>105.6</c:v>
                </c:pt>
                <c:pt idx="10">
                  <c:v>108.1</c:v>
                </c:pt>
                <c:pt idx="11">
                  <c:v>105.8</c:v>
                </c:pt>
                <c:pt idx="12">
                  <c:v>93.5</c:v>
                </c:pt>
                <c:pt idx="13">
                  <c:v>106.5</c:v>
                </c:pt>
                <c:pt idx="14">
                  <c:v>106.1</c:v>
                </c:pt>
                <c:pt idx="15">
                  <c:v>110.5</c:v>
                </c:pt>
                <c:pt idx="16">
                  <c:v>96.3</c:v>
                </c:pt>
                <c:pt idx="17">
                  <c:v>108.6</c:v>
                </c:pt>
                <c:pt idx="18">
                  <c:v>107.3</c:v>
                </c:pt>
                <c:pt idx="19">
                  <c:v>98.9</c:v>
                </c:pt>
                <c:pt idx="20">
                  <c:v>105.3</c:v>
                </c:pt>
                <c:pt idx="21">
                  <c:v>104.3</c:v>
                </c:pt>
                <c:pt idx="22">
                  <c:v>107.5</c:v>
                </c:pt>
                <c:pt idx="23">
                  <c:v>105.5</c:v>
                </c:pt>
                <c:pt idx="24">
                  <c:v>91.5</c:v>
                </c:pt>
                <c:pt idx="25">
                  <c:v>104.3</c:v>
                </c:pt>
                <c:pt idx="26">
                  <c:v>102.8</c:v>
                </c:pt>
                <c:pt idx="27">
                  <c:v>108.2</c:v>
                </c:pt>
                <c:pt idx="28">
                  <c:v>94.7</c:v>
                </c:pt>
                <c:pt idx="29">
                  <c:v>107.9</c:v>
                </c:pt>
                <c:pt idx="30">
                  <c:v>106.5</c:v>
                </c:pt>
                <c:pt idx="31">
                  <c:v>99.4</c:v>
                </c:pt>
                <c:pt idx="32">
                  <c:v>105.2</c:v>
                </c:pt>
                <c:pt idx="33">
                  <c:v>105</c:v>
                </c:pt>
                <c:pt idx="34">
                  <c:v>108.3</c:v>
                </c:pt>
                <c:pt idx="35">
                  <c:v>107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データ!$B$17</c:f>
              <c:strCache>
                <c:ptCount val="1"/>
                <c:pt idx="0">
                  <c:v>調査産業計(３０人以上）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データ!$C$14:$AL$14</c:f>
              <c:strCache>
                <c:ptCount val="36"/>
                <c:pt idx="0">
                  <c:v>H15.1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H16.1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H17.1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データ!$C$17:$AL$17</c:f>
              <c:numCache>
                <c:ptCount val="36"/>
                <c:pt idx="0">
                  <c:v>91.3</c:v>
                </c:pt>
                <c:pt idx="1">
                  <c:v>98.6</c:v>
                </c:pt>
                <c:pt idx="2">
                  <c:v>97</c:v>
                </c:pt>
                <c:pt idx="3">
                  <c:v>101.4</c:v>
                </c:pt>
                <c:pt idx="4">
                  <c:v>97.7</c:v>
                </c:pt>
                <c:pt idx="5">
                  <c:v>103</c:v>
                </c:pt>
                <c:pt idx="6">
                  <c:v>101.3</c:v>
                </c:pt>
                <c:pt idx="7">
                  <c:v>92.9</c:v>
                </c:pt>
                <c:pt idx="8">
                  <c:v>98.5</c:v>
                </c:pt>
                <c:pt idx="9">
                  <c:v>101.1</c:v>
                </c:pt>
                <c:pt idx="10">
                  <c:v>101.2</c:v>
                </c:pt>
                <c:pt idx="11">
                  <c:v>100.2</c:v>
                </c:pt>
                <c:pt idx="12">
                  <c:v>91.9</c:v>
                </c:pt>
                <c:pt idx="13">
                  <c:v>97.3</c:v>
                </c:pt>
                <c:pt idx="14">
                  <c:v>99.5</c:v>
                </c:pt>
                <c:pt idx="15">
                  <c:v>103.9</c:v>
                </c:pt>
                <c:pt idx="16">
                  <c:v>93</c:v>
                </c:pt>
                <c:pt idx="17">
                  <c:v>100.3</c:v>
                </c:pt>
                <c:pt idx="18">
                  <c:v>101.6</c:v>
                </c:pt>
                <c:pt idx="19">
                  <c:v>94.1</c:v>
                </c:pt>
                <c:pt idx="20">
                  <c:v>97.7</c:v>
                </c:pt>
                <c:pt idx="21">
                  <c:v>96.1</c:v>
                </c:pt>
                <c:pt idx="22">
                  <c:v>98.7</c:v>
                </c:pt>
                <c:pt idx="23">
                  <c:v>96.7</c:v>
                </c:pt>
                <c:pt idx="24">
                  <c:v>89.6</c:v>
                </c:pt>
                <c:pt idx="25">
                  <c:v>94.9</c:v>
                </c:pt>
                <c:pt idx="26">
                  <c:v>95.6</c:v>
                </c:pt>
                <c:pt idx="27">
                  <c:v>101.8</c:v>
                </c:pt>
                <c:pt idx="28">
                  <c:v>93.5</c:v>
                </c:pt>
                <c:pt idx="29">
                  <c:v>100.9</c:v>
                </c:pt>
                <c:pt idx="30">
                  <c:v>99.5</c:v>
                </c:pt>
                <c:pt idx="31">
                  <c:v>93.9</c:v>
                </c:pt>
                <c:pt idx="32">
                  <c:v>97.2</c:v>
                </c:pt>
                <c:pt idx="33">
                  <c:v>97.1</c:v>
                </c:pt>
                <c:pt idx="34">
                  <c:v>98.7</c:v>
                </c:pt>
                <c:pt idx="35">
                  <c:v>98.1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データ!$B$18</c:f>
              <c:strCache>
                <c:ptCount val="1"/>
                <c:pt idx="0">
                  <c:v>製造業（３０人以上）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データ!$C$14:$AL$14</c:f>
              <c:strCache>
                <c:ptCount val="36"/>
                <c:pt idx="0">
                  <c:v>H15.1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H16.1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H17.1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データ!$C$18:$AL$18</c:f>
              <c:numCache>
                <c:ptCount val="36"/>
                <c:pt idx="0">
                  <c:v>91.3</c:v>
                </c:pt>
                <c:pt idx="1">
                  <c:v>105.3</c:v>
                </c:pt>
                <c:pt idx="2">
                  <c:v>100.9</c:v>
                </c:pt>
                <c:pt idx="3">
                  <c:v>103.7</c:v>
                </c:pt>
                <c:pt idx="4">
                  <c:v>97.1</c:v>
                </c:pt>
                <c:pt idx="5">
                  <c:v>107.8</c:v>
                </c:pt>
                <c:pt idx="6">
                  <c:v>106</c:v>
                </c:pt>
                <c:pt idx="7">
                  <c:v>97</c:v>
                </c:pt>
                <c:pt idx="8">
                  <c:v>104.4</c:v>
                </c:pt>
                <c:pt idx="9">
                  <c:v>106.5</c:v>
                </c:pt>
                <c:pt idx="10">
                  <c:v>109</c:v>
                </c:pt>
                <c:pt idx="11">
                  <c:v>106.1</c:v>
                </c:pt>
                <c:pt idx="12">
                  <c:v>94.1</c:v>
                </c:pt>
                <c:pt idx="13">
                  <c:v>105.1</c:v>
                </c:pt>
                <c:pt idx="14">
                  <c:v>105</c:v>
                </c:pt>
                <c:pt idx="15">
                  <c:v>110.6</c:v>
                </c:pt>
                <c:pt idx="16">
                  <c:v>95.8</c:v>
                </c:pt>
                <c:pt idx="17">
                  <c:v>108.2</c:v>
                </c:pt>
                <c:pt idx="18">
                  <c:v>107.6</c:v>
                </c:pt>
                <c:pt idx="19">
                  <c:v>98</c:v>
                </c:pt>
                <c:pt idx="20">
                  <c:v>105.3</c:v>
                </c:pt>
                <c:pt idx="21">
                  <c:v>103.6</c:v>
                </c:pt>
                <c:pt idx="22">
                  <c:v>105.8</c:v>
                </c:pt>
                <c:pt idx="23">
                  <c:v>104.7</c:v>
                </c:pt>
                <c:pt idx="24">
                  <c:v>91.6</c:v>
                </c:pt>
                <c:pt idx="25">
                  <c:v>102.7</c:v>
                </c:pt>
                <c:pt idx="26">
                  <c:v>101.7</c:v>
                </c:pt>
                <c:pt idx="27">
                  <c:v>108.4</c:v>
                </c:pt>
                <c:pt idx="28">
                  <c:v>94.7</c:v>
                </c:pt>
                <c:pt idx="29">
                  <c:v>107.7</c:v>
                </c:pt>
                <c:pt idx="30">
                  <c:v>106.8</c:v>
                </c:pt>
                <c:pt idx="31">
                  <c:v>98.5</c:v>
                </c:pt>
                <c:pt idx="32">
                  <c:v>104.3</c:v>
                </c:pt>
                <c:pt idx="33">
                  <c:v>104.1</c:v>
                </c:pt>
                <c:pt idx="34">
                  <c:v>106.8</c:v>
                </c:pt>
                <c:pt idx="35">
                  <c:v>105.8</c:v>
                </c:pt>
              </c:numCache>
            </c:numRef>
          </c:val>
          <c:smooth val="0"/>
        </c:ser>
        <c:marker val="1"/>
        <c:axId val="57484975"/>
        <c:axId val="47602728"/>
      </c:lineChart>
      <c:catAx>
        <c:axId val="574849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602728"/>
        <c:crossesAt val="70"/>
        <c:auto val="1"/>
        <c:lblOffset val="100"/>
        <c:tickLblSkip val="3"/>
        <c:noMultiLvlLbl val="0"/>
      </c:catAx>
      <c:valAx>
        <c:axId val="47602728"/>
        <c:scaling>
          <c:orientation val="minMax"/>
          <c:max val="112"/>
          <c:min val="84"/>
        </c:scaling>
        <c:axPos val="l"/>
        <c:majorGridlines/>
        <c:delete val="0"/>
        <c:numFmt formatCode="0_ ;[Red]\-0\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2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484975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575"/>
          <c:y val="0.228"/>
          <c:w val="0.0885"/>
          <c:h val="0.2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0.87325</cdr:x>
      <cdr:y>0.91625</cdr:y>
    </cdr:from>
    <cdr:to>
      <cdr:x>0.9645</cdr:x>
      <cdr:y>0.98225</cdr:y>
    </cdr:to>
    <cdr:sp>
      <cdr:nvSpPr>
        <cdr:cNvPr id="1" name="TextBox 1"/>
        <cdr:cNvSpPr txBox="1">
          <a:spLocks noChangeArrowheads="1"/>
        </cdr:cNvSpPr>
      </cdr:nvSpPr>
      <cdr:spPr>
        <a:xfrm>
          <a:off x="12001500" y="5638800"/>
          <a:ext cx="12573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月(Month)</a:t>
          </a:r>
        </a:p>
      </cdr:txBody>
    </cdr:sp>
  </cdr:relSizeAnchor>
  <cdr:relSizeAnchor xmlns:cdr="http://schemas.openxmlformats.org/drawingml/2006/chartDrawing">
    <cdr:from>
      <cdr:x>0.0615</cdr:x>
      <cdr:y>0.448</cdr:y>
    </cdr:from>
    <cdr:to>
      <cdr:x>0.895</cdr:x>
      <cdr:y>0.4495</cdr:y>
    </cdr:to>
    <cdr:sp>
      <cdr:nvSpPr>
        <cdr:cNvPr id="2" name="Line 3"/>
        <cdr:cNvSpPr>
          <a:spLocks/>
        </cdr:cNvSpPr>
      </cdr:nvSpPr>
      <cdr:spPr>
        <a:xfrm>
          <a:off x="838200" y="2752725"/>
          <a:ext cx="11458575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0.0135</cdr:x>
      <cdr:y>0.00475</cdr:y>
    </cdr:from>
    <cdr:to>
      <cdr:x>0.995</cdr:x>
      <cdr:y>0.07325</cdr:y>
    </cdr:to>
    <cdr:sp>
      <cdr:nvSpPr>
        <cdr:cNvPr id="3" name="TextBox 5"/>
        <cdr:cNvSpPr txBox="1">
          <a:spLocks noChangeArrowheads="1"/>
        </cdr:cNvSpPr>
      </cdr:nvSpPr>
      <cdr:spPr>
        <a:xfrm>
          <a:off x="180975" y="28575"/>
          <a:ext cx="1348740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125" b="1" i="0" u="none" baseline="0">
              <a:latin typeface="ＭＳ Ｐゴシック"/>
              <a:ea typeface="ＭＳ Ｐゴシック"/>
              <a:cs typeface="ＭＳ Ｐゴシック"/>
            </a:rPr>
            <a:t>総実労働時間(平成12年～平成14年)</a:t>
          </a:r>
        </a:p>
      </cdr:txBody>
    </cdr:sp>
  </cdr:relSizeAnchor>
  <cdr:relSizeAnchor xmlns:cdr="http://schemas.openxmlformats.org/drawingml/2006/chartDrawing">
    <cdr:from>
      <cdr:x>0.7525</cdr:x>
      <cdr:y>0.0545</cdr:y>
    </cdr:from>
    <cdr:to>
      <cdr:x>0.89</cdr:x>
      <cdr:y>0.10275</cdr:y>
    </cdr:to>
    <cdr:sp>
      <cdr:nvSpPr>
        <cdr:cNvPr id="4" name="TextBox 6"/>
        <cdr:cNvSpPr txBox="1">
          <a:spLocks noChangeArrowheads="1"/>
        </cdr:cNvSpPr>
      </cdr:nvSpPr>
      <cdr:spPr>
        <a:xfrm>
          <a:off x="10334625" y="333375"/>
          <a:ext cx="18859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平成12年平均＝１００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0.8775</cdr:x>
      <cdr:y>0.92725</cdr:y>
    </cdr:from>
    <cdr:to>
      <cdr:x>0.9555</cdr:x>
      <cdr:y>0.981</cdr:y>
    </cdr:to>
    <cdr:sp>
      <cdr:nvSpPr>
        <cdr:cNvPr id="1" name="TextBox 1"/>
        <cdr:cNvSpPr txBox="1">
          <a:spLocks noChangeArrowheads="1"/>
        </cdr:cNvSpPr>
      </cdr:nvSpPr>
      <cdr:spPr>
        <a:xfrm>
          <a:off x="12030075" y="5705475"/>
          <a:ext cx="10668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月(Month)</a:t>
          </a:r>
        </a:p>
      </cdr:txBody>
    </cdr:sp>
  </cdr:relSizeAnchor>
  <cdr:relSizeAnchor xmlns:cdr="http://schemas.openxmlformats.org/drawingml/2006/chartDrawing">
    <cdr:from>
      <cdr:x>0.0625</cdr:x>
      <cdr:y>0.452</cdr:y>
    </cdr:from>
    <cdr:to>
      <cdr:x>0.89975</cdr:x>
      <cdr:y>0.45275</cdr:y>
    </cdr:to>
    <cdr:sp>
      <cdr:nvSpPr>
        <cdr:cNvPr id="2" name="Line 4"/>
        <cdr:cNvSpPr>
          <a:spLocks/>
        </cdr:cNvSpPr>
      </cdr:nvSpPr>
      <cdr:spPr>
        <a:xfrm flipV="1">
          <a:off x="857250" y="2781300"/>
          <a:ext cx="114871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0.013</cdr:x>
      <cdr:y>0.01125</cdr:y>
    </cdr:from>
    <cdr:to>
      <cdr:x>0.993</cdr:x>
      <cdr:y>0.073</cdr:y>
    </cdr:to>
    <cdr:sp>
      <cdr:nvSpPr>
        <cdr:cNvPr id="3" name="TextBox 7"/>
        <cdr:cNvSpPr txBox="1">
          <a:spLocks noChangeArrowheads="1"/>
        </cdr:cNvSpPr>
      </cdr:nvSpPr>
      <cdr:spPr>
        <a:xfrm>
          <a:off x="171450" y="66675"/>
          <a:ext cx="134397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100" b="1" i="0" u="none" baseline="0">
              <a:latin typeface="ＭＳ Ｐゴシック"/>
              <a:ea typeface="ＭＳ Ｐゴシック"/>
              <a:cs typeface="ＭＳ Ｐゴシック"/>
            </a:rPr>
            <a:t>総実労働時間(平成15年～平成17年)</a:t>
          </a:r>
        </a:p>
      </cdr:txBody>
    </cdr:sp>
  </cdr:relSizeAnchor>
  <cdr:relSizeAnchor xmlns:cdr="http://schemas.openxmlformats.org/drawingml/2006/chartDrawing">
    <cdr:from>
      <cdr:x>0.7445</cdr:x>
      <cdr:y>0.05475</cdr:y>
    </cdr:from>
    <cdr:to>
      <cdr:x>0.88425</cdr:x>
      <cdr:y>0.09825</cdr:y>
    </cdr:to>
    <cdr:sp>
      <cdr:nvSpPr>
        <cdr:cNvPr id="4" name="TextBox 8"/>
        <cdr:cNvSpPr txBox="1">
          <a:spLocks noChangeArrowheads="1"/>
        </cdr:cNvSpPr>
      </cdr:nvSpPr>
      <cdr:spPr>
        <a:xfrm>
          <a:off x="10210800" y="333375"/>
          <a:ext cx="19145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平成12年平均＝１００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38100</xdr:rowOff>
    </xdr:from>
    <xdr:ext cx="104775" cy="228600"/>
    <xdr:sp>
      <xdr:nvSpPr>
        <xdr:cNvPr id="1" name="AutoShape 1"/>
        <xdr:cNvSpPr>
          <a:spLocks/>
        </xdr:cNvSpPr>
      </xdr:nvSpPr>
      <xdr:spPr>
        <a:xfrm>
          <a:off x="0" y="4838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04775" cy="228600"/>
    <xdr:sp>
      <xdr:nvSpPr>
        <xdr:cNvPr id="2" name="AutoShape 2"/>
        <xdr:cNvSpPr>
          <a:spLocks/>
        </xdr:cNvSpPr>
      </xdr:nvSpPr>
      <xdr:spPr>
        <a:xfrm>
          <a:off x="0" y="5257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47</xdr:row>
      <xdr:rowOff>85725</xdr:rowOff>
    </xdr:from>
    <xdr:to>
      <xdr:col>0</xdr:col>
      <xdr:colOff>0</xdr:colOff>
      <xdr:row>48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0" y="108299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48</xdr:row>
      <xdr:rowOff>38100</xdr:rowOff>
    </xdr:from>
    <xdr:ext cx="104775" cy="228600"/>
    <xdr:sp>
      <xdr:nvSpPr>
        <xdr:cNvPr id="4" name="AutoShape 4"/>
        <xdr:cNvSpPr>
          <a:spLocks/>
        </xdr:cNvSpPr>
      </xdr:nvSpPr>
      <xdr:spPr>
        <a:xfrm>
          <a:off x="0" y="11010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47</xdr:row>
      <xdr:rowOff>66675</xdr:rowOff>
    </xdr:from>
    <xdr:to>
      <xdr:col>0</xdr:col>
      <xdr:colOff>0</xdr:colOff>
      <xdr:row>48</xdr:row>
      <xdr:rowOff>95250</xdr:rowOff>
    </xdr:to>
    <xdr:sp>
      <xdr:nvSpPr>
        <xdr:cNvPr id="5" name="AutoShape 5"/>
        <xdr:cNvSpPr>
          <a:spLocks/>
        </xdr:cNvSpPr>
      </xdr:nvSpPr>
      <xdr:spPr>
        <a:xfrm>
          <a:off x="0" y="108108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50</xdr:row>
      <xdr:rowOff>0</xdr:rowOff>
    </xdr:from>
    <xdr:ext cx="104775" cy="228600"/>
    <xdr:sp>
      <xdr:nvSpPr>
        <xdr:cNvPr id="6" name="AutoShape 6"/>
        <xdr:cNvSpPr>
          <a:spLocks/>
        </xdr:cNvSpPr>
      </xdr:nvSpPr>
      <xdr:spPr>
        <a:xfrm>
          <a:off x="0" y="11430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38100</xdr:rowOff>
    </xdr:from>
    <xdr:ext cx="104775" cy="228600"/>
    <xdr:sp>
      <xdr:nvSpPr>
        <xdr:cNvPr id="7" name="AutoShape 7"/>
        <xdr:cNvSpPr>
          <a:spLocks/>
        </xdr:cNvSpPr>
      </xdr:nvSpPr>
      <xdr:spPr>
        <a:xfrm>
          <a:off x="0" y="11010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04775" cy="228600"/>
    <xdr:sp>
      <xdr:nvSpPr>
        <xdr:cNvPr id="8" name="AutoShape 8"/>
        <xdr:cNvSpPr>
          <a:spLocks/>
        </xdr:cNvSpPr>
      </xdr:nvSpPr>
      <xdr:spPr>
        <a:xfrm>
          <a:off x="0" y="11430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38100</xdr:rowOff>
    </xdr:from>
    <xdr:ext cx="104775" cy="228600"/>
    <xdr:sp>
      <xdr:nvSpPr>
        <xdr:cNvPr id="9" name="AutoShape 10"/>
        <xdr:cNvSpPr>
          <a:spLocks/>
        </xdr:cNvSpPr>
      </xdr:nvSpPr>
      <xdr:spPr>
        <a:xfrm>
          <a:off x="0" y="17183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04775" cy="228600"/>
    <xdr:sp>
      <xdr:nvSpPr>
        <xdr:cNvPr id="10" name="AutoShape 11"/>
        <xdr:cNvSpPr>
          <a:spLocks/>
        </xdr:cNvSpPr>
      </xdr:nvSpPr>
      <xdr:spPr>
        <a:xfrm>
          <a:off x="0" y="17602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11" name="AutoShape 13"/>
        <xdr:cNvSpPr>
          <a:spLocks/>
        </xdr:cNvSpPr>
      </xdr:nvSpPr>
      <xdr:spPr>
        <a:xfrm>
          <a:off x="0" y="2308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12" name="AutoShape 14"/>
        <xdr:cNvSpPr>
          <a:spLocks/>
        </xdr:cNvSpPr>
      </xdr:nvSpPr>
      <xdr:spPr>
        <a:xfrm>
          <a:off x="0" y="2308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101</xdr:row>
      <xdr:rowOff>0</xdr:rowOff>
    </xdr:from>
    <xdr:to>
      <xdr:col>0</xdr:col>
      <xdr:colOff>0</xdr:colOff>
      <xdr:row>101</xdr:row>
      <xdr:rowOff>0</xdr:rowOff>
    </xdr:to>
    <xdr:sp>
      <xdr:nvSpPr>
        <xdr:cNvPr id="13" name="AutoShape 16"/>
        <xdr:cNvSpPr>
          <a:spLocks/>
        </xdr:cNvSpPr>
      </xdr:nvSpPr>
      <xdr:spPr>
        <a:xfrm>
          <a:off x="0" y="230886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14" name="AutoShape 17"/>
        <xdr:cNvSpPr>
          <a:spLocks/>
        </xdr:cNvSpPr>
      </xdr:nvSpPr>
      <xdr:spPr>
        <a:xfrm>
          <a:off x="0" y="2308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101</xdr:row>
      <xdr:rowOff>0</xdr:rowOff>
    </xdr:from>
    <xdr:to>
      <xdr:col>0</xdr:col>
      <xdr:colOff>0</xdr:colOff>
      <xdr:row>101</xdr:row>
      <xdr:rowOff>0</xdr:rowOff>
    </xdr:to>
    <xdr:sp>
      <xdr:nvSpPr>
        <xdr:cNvPr id="15" name="AutoShape 18"/>
        <xdr:cNvSpPr>
          <a:spLocks/>
        </xdr:cNvSpPr>
      </xdr:nvSpPr>
      <xdr:spPr>
        <a:xfrm>
          <a:off x="0" y="230886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16" name="AutoShape 19"/>
        <xdr:cNvSpPr>
          <a:spLocks/>
        </xdr:cNvSpPr>
      </xdr:nvSpPr>
      <xdr:spPr>
        <a:xfrm>
          <a:off x="0" y="2308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17" name="AutoShape 20"/>
        <xdr:cNvSpPr>
          <a:spLocks/>
        </xdr:cNvSpPr>
      </xdr:nvSpPr>
      <xdr:spPr>
        <a:xfrm>
          <a:off x="0" y="2308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18" name="AutoShape 21"/>
        <xdr:cNvSpPr>
          <a:spLocks/>
        </xdr:cNvSpPr>
      </xdr:nvSpPr>
      <xdr:spPr>
        <a:xfrm>
          <a:off x="0" y="2308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124</xdr:row>
      <xdr:rowOff>85725</xdr:rowOff>
    </xdr:from>
    <xdr:to>
      <xdr:col>0</xdr:col>
      <xdr:colOff>0</xdr:colOff>
      <xdr:row>125</xdr:row>
      <xdr:rowOff>123825</xdr:rowOff>
    </xdr:to>
    <xdr:sp>
      <xdr:nvSpPr>
        <xdr:cNvPr id="19" name="AutoShape 23"/>
        <xdr:cNvSpPr>
          <a:spLocks/>
        </xdr:cNvSpPr>
      </xdr:nvSpPr>
      <xdr:spPr>
        <a:xfrm>
          <a:off x="0" y="284321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125</xdr:row>
      <xdr:rowOff>38100</xdr:rowOff>
    </xdr:from>
    <xdr:ext cx="104775" cy="228600"/>
    <xdr:sp>
      <xdr:nvSpPr>
        <xdr:cNvPr id="20" name="AutoShape 24"/>
        <xdr:cNvSpPr>
          <a:spLocks/>
        </xdr:cNvSpPr>
      </xdr:nvSpPr>
      <xdr:spPr>
        <a:xfrm>
          <a:off x="0" y="28613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124</xdr:row>
      <xdr:rowOff>66675</xdr:rowOff>
    </xdr:from>
    <xdr:to>
      <xdr:col>0</xdr:col>
      <xdr:colOff>0</xdr:colOff>
      <xdr:row>125</xdr:row>
      <xdr:rowOff>95250</xdr:rowOff>
    </xdr:to>
    <xdr:sp>
      <xdr:nvSpPr>
        <xdr:cNvPr id="21" name="AutoShape 25"/>
        <xdr:cNvSpPr>
          <a:spLocks/>
        </xdr:cNvSpPr>
      </xdr:nvSpPr>
      <xdr:spPr>
        <a:xfrm>
          <a:off x="0" y="284130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127</xdr:row>
      <xdr:rowOff>0</xdr:rowOff>
    </xdr:from>
    <xdr:ext cx="104775" cy="228600"/>
    <xdr:sp>
      <xdr:nvSpPr>
        <xdr:cNvPr id="22" name="AutoShape 26"/>
        <xdr:cNvSpPr>
          <a:spLocks/>
        </xdr:cNvSpPr>
      </xdr:nvSpPr>
      <xdr:spPr>
        <a:xfrm>
          <a:off x="0" y="29032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125</xdr:row>
      <xdr:rowOff>38100</xdr:rowOff>
    </xdr:from>
    <xdr:ext cx="104775" cy="228600"/>
    <xdr:sp>
      <xdr:nvSpPr>
        <xdr:cNvPr id="23" name="AutoShape 27"/>
        <xdr:cNvSpPr>
          <a:spLocks/>
        </xdr:cNvSpPr>
      </xdr:nvSpPr>
      <xdr:spPr>
        <a:xfrm>
          <a:off x="0" y="28613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04775" cy="228600"/>
    <xdr:sp>
      <xdr:nvSpPr>
        <xdr:cNvPr id="24" name="AutoShape 28"/>
        <xdr:cNvSpPr>
          <a:spLocks/>
        </xdr:cNvSpPr>
      </xdr:nvSpPr>
      <xdr:spPr>
        <a:xfrm>
          <a:off x="0" y="29032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160</xdr:row>
      <xdr:rowOff>85725</xdr:rowOff>
    </xdr:from>
    <xdr:to>
      <xdr:col>0</xdr:col>
      <xdr:colOff>0</xdr:colOff>
      <xdr:row>161</xdr:row>
      <xdr:rowOff>0</xdr:rowOff>
    </xdr:to>
    <xdr:sp>
      <xdr:nvSpPr>
        <xdr:cNvPr id="25" name="AutoShape 30"/>
        <xdr:cNvSpPr>
          <a:spLocks/>
        </xdr:cNvSpPr>
      </xdr:nvSpPr>
      <xdr:spPr>
        <a:xfrm>
          <a:off x="0" y="36661725"/>
          <a:ext cx="0" cy="14287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161</xdr:row>
      <xdr:rowOff>0</xdr:rowOff>
    </xdr:from>
    <xdr:ext cx="104775" cy="228600"/>
    <xdr:sp>
      <xdr:nvSpPr>
        <xdr:cNvPr id="26" name="AutoShape 31"/>
        <xdr:cNvSpPr>
          <a:spLocks/>
        </xdr:cNvSpPr>
      </xdr:nvSpPr>
      <xdr:spPr>
        <a:xfrm>
          <a:off x="0" y="36804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160</xdr:row>
      <xdr:rowOff>66675</xdr:rowOff>
    </xdr:from>
    <xdr:to>
      <xdr:col>0</xdr:col>
      <xdr:colOff>0</xdr:colOff>
      <xdr:row>161</xdr:row>
      <xdr:rowOff>0</xdr:rowOff>
    </xdr:to>
    <xdr:sp>
      <xdr:nvSpPr>
        <xdr:cNvPr id="27" name="AutoShape 32"/>
        <xdr:cNvSpPr>
          <a:spLocks/>
        </xdr:cNvSpPr>
      </xdr:nvSpPr>
      <xdr:spPr>
        <a:xfrm>
          <a:off x="0" y="36642675"/>
          <a:ext cx="0" cy="16192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162</xdr:row>
      <xdr:rowOff>0</xdr:rowOff>
    </xdr:from>
    <xdr:ext cx="104775" cy="228600"/>
    <xdr:sp>
      <xdr:nvSpPr>
        <xdr:cNvPr id="28" name="AutoShape 33"/>
        <xdr:cNvSpPr>
          <a:spLocks/>
        </xdr:cNvSpPr>
      </xdr:nvSpPr>
      <xdr:spPr>
        <a:xfrm>
          <a:off x="0" y="37033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104775" cy="228600"/>
    <xdr:sp>
      <xdr:nvSpPr>
        <xdr:cNvPr id="29" name="AutoShape 34"/>
        <xdr:cNvSpPr>
          <a:spLocks/>
        </xdr:cNvSpPr>
      </xdr:nvSpPr>
      <xdr:spPr>
        <a:xfrm>
          <a:off x="0" y="36804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162</xdr:row>
      <xdr:rowOff>0</xdr:rowOff>
    </xdr:from>
    <xdr:ext cx="104775" cy="228600"/>
    <xdr:sp>
      <xdr:nvSpPr>
        <xdr:cNvPr id="30" name="AutoShape 35"/>
        <xdr:cNvSpPr>
          <a:spLocks/>
        </xdr:cNvSpPr>
      </xdr:nvSpPr>
      <xdr:spPr>
        <a:xfrm>
          <a:off x="0" y="37033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181</xdr:row>
      <xdr:rowOff>0</xdr:rowOff>
    </xdr:from>
    <xdr:to>
      <xdr:col>0</xdr:col>
      <xdr:colOff>0</xdr:colOff>
      <xdr:row>181</xdr:row>
      <xdr:rowOff>0</xdr:rowOff>
    </xdr:to>
    <xdr:sp>
      <xdr:nvSpPr>
        <xdr:cNvPr id="31" name="AutoShape 37"/>
        <xdr:cNvSpPr>
          <a:spLocks/>
        </xdr:cNvSpPr>
      </xdr:nvSpPr>
      <xdr:spPr>
        <a:xfrm>
          <a:off x="0" y="413766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183</xdr:row>
      <xdr:rowOff>0</xdr:rowOff>
    </xdr:from>
    <xdr:ext cx="104775" cy="228600"/>
    <xdr:sp>
      <xdr:nvSpPr>
        <xdr:cNvPr id="32" name="AutoShape 38"/>
        <xdr:cNvSpPr>
          <a:spLocks/>
        </xdr:cNvSpPr>
      </xdr:nvSpPr>
      <xdr:spPr>
        <a:xfrm>
          <a:off x="0" y="41833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181</xdr:row>
      <xdr:rowOff>0</xdr:rowOff>
    </xdr:from>
    <xdr:to>
      <xdr:col>0</xdr:col>
      <xdr:colOff>0</xdr:colOff>
      <xdr:row>181</xdr:row>
      <xdr:rowOff>0</xdr:rowOff>
    </xdr:to>
    <xdr:sp>
      <xdr:nvSpPr>
        <xdr:cNvPr id="33" name="AutoShape 39"/>
        <xdr:cNvSpPr>
          <a:spLocks/>
        </xdr:cNvSpPr>
      </xdr:nvSpPr>
      <xdr:spPr>
        <a:xfrm>
          <a:off x="0" y="413766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183</xdr:row>
      <xdr:rowOff>0</xdr:rowOff>
    </xdr:from>
    <xdr:ext cx="104775" cy="228600"/>
    <xdr:sp>
      <xdr:nvSpPr>
        <xdr:cNvPr id="34" name="AutoShape 40"/>
        <xdr:cNvSpPr>
          <a:spLocks/>
        </xdr:cNvSpPr>
      </xdr:nvSpPr>
      <xdr:spPr>
        <a:xfrm>
          <a:off x="0" y="41833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181</xdr:row>
      <xdr:rowOff>0</xdr:rowOff>
    </xdr:from>
    <xdr:ext cx="104775" cy="228600"/>
    <xdr:sp>
      <xdr:nvSpPr>
        <xdr:cNvPr id="35" name="AutoShape 41"/>
        <xdr:cNvSpPr>
          <a:spLocks/>
        </xdr:cNvSpPr>
      </xdr:nvSpPr>
      <xdr:spPr>
        <a:xfrm>
          <a:off x="0" y="41376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181</xdr:row>
      <xdr:rowOff>0</xdr:rowOff>
    </xdr:from>
    <xdr:ext cx="104775" cy="228600"/>
    <xdr:sp>
      <xdr:nvSpPr>
        <xdr:cNvPr id="36" name="AutoShape 42"/>
        <xdr:cNvSpPr>
          <a:spLocks/>
        </xdr:cNvSpPr>
      </xdr:nvSpPr>
      <xdr:spPr>
        <a:xfrm>
          <a:off x="0" y="41376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200</xdr:row>
      <xdr:rowOff>85725</xdr:rowOff>
    </xdr:from>
    <xdr:to>
      <xdr:col>0</xdr:col>
      <xdr:colOff>0</xdr:colOff>
      <xdr:row>201</xdr:row>
      <xdr:rowOff>0</xdr:rowOff>
    </xdr:to>
    <xdr:sp>
      <xdr:nvSpPr>
        <xdr:cNvPr id="37" name="AutoShape 44"/>
        <xdr:cNvSpPr>
          <a:spLocks/>
        </xdr:cNvSpPr>
      </xdr:nvSpPr>
      <xdr:spPr>
        <a:xfrm>
          <a:off x="0" y="45805725"/>
          <a:ext cx="0" cy="14287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201</xdr:row>
      <xdr:rowOff>0</xdr:rowOff>
    </xdr:from>
    <xdr:ext cx="104775" cy="228600"/>
    <xdr:sp>
      <xdr:nvSpPr>
        <xdr:cNvPr id="38" name="AutoShape 45"/>
        <xdr:cNvSpPr>
          <a:spLocks/>
        </xdr:cNvSpPr>
      </xdr:nvSpPr>
      <xdr:spPr>
        <a:xfrm>
          <a:off x="0" y="4594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200</xdr:row>
      <xdr:rowOff>66675</xdr:rowOff>
    </xdr:from>
    <xdr:to>
      <xdr:col>0</xdr:col>
      <xdr:colOff>0</xdr:colOff>
      <xdr:row>201</xdr:row>
      <xdr:rowOff>0</xdr:rowOff>
    </xdr:to>
    <xdr:sp>
      <xdr:nvSpPr>
        <xdr:cNvPr id="39" name="AutoShape 46"/>
        <xdr:cNvSpPr>
          <a:spLocks/>
        </xdr:cNvSpPr>
      </xdr:nvSpPr>
      <xdr:spPr>
        <a:xfrm>
          <a:off x="0" y="45786675"/>
          <a:ext cx="0" cy="16192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202</xdr:row>
      <xdr:rowOff>0</xdr:rowOff>
    </xdr:from>
    <xdr:ext cx="104775" cy="228600"/>
    <xdr:sp>
      <xdr:nvSpPr>
        <xdr:cNvPr id="40" name="AutoShape 47"/>
        <xdr:cNvSpPr>
          <a:spLocks/>
        </xdr:cNvSpPr>
      </xdr:nvSpPr>
      <xdr:spPr>
        <a:xfrm>
          <a:off x="0" y="46177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201</xdr:row>
      <xdr:rowOff>0</xdr:rowOff>
    </xdr:from>
    <xdr:ext cx="104775" cy="228600"/>
    <xdr:sp>
      <xdr:nvSpPr>
        <xdr:cNvPr id="41" name="AutoShape 48"/>
        <xdr:cNvSpPr>
          <a:spLocks/>
        </xdr:cNvSpPr>
      </xdr:nvSpPr>
      <xdr:spPr>
        <a:xfrm>
          <a:off x="0" y="4594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202</xdr:row>
      <xdr:rowOff>0</xdr:rowOff>
    </xdr:from>
    <xdr:ext cx="104775" cy="228600"/>
    <xdr:sp>
      <xdr:nvSpPr>
        <xdr:cNvPr id="42" name="AutoShape 49"/>
        <xdr:cNvSpPr>
          <a:spLocks/>
        </xdr:cNvSpPr>
      </xdr:nvSpPr>
      <xdr:spPr>
        <a:xfrm>
          <a:off x="0" y="46177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226</xdr:row>
      <xdr:rowOff>85725</xdr:rowOff>
    </xdr:from>
    <xdr:to>
      <xdr:col>0</xdr:col>
      <xdr:colOff>0</xdr:colOff>
      <xdr:row>227</xdr:row>
      <xdr:rowOff>123825</xdr:rowOff>
    </xdr:to>
    <xdr:sp>
      <xdr:nvSpPr>
        <xdr:cNvPr id="43" name="AutoShape 51"/>
        <xdr:cNvSpPr>
          <a:spLocks/>
        </xdr:cNvSpPr>
      </xdr:nvSpPr>
      <xdr:spPr>
        <a:xfrm>
          <a:off x="0" y="517493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227</xdr:row>
      <xdr:rowOff>38100</xdr:rowOff>
    </xdr:from>
    <xdr:ext cx="104775" cy="228600"/>
    <xdr:sp>
      <xdr:nvSpPr>
        <xdr:cNvPr id="44" name="AutoShape 52"/>
        <xdr:cNvSpPr>
          <a:spLocks/>
        </xdr:cNvSpPr>
      </xdr:nvSpPr>
      <xdr:spPr>
        <a:xfrm>
          <a:off x="0" y="5193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226</xdr:row>
      <xdr:rowOff>66675</xdr:rowOff>
    </xdr:from>
    <xdr:to>
      <xdr:col>0</xdr:col>
      <xdr:colOff>0</xdr:colOff>
      <xdr:row>227</xdr:row>
      <xdr:rowOff>95250</xdr:rowOff>
    </xdr:to>
    <xdr:sp>
      <xdr:nvSpPr>
        <xdr:cNvPr id="45" name="AutoShape 53"/>
        <xdr:cNvSpPr>
          <a:spLocks/>
        </xdr:cNvSpPr>
      </xdr:nvSpPr>
      <xdr:spPr>
        <a:xfrm>
          <a:off x="0" y="517302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229</xdr:row>
      <xdr:rowOff>0</xdr:rowOff>
    </xdr:from>
    <xdr:ext cx="104775" cy="228600"/>
    <xdr:sp>
      <xdr:nvSpPr>
        <xdr:cNvPr id="46" name="AutoShape 54"/>
        <xdr:cNvSpPr>
          <a:spLocks/>
        </xdr:cNvSpPr>
      </xdr:nvSpPr>
      <xdr:spPr>
        <a:xfrm>
          <a:off x="0" y="52349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38100</xdr:rowOff>
    </xdr:from>
    <xdr:ext cx="104775" cy="228600"/>
    <xdr:sp>
      <xdr:nvSpPr>
        <xdr:cNvPr id="47" name="AutoShape 55"/>
        <xdr:cNvSpPr>
          <a:spLocks/>
        </xdr:cNvSpPr>
      </xdr:nvSpPr>
      <xdr:spPr>
        <a:xfrm>
          <a:off x="0" y="5193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229</xdr:row>
      <xdr:rowOff>0</xdr:rowOff>
    </xdr:from>
    <xdr:ext cx="104775" cy="228600"/>
    <xdr:sp>
      <xdr:nvSpPr>
        <xdr:cNvPr id="48" name="AutoShape 56"/>
        <xdr:cNvSpPr>
          <a:spLocks/>
        </xdr:cNvSpPr>
      </xdr:nvSpPr>
      <xdr:spPr>
        <a:xfrm>
          <a:off x="0" y="52349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253</xdr:row>
      <xdr:rowOff>85725</xdr:rowOff>
    </xdr:from>
    <xdr:to>
      <xdr:col>0</xdr:col>
      <xdr:colOff>0</xdr:colOff>
      <xdr:row>254</xdr:row>
      <xdr:rowOff>123825</xdr:rowOff>
    </xdr:to>
    <xdr:sp>
      <xdr:nvSpPr>
        <xdr:cNvPr id="49" name="AutoShape 58"/>
        <xdr:cNvSpPr>
          <a:spLocks/>
        </xdr:cNvSpPr>
      </xdr:nvSpPr>
      <xdr:spPr>
        <a:xfrm>
          <a:off x="0" y="579215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254</xdr:row>
      <xdr:rowOff>38100</xdr:rowOff>
    </xdr:from>
    <xdr:ext cx="104775" cy="228600"/>
    <xdr:sp>
      <xdr:nvSpPr>
        <xdr:cNvPr id="50" name="AutoShape 59"/>
        <xdr:cNvSpPr>
          <a:spLocks/>
        </xdr:cNvSpPr>
      </xdr:nvSpPr>
      <xdr:spPr>
        <a:xfrm>
          <a:off x="0" y="58102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253</xdr:row>
      <xdr:rowOff>66675</xdr:rowOff>
    </xdr:from>
    <xdr:to>
      <xdr:col>0</xdr:col>
      <xdr:colOff>0</xdr:colOff>
      <xdr:row>254</xdr:row>
      <xdr:rowOff>95250</xdr:rowOff>
    </xdr:to>
    <xdr:sp>
      <xdr:nvSpPr>
        <xdr:cNvPr id="51" name="AutoShape 60"/>
        <xdr:cNvSpPr>
          <a:spLocks/>
        </xdr:cNvSpPr>
      </xdr:nvSpPr>
      <xdr:spPr>
        <a:xfrm>
          <a:off x="0" y="579024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256</xdr:row>
      <xdr:rowOff>0</xdr:rowOff>
    </xdr:from>
    <xdr:ext cx="104775" cy="228600"/>
    <xdr:sp>
      <xdr:nvSpPr>
        <xdr:cNvPr id="52" name="AutoShape 61"/>
        <xdr:cNvSpPr>
          <a:spLocks/>
        </xdr:cNvSpPr>
      </xdr:nvSpPr>
      <xdr:spPr>
        <a:xfrm>
          <a:off x="0" y="58521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254</xdr:row>
      <xdr:rowOff>38100</xdr:rowOff>
    </xdr:from>
    <xdr:ext cx="104775" cy="228600"/>
    <xdr:sp>
      <xdr:nvSpPr>
        <xdr:cNvPr id="53" name="AutoShape 62"/>
        <xdr:cNvSpPr>
          <a:spLocks/>
        </xdr:cNvSpPr>
      </xdr:nvSpPr>
      <xdr:spPr>
        <a:xfrm>
          <a:off x="0" y="58102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256</xdr:row>
      <xdr:rowOff>0</xdr:rowOff>
    </xdr:from>
    <xdr:ext cx="104775" cy="228600"/>
    <xdr:sp>
      <xdr:nvSpPr>
        <xdr:cNvPr id="54" name="AutoShape 63"/>
        <xdr:cNvSpPr>
          <a:spLocks/>
        </xdr:cNvSpPr>
      </xdr:nvSpPr>
      <xdr:spPr>
        <a:xfrm>
          <a:off x="0" y="58521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141</xdr:row>
      <xdr:rowOff>0</xdr:rowOff>
    </xdr:from>
    <xdr:to>
      <xdr:col>0</xdr:col>
      <xdr:colOff>0</xdr:colOff>
      <xdr:row>141</xdr:row>
      <xdr:rowOff>0</xdr:rowOff>
    </xdr:to>
    <xdr:sp>
      <xdr:nvSpPr>
        <xdr:cNvPr id="55" name="AutoShape 65"/>
        <xdr:cNvSpPr>
          <a:spLocks/>
        </xdr:cNvSpPr>
      </xdr:nvSpPr>
      <xdr:spPr>
        <a:xfrm>
          <a:off x="0" y="322326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143</xdr:row>
      <xdr:rowOff>0</xdr:rowOff>
    </xdr:from>
    <xdr:ext cx="104775" cy="228600"/>
    <xdr:sp>
      <xdr:nvSpPr>
        <xdr:cNvPr id="56" name="AutoShape 66"/>
        <xdr:cNvSpPr>
          <a:spLocks/>
        </xdr:cNvSpPr>
      </xdr:nvSpPr>
      <xdr:spPr>
        <a:xfrm>
          <a:off x="0" y="32689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141</xdr:row>
      <xdr:rowOff>0</xdr:rowOff>
    </xdr:from>
    <xdr:to>
      <xdr:col>0</xdr:col>
      <xdr:colOff>0</xdr:colOff>
      <xdr:row>141</xdr:row>
      <xdr:rowOff>0</xdr:rowOff>
    </xdr:to>
    <xdr:sp>
      <xdr:nvSpPr>
        <xdr:cNvPr id="57" name="AutoShape 67"/>
        <xdr:cNvSpPr>
          <a:spLocks/>
        </xdr:cNvSpPr>
      </xdr:nvSpPr>
      <xdr:spPr>
        <a:xfrm>
          <a:off x="0" y="322326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141</xdr:row>
      <xdr:rowOff>0</xdr:rowOff>
    </xdr:from>
    <xdr:to>
      <xdr:col>0</xdr:col>
      <xdr:colOff>0</xdr:colOff>
      <xdr:row>141</xdr:row>
      <xdr:rowOff>0</xdr:rowOff>
    </xdr:to>
    <xdr:sp>
      <xdr:nvSpPr>
        <xdr:cNvPr id="58" name="Rectangle 68"/>
        <xdr:cNvSpPr>
          <a:spLocks/>
        </xdr:cNvSpPr>
      </xdr:nvSpPr>
      <xdr:spPr>
        <a:xfrm>
          <a:off x="0" y="32232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143</xdr:row>
      <xdr:rowOff>0</xdr:rowOff>
    </xdr:from>
    <xdr:ext cx="104775" cy="228600"/>
    <xdr:sp>
      <xdr:nvSpPr>
        <xdr:cNvPr id="59" name="AutoShape 69"/>
        <xdr:cNvSpPr>
          <a:spLocks/>
        </xdr:cNvSpPr>
      </xdr:nvSpPr>
      <xdr:spPr>
        <a:xfrm>
          <a:off x="0" y="32689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04775" cy="228600"/>
    <xdr:sp>
      <xdr:nvSpPr>
        <xdr:cNvPr id="60" name="AutoShape 70"/>
        <xdr:cNvSpPr>
          <a:spLocks/>
        </xdr:cNvSpPr>
      </xdr:nvSpPr>
      <xdr:spPr>
        <a:xfrm>
          <a:off x="0" y="32232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04775" cy="228600"/>
    <xdr:sp>
      <xdr:nvSpPr>
        <xdr:cNvPr id="61" name="AutoShape 71"/>
        <xdr:cNvSpPr>
          <a:spLocks/>
        </xdr:cNvSpPr>
      </xdr:nvSpPr>
      <xdr:spPr>
        <a:xfrm>
          <a:off x="0" y="32232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38100</xdr:rowOff>
    </xdr:from>
    <xdr:ext cx="104775" cy="228600"/>
    <xdr:sp>
      <xdr:nvSpPr>
        <xdr:cNvPr id="62" name="AutoShape 73"/>
        <xdr:cNvSpPr>
          <a:spLocks/>
        </xdr:cNvSpPr>
      </xdr:nvSpPr>
      <xdr:spPr>
        <a:xfrm>
          <a:off x="0" y="952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04775" cy="228600"/>
    <xdr:sp>
      <xdr:nvSpPr>
        <xdr:cNvPr id="63" name="AutoShape 74"/>
        <xdr:cNvSpPr>
          <a:spLocks/>
        </xdr:cNvSpPr>
      </xdr:nvSpPr>
      <xdr:spPr>
        <a:xfrm>
          <a:off x="0" y="1371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2</xdr:row>
      <xdr:rowOff>0</xdr:rowOff>
    </xdr:from>
    <xdr:to>
      <xdr:col>21</xdr:col>
      <xdr:colOff>28575</xdr:colOff>
      <xdr:row>28</xdr:row>
      <xdr:rowOff>219075</xdr:rowOff>
    </xdr:to>
    <xdr:graphicFrame>
      <xdr:nvGraphicFramePr>
        <xdr:cNvPr id="64" name="Chart 75"/>
        <xdr:cNvGraphicFramePr/>
      </xdr:nvGraphicFramePr>
      <xdr:xfrm>
        <a:off x="238125" y="457200"/>
        <a:ext cx="137445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32</xdr:row>
      <xdr:rowOff>9525</xdr:rowOff>
    </xdr:from>
    <xdr:to>
      <xdr:col>21</xdr:col>
      <xdr:colOff>0</xdr:colOff>
      <xdr:row>59</xdr:row>
      <xdr:rowOff>0</xdr:rowOff>
    </xdr:to>
    <xdr:graphicFrame>
      <xdr:nvGraphicFramePr>
        <xdr:cNvPr id="65" name="Chart 9"/>
        <xdr:cNvGraphicFramePr/>
      </xdr:nvGraphicFramePr>
      <xdr:xfrm>
        <a:off x="238125" y="7324725"/>
        <a:ext cx="13716000" cy="616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</xdr:row>
      <xdr:rowOff>38100</xdr:rowOff>
    </xdr:from>
    <xdr:ext cx="104775" cy="228600"/>
    <xdr:sp>
      <xdr:nvSpPr>
        <xdr:cNvPr id="1" name="AutoShape 1"/>
        <xdr:cNvSpPr>
          <a:spLocks/>
        </xdr:cNvSpPr>
      </xdr:nvSpPr>
      <xdr:spPr>
        <a:xfrm>
          <a:off x="0" y="2324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04775" cy="228600"/>
    <xdr:sp>
      <xdr:nvSpPr>
        <xdr:cNvPr id="2" name="AutoShape 2"/>
        <xdr:cNvSpPr>
          <a:spLocks/>
        </xdr:cNvSpPr>
      </xdr:nvSpPr>
      <xdr:spPr>
        <a:xfrm>
          <a:off x="0" y="2743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04775" cy="228600"/>
    <xdr:sp>
      <xdr:nvSpPr>
        <xdr:cNvPr id="3" name="AutoShape 4"/>
        <xdr:cNvSpPr>
          <a:spLocks/>
        </xdr:cNvSpPr>
      </xdr:nvSpPr>
      <xdr:spPr>
        <a:xfrm>
          <a:off x="238125" y="5943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04775" cy="228600"/>
    <xdr:sp>
      <xdr:nvSpPr>
        <xdr:cNvPr id="4" name="AutoShape 6"/>
        <xdr:cNvSpPr>
          <a:spLocks/>
        </xdr:cNvSpPr>
      </xdr:nvSpPr>
      <xdr:spPr>
        <a:xfrm>
          <a:off x="238125" y="5943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04775" cy="228600"/>
    <xdr:sp>
      <xdr:nvSpPr>
        <xdr:cNvPr id="5" name="AutoShape 7"/>
        <xdr:cNvSpPr>
          <a:spLocks/>
        </xdr:cNvSpPr>
      </xdr:nvSpPr>
      <xdr:spPr>
        <a:xfrm>
          <a:off x="0" y="5943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04775" cy="228600"/>
    <xdr:sp>
      <xdr:nvSpPr>
        <xdr:cNvPr id="6" name="AutoShape 8"/>
        <xdr:cNvSpPr>
          <a:spLocks/>
        </xdr:cNvSpPr>
      </xdr:nvSpPr>
      <xdr:spPr>
        <a:xfrm>
          <a:off x="0" y="5943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04775" cy="228600"/>
    <xdr:sp>
      <xdr:nvSpPr>
        <xdr:cNvPr id="7" name="AutoShape 10"/>
        <xdr:cNvSpPr>
          <a:spLocks/>
        </xdr:cNvSpPr>
      </xdr:nvSpPr>
      <xdr:spPr>
        <a:xfrm>
          <a:off x="0" y="8001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04775" cy="228600"/>
    <xdr:sp>
      <xdr:nvSpPr>
        <xdr:cNvPr id="8" name="AutoShape 11"/>
        <xdr:cNvSpPr>
          <a:spLocks/>
        </xdr:cNvSpPr>
      </xdr:nvSpPr>
      <xdr:spPr>
        <a:xfrm>
          <a:off x="0" y="8001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04775" cy="228600"/>
    <xdr:sp>
      <xdr:nvSpPr>
        <xdr:cNvPr id="9" name="AutoShape 13"/>
        <xdr:cNvSpPr>
          <a:spLocks/>
        </xdr:cNvSpPr>
      </xdr:nvSpPr>
      <xdr:spPr>
        <a:xfrm>
          <a:off x="0" y="10287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04775" cy="228600"/>
    <xdr:sp>
      <xdr:nvSpPr>
        <xdr:cNvPr id="10" name="AutoShape 14"/>
        <xdr:cNvSpPr>
          <a:spLocks/>
        </xdr:cNvSpPr>
      </xdr:nvSpPr>
      <xdr:spPr>
        <a:xfrm>
          <a:off x="0" y="10287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11" name="AutoShape 16"/>
        <xdr:cNvSpPr>
          <a:spLocks/>
        </xdr:cNvSpPr>
      </xdr:nvSpPr>
      <xdr:spPr>
        <a:xfrm>
          <a:off x="238125" y="102870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50</xdr:row>
      <xdr:rowOff>0</xdr:rowOff>
    </xdr:from>
    <xdr:ext cx="104775" cy="228600"/>
    <xdr:sp>
      <xdr:nvSpPr>
        <xdr:cNvPr id="12" name="AutoShape 17"/>
        <xdr:cNvSpPr>
          <a:spLocks/>
        </xdr:cNvSpPr>
      </xdr:nvSpPr>
      <xdr:spPr>
        <a:xfrm>
          <a:off x="238125" y="10287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13" name="AutoShape 18"/>
        <xdr:cNvSpPr>
          <a:spLocks/>
        </xdr:cNvSpPr>
      </xdr:nvSpPr>
      <xdr:spPr>
        <a:xfrm>
          <a:off x="238125" y="102870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51</xdr:row>
      <xdr:rowOff>0</xdr:rowOff>
    </xdr:from>
    <xdr:ext cx="104775" cy="228600"/>
    <xdr:sp>
      <xdr:nvSpPr>
        <xdr:cNvPr id="14" name="AutoShape 19"/>
        <xdr:cNvSpPr>
          <a:spLocks/>
        </xdr:cNvSpPr>
      </xdr:nvSpPr>
      <xdr:spPr>
        <a:xfrm>
          <a:off x="238125" y="10515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04775" cy="228600"/>
    <xdr:sp>
      <xdr:nvSpPr>
        <xdr:cNvPr id="15" name="AutoShape 20"/>
        <xdr:cNvSpPr>
          <a:spLocks/>
        </xdr:cNvSpPr>
      </xdr:nvSpPr>
      <xdr:spPr>
        <a:xfrm>
          <a:off x="0" y="10287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104775" cy="228600"/>
    <xdr:sp>
      <xdr:nvSpPr>
        <xdr:cNvPr id="16" name="AutoShape 21"/>
        <xdr:cNvSpPr>
          <a:spLocks/>
        </xdr:cNvSpPr>
      </xdr:nvSpPr>
      <xdr:spPr>
        <a:xfrm>
          <a:off x="0" y="10515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64</xdr:row>
      <xdr:rowOff>85725</xdr:rowOff>
    </xdr:from>
    <xdr:to>
      <xdr:col>1</xdr:col>
      <xdr:colOff>0</xdr:colOff>
      <xdr:row>65</xdr:row>
      <xdr:rowOff>123825</xdr:rowOff>
    </xdr:to>
    <xdr:sp>
      <xdr:nvSpPr>
        <xdr:cNvPr id="17" name="AutoShape 23"/>
        <xdr:cNvSpPr>
          <a:spLocks/>
        </xdr:cNvSpPr>
      </xdr:nvSpPr>
      <xdr:spPr>
        <a:xfrm>
          <a:off x="238125" y="133445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65</xdr:row>
      <xdr:rowOff>38100</xdr:rowOff>
    </xdr:from>
    <xdr:ext cx="104775" cy="228600"/>
    <xdr:sp>
      <xdr:nvSpPr>
        <xdr:cNvPr id="18" name="AutoShape 24"/>
        <xdr:cNvSpPr>
          <a:spLocks/>
        </xdr:cNvSpPr>
      </xdr:nvSpPr>
      <xdr:spPr>
        <a:xfrm>
          <a:off x="238125" y="13525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64</xdr:row>
      <xdr:rowOff>66675</xdr:rowOff>
    </xdr:from>
    <xdr:to>
      <xdr:col>1</xdr:col>
      <xdr:colOff>0</xdr:colOff>
      <xdr:row>65</xdr:row>
      <xdr:rowOff>95250</xdr:rowOff>
    </xdr:to>
    <xdr:sp>
      <xdr:nvSpPr>
        <xdr:cNvPr id="19" name="AutoShape 25"/>
        <xdr:cNvSpPr>
          <a:spLocks/>
        </xdr:cNvSpPr>
      </xdr:nvSpPr>
      <xdr:spPr>
        <a:xfrm>
          <a:off x="238125" y="133254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67</xdr:row>
      <xdr:rowOff>0</xdr:rowOff>
    </xdr:from>
    <xdr:ext cx="104775" cy="228600"/>
    <xdr:sp>
      <xdr:nvSpPr>
        <xdr:cNvPr id="20" name="AutoShape 26"/>
        <xdr:cNvSpPr>
          <a:spLocks/>
        </xdr:cNvSpPr>
      </xdr:nvSpPr>
      <xdr:spPr>
        <a:xfrm>
          <a:off x="238125" y="13944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65</xdr:row>
      <xdr:rowOff>38100</xdr:rowOff>
    </xdr:from>
    <xdr:ext cx="104775" cy="228600"/>
    <xdr:sp>
      <xdr:nvSpPr>
        <xdr:cNvPr id="21" name="AutoShape 27"/>
        <xdr:cNvSpPr>
          <a:spLocks/>
        </xdr:cNvSpPr>
      </xdr:nvSpPr>
      <xdr:spPr>
        <a:xfrm>
          <a:off x="0" y="13525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04775" cy="228600"/>
    <xdr:sp>
      <xdr:nvSpPr>
        <xdr:cNvPr id="22" name="AutoShape 28"/>
        <xdr:cNvSpPr>
          <a:spLocks/>
        </xdr:cNvSpPr>
      </xdr:nvSpPr>
      <xdr:spPr>
        <a:xfrm>
          <a:off x="0" y="13944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79</xdr:row>
      <xdr:rowOff>85725</xdr:rowOff>
    </xdr:from>
    <xdr:to>
      <xdr:col>1</xdr:col>
      <xdr:colOff>0</xdr:colOff>
      <xdr:row>80</xdr:row>
      <xdr:rowOff>123825</xdr:rowOff>
    </xdr:to>
    <xdr:sp>
      <xdr:nvSpPr>
        <xdr:cNvPr id="23" name="AutoShape 30"/>
        <xdr:cNvSpPr>
          <a:spLocks/>
        </xdr:cNvSpPr>
      </xdr:nvSpPr>
      <xdr:spPr>
        <a:xfrm>
          <a:off x="238125" y="163163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80</xdr:row>
      <xdr:rowOff>38100</xdr:rowOff>
    </xdr:from>
    <xdr:ext cx="104775" cy="228600"/>
    <xdr:sp>
      <xdr:nvSpPr>
        <xdr:cNvPr id="24" name="AutoShape 31"/>
        <xdr:cNvSpPr>
          <a:spLocks/>
        </xdr:cNvSpPr>
      </xdr:nvSpPr>
      <xdr:spPr>
        <a:xfrm>
          <a:off x="238125" y="16497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79</xdr:row>
      <xdr:rowOff>66675</xdr:rowOff>
    </xdr:from>
    <xdr:to>
      <xdr:col>1</xdr:col>
      <xdr:colOff>0</xdr:colOff>
      <xdr:row>80</xdr:row>
      <xdr:rowOff>95250</xdr:rowOff>
    </xdr:to>
    <xdr:sp>
      <xdr:nvSpPr>
        <xdr:cNvPr id="25" name="AutoShape 32"/>
        <xdr:cNvSpPr>
          <a:spLocks/>
        </xdr:cNvSpPr>
      </xdr:nvSpPr>
      <xdr:spPr>
        <a:xfrm>
          <a:off x="238125" y="162972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82</xdr:row>
      <xdr:rowOff>0</xdr:rowOff>
    </xdr:from>
    <xdr:ext cx="104775" cy="228600"/>
    <xdr:sp>
      <xdr:nvSpPr>
        <xdr:cNvPr id="26" name="AutoShape 33"/>
        <xdr:cNvSpPr>
          <a:spLocks/>
        </xdr:cNvSpPr>
      </xdr:nvSpPr>
      <xdr:spPr>
        <a:xfrm>
          <a:off x="238125" y="16916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80</xdr:row>
      <xdr:rowOff>38100</xdr:rowOff>
    </xdr:from>
    <xdr:ext cx="104775" cy="228600"/>
    <xdr:sp>
      <xdr:nvSpPr>
        <xdr:cNvPr id="27" name="AutoShape 34"/>
        <xdr:cNvSpPr>
          <a:spLocks/>
        </xdr:cNvSpPr>
      </xdr:nvSpPr>
      <xdr:spPr>
        <a:xfrm>
          <a:off x="0" y="16497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04775" cy="228600"/>
    <xdr:sp>
      <xdr:nvSpPr>
        <xdr:cNvPr id="28" name="AutoShape 35"/>
        <xdr:cNvSpPr>
          <a:spLocks/>
        </xdr:cNvSpPr>
      </xdr:nvSpPr>
      <xdr:spPr>
        <a:xfrm>
          <a:off x="0" y="16916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9" name="AutoShape 37"/>
        <xdr:cNvSpPr>
          <a:spLocks/>
        </xdr:cNvSpPr>
      </xdr:nvSpPr>
      <xdr:spPr>
        <a:xfrm>
          <a:off x="238125" y="187452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93</xdr:row>
      <xdr:rowOff>0</xdr:rowOff>
    </xdr:from>
    <xdr:ext cx="104775" cy="228600"/>
    <xdr:sp>
      <xdr:nvSpPr>
        <xdr:cNvPr id="30" name="AutoShape 38"/>
        <xdr:cNvSpPr>
          <a:spLocks/>
        </xdr:cNvSpPr>
      </xdr:nvSpPr>
      <xdr:spPr>
        <a:xfrm>
          <a:off x="238125" y="19202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31" name="AutoShape 39"/>
        <xdr:cNvSpPr>
          <a:spLocks/>
        </xdr:cNvSpPr>
      </xdr:nvSpPr>
      <xdr:spPr>
        <a:xfrm>
          <a:off x="238125" y="187452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93</xdr:row>
      <xdr:rowOff>0</xdr:rowOff>
    </xdr:from>
    <xdr:ext cx="104775" cy="228600"/>
    <xdr:sp>
      <xdr:nvSpPr>
        <xdr:cNvPr id="32" name="AutoShape 40"/>
        <xdr:cNvSpPr>
          <a:spLocks/>
        </xdr:cNvSpPr>
      </xdr:nvSpPr>
      <xdr:spPr>
        <a:xfrm>
          <a:off x="238125" y="19202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04775" cy="228600"/>
    <xdr:sp>
      <xdr:nvSpPr>
        <xdr:cNvPr id="33" name="AutoShape 41"/>
        <xdr:cNvSpPr>
          <a:spLocks/>
        </xdr:cNvSpPr>
      </xdr:nvSpPr>
      <xdr:spPr>
        <a:xfrm>
          <a:off x="0" y="18745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04775" cy="228600"/>
    <xdr:sp>
      <xdr:nvSpPr>
        <xdr:cNvPr id="34" name="AutoShape 42"/>
        <xdr:cNvSpPr>
          <a:spLocks/>
        </xdr:cNvSpPr>
      </xdr:nvSpPr>
      <xdr:spPr>
        <a:xfrm>
          <a:off x="0" y="18745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99</xdr:row>
      <xdr:rowOff>85725</xdr:rowOff>
    </xdr:from>
    <xdr:to>
      <xdr:col>1</xdr:col>
      <xdr:colOff>0</xdr:colOff>
      <xdr:row>100</xdr:row>
      <xdr:rowOff>123825</xdr:rowOff>
    </xdr:to>
    <xdr:sp>
      <xdr:nvSpPr>
        <xdr:cNvPr id="35" name="AutoShape 44"/>
        <xdr:cNvSpPr>
          <a:spLocks/>
        </xdr:cNvSpPr>
      </xdr:nvSpPr>
      <xdr:spPr>
        <a:xfrm>
          <a:off x="238125" y="204311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100</xdr:row>
      <xdr:rowOff>38100</xdr:rowOff>
    </xdr:from>
    <xdr:ext cx="104775" cy="228600"/>
    <xdr:sp>
      <xdr:nvSpPr>
        <xdr:cNvPr id="36" name="AutoShape 45"/>
        <xdr:cNvSpPr>
          <a:spLocks/>
        </xdr:cNvSpPr>
      </xdr:nvSpPr>
      <xdr:spPr>
        <a:xfrm>
          <a:off x="238125" y="20612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99</xdr:row>
      <xdr:rowOff>66675</xdr:rowOff>
    </xdr:from>
    <xdr:to>
      <xdr:col>1</xdr:col>
      <xdr:colOff>0</xdr:colOff>
      <xdr:row>100</xdr:row>
      <xdr:rowOff>95250</xdr:rowOff>
    </xdr:to>
    <xdr:sp>
      <xdr:nvSpPr>
        <xdr:cNvPr id="37" name="AutoShape 46"/>
        <xdr:cNvSpPr>
          <a:spLocks/>
        </xdr:cNvSpPr>
      </xdr:nvSpPr>
      <xdr:spPr>
        <a:xfrm>
          <a:off x="238125" y="204120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102</xdr:row>
      <xdr:rowOff>0</xdr:rowOff>
    </xdr:from>
    <xdr:ext cx="104775" cy="228600"/>
    <xdr:sp>
      <xdr:nvSpPr>
        <xdr:cNvPr id="38" name="AutoShape 47"/>
        <xdr:cNvSpPr>
          <a:spLocks/>
        </xdr:cNvSpPr>
      </xdr:nvSpPr>
      <xdr:spPr>
        <a:xfrm>
          <a:off x="238125" y="21031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100</xdr:row>
      <xdr:rowOff>38100</xdr:rowOff>
    </xdr:from>
    <xdr:ext cx="104775" cy="228600"/>
    <xdr:sp>
      <xdr:nvSpPr>
        <xdr:cNvPr id="39" name="AutoShape 48"/>
        <xdr:cNvSpPr>
          <a:spLocks/>
        </xdr:cNvSpPr>
      </xdr:nvSpPr>
      <xdr:spPr>
        <a:xfrm>
          <a:off x="0" y="20612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04775" cy="228600"/>
    <xdr:sp>
      <xdr:nvSpPr>
        <xdr:cNvPr id="40" name="AutoShape 49"/>
        <xdr:cNvSpPr>
          <a:spLocks/>
        </xdr:cNvSpPr>
      </xdr:nvSpPr>
      <xdr:spPr>
        <a:xfrm>
          <a:off x="0" y="21031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115</xdr:row>
      <xdr:rowOff>85725</xdr:rowOff>
    </xdr:from>
    <xdr:to>
      <xdr:col>1</xdr:col>
      <xdr:colOff>0</xdr:colOff>
      <xdr:row>116</xdr:row>
      <xdr:rowOff>123825</xdr:rowOff>
    </xdr:to>
    <xdr:sp>
      <xdr:nvSpPr>
        <xdr:cNvPr id="41" name="AutoShape 51"/>
        <xdr:cNvSpPr>
          <a:spLocks/>
        </xdr:cNvSpPr>
      </xdr:nvSpPr>
      <xdr:spPr>
        <a:xfrm>
          <a:off x="238125" y="238601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116</xdr:row>
      <xdr:rowOff>38100</xdr:rowOff>
    </xdr:from>
    <xdr:ext cx="104775" cy="228600"/>
    <xdr:sp>
      <xdr:nvSpPr>
        <xdr:cNvPr id="42" name="AutoShape 52"/>
        <xdr:cNvSpPr>
          <a:spLocks/>
        </xdr:cNvSpPr>
      </xdr:nvSpPr>
      <xdr:spPr>
        <a:xfrm>
          <a:off x="238125" y="24041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115</xdr:row>
      <xdr:rowOff>66675</xdr:rowOff>
    </xdr:from>
    <xdr:to>
      <xdr:col>1</xdr:col>
      <xdr:colOff>0</xdr:colOff>
      <xdr:row>116</xdr:row>
      <xdr:rowOff>95250</xdr:rowOff>
    </xdr:to>
    <xdr:sp>
      <xdr:nvSpPr>
        <xdr:cNvPr id="43" name="AutoShape 53"/>
        <xdr:cNvSpPr>
          <a:spLocks/>
        </xdr:cNvSpPr>
      </xdr:nvSpPr>
      <xdr:spPr>
        <a:xfrm>
          <a:off x="238125" y="238410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119</xdr:row>
      <xdr:rowOff>0</xdr:rowOff>
    </xdr:from>
    <xdr:ext cx="104775" cy="228600"/>
    <xdr:sp>
      <xdr:nvSpPr>
        <xdr:cNvPr id="44" name="AutoShape 54"/>
        <xdr:cNvSpPr>
          <a:spLocks/>
        </xdr:cNvSpPr>
      </xdr:nvSpPr>
      <xdr:spPr>
        <a:xfrm>
          <a:off x="238125" y="24460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116</xdr:row>
      <xdr:rowOff>38100</xdr:rowOff>
    </xdr:from>
    <xdr:ext cx="104775" cy="228600"/>
    <xdr:sp>
      <xdr:nvSpPr>
        <xdr:cNvPr id="45" name="AutoShape 55"/>
        <xdr:cNvSpPr>
          <a:spLocks/>
        </xdr:cNvSpPr>
      </xdr:nvSpPr>
      <xdr:spPr>
        <a:xfrm>
          <a:off x="0" y="24041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04775" cy="228600"/>
    <xdr:sp>
      <xdr:nvSpPr>
        <xdr:cNvPr id="46" name="AutoShape 56"/>
        <xdr:cNvSpPr>
          <a:spLocks/>
        </xdr:cNvSpPr>
      </xdr:nvSpPr>
      <xdr:spPr>
        <a:xfrm>
          <a:off x="0" y="24460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276225</xdr:colOff>
      <xdr:row>142</xdr:row>
      <xdr:rowOff>85725</xdr:rowOff>
    </xdr:from>
    <xdr:to>
      <xdr:col>10</xdr:col>
      <xdr:colOff>200025</xdr:colOff>
      <xdr:row>143</xdr:row>
      <xdr:rowOff>123825</xdr:rowOff>
    </xdr:to>
    <xdr:sp>
      <xdr:nvSpPr>
        <xdr:cNvPr id="47" name="AutoShape 58"/>
        <xdr:cNvSpPr>
          <a:spLocks/>
        </xdr:cNvSpPr>
      </xdr:nvSpPr>
      <xdr:spPr>
        <a:xfrm>
          <a:off x="6372225" y="29803725"/>
          <a:ext cx="638175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190500</xdr:colOff>
      <xdr:row>143</xdr:row>
      <xdr:rowOff>38100</xdr:rowOff>
    </xdr:from>
    <xdr:ext cx="104775" cy="228600"/>
    <xdr:sp>
      <xdr:nvSpPr>
        <xdr:cNvPr id="48" name="AutoShape 59"/>
        <xdr:cNvSpPr>
          <a:spLocks/>
        </xdr:cNvSpPr>
      </xdr:nvSpPr>
      <xdr:spPr>
        <a:xfrm>
          <a:off x="6286500" y="29984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180975</xdr:colOff>
      <xdr:row>142</xdr:row>
      <xdr:rowOff>66675</xdr:rowOff>
    </xdr:from>
    <xdr:to>
      <xdr:col>10</xdr:col>
      <xdr:colOff>666750</xdr:colOff>
      <xdr:row>143</xdr:row>
      <xdr:rowOff>95250</xdr:rowOff>
    </xdr:to>
    <xdr:sp>
      <xdr:nvSpPr>
        <xdr:cNvPr id="49" name="AutoShape 60"/>
        <xdr:cNvSpPr>
          <a:spLocks/>
        </xdr:cNvSpPr>
      </xdr:nvSpPr>
      <xdr:spPr>
        <a:xfrm>
          <a:off x="6276975" y="29784675"/>
          <a:ext cx="120015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5</xdr:col>
      <xdr:colOff>647700</xdr:colOff>
      <xdr:row>145</xdr:row>
      <xdr:rowOff>0</xdr:rowOff>
    </xdr:from>
    <xdr:ext cx="104775" cy="228600"/>
    <xdr:sp>
      <xdr:nvSpPr>
        <xdr:cNvPr id="50" name="AutoShape 61"/>
        <xdr:cNvSpPr>
          <a:spLocks/>
        </xdr:cNvSpPr>
      </xdr:nvSpPr>
      <xdr:spPr>
        <a:xfrm>
          <a:off x="3971925" y="30403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38100</xdr:rowOff>
    </xdr:from>
    <xdr:ext cx="104775" cy="228600"/>
    <xdr:sp>
      <xdr:nvSpPr>
        <xdr:cNvPr id="51" name="AutoShape 62"/>
        <xdr:cNvSpPr>
          <a:spLocks/>
        </xdr:cNvSpPr>
      </xdr:nvSpPr>
      <xdr:spPr>
        <a:xfrm>
          <a:off x="0" y="29984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145</xdr:row>
      <xdr:rowOff>0</xdr:rowOff>
    </xdr:from>
    <xdr:ext cx="104775" cy="228600"/>
    <xdr:sp>
      <xdr:nvSpPr>
        <xdr:cNvPr id="52" name="AutoShape 63"/>
        <xdr:cNvSpPr>
          <a:spLocks/>
        </xdr:cNvSpPr>
      </xdr:nvSpPr>
      <xdr:spPr>
        <a:xfrm>
          <a:off x="0" y="30403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53" name="AutoShape 65"/>
        <xdr:cNvSpPr>
          <a:spLocks/>
        </xdr:cNvSpPr>
      </xdr:nvSpPr>
      <xdr:spPr>
        <a:xfrm>
          <a:off x="238125" y="146304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73</xdr:row>
      <xdr:rowOff>0</xdr:rowOff>
    </xdr:from>
    <xdr:ext cx="104775" cy="228600"/>
    <xdr:sp>
      <xdr:nvSpPr>
        <xdr:cNvPr id="54" name="AutoShape 66"/>
        <xdr:cNvSpPr>
          <a:spLocks/>
        </xdr:cNvSpPr>
      </xdr:nvSpPr>
      <xdr:spPr>
        <a:xfrm>
          <a:off x="238125" y="1508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55" name="AutoShape 67"/>
        <xdr:cNvSpPr>
          <a:spLocks/>
        </xdr:cNvSpPr>
      </xdr:nvSpPr>
      <xdr:spPr>
        <a:xfrm>
          <a:off x="238125" y="146304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56" name="Rectangle 68"/>
        <xdr:cNvSpPr>
          <a:spLocks/>
        </xdr:cNvSpPr>
      </xdr:nvSpPr>
      <xdr:spPr>
        <a:xfrm>
          <a:off x="238125" y="14630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73</xdr:row>
      <xdr:rowOff>0</xdr:rowOff>
    </xdr:from>
    <xdr:ext cx="104775" cy="228600"/>
    <xdr:sp>
      <xdr:nvSpPr>
        <xdr:cNvPr id="57" name="AutoShape 69"/>
        <xdr:cNvSpPr>
          <a:spLocks/>
        </xdr:cNvSpPr>
      </xdr:nvSpPr>
      <xdr:spPr>
        <a:xfrm>
          <a:off x="238125" y="1508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04775" cy="228600"/>
    <xdr:sp>
      <xdr:nvSpPr>
        <xdr:cNvPr id="58" name="AutoShape 70"/>
        <xdr:cNvSpPr>
          <a:spLocks/>
        </xdr:cNvSpPr>
      </xdr:nvSpPr>
      <xdr:spPr>
        <a:xfrm>
          <a:off x="0" y="14630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04775" cy="228600"/>
    <xdr:sp>
      <xdr:nvSpPr>
        <xdr:cNvPr id="59" name="AutoShape 71"/>
        <xdr:cNvSpPr>
          <a:spLocks/>
        </xdr:cNvSpPr>
      </xdr:nvSpPr>
      <xdr:spPr>
        <a:xfrm>
          <a:off x="0" y="14630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38100</xdr:rowOff>
    </xdr:from>
    <xdr:ext cx="104775" cy="228600"/>
    <xdr:sp>
      <xdr:nvSpPr>
        <xdr:cNvPr id="60" name="AutoShape 73"/>
        <xdr:cNvSpPr>
          <a:spLocks/>
        </xdr:cNvSpPr>
      </xdr:nvSpPr>
      <xdr:spPr>
        <a:xfrm>
          <a:off x="0" y="952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04775" cy="228600"/>
    <xdr:sp>
      <xdr:nvSpPr>
        <xdr:cNvPr id="61" name="AutoShape 74"/>
        <xdr:cNvSpPr>
          <a:spLocks/>
        </xdr:cNvSpPr>
      </xdr:nvSpPr>
      <xdr:spPr>
        <a:xfrm>
          <a:off x="0" y="1371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38100</xdr:rowOff>
    </xdr:from>
    <xdr:ext cx="104775" cy="228600"/>
    <xdr:sp>
      <xdr:nvSpPr>
        <xdr:cNvPr id="62" name="AutoShape 76"/>
        <xdr:cNvSpPr>
          <a:spLocks/>
        </xdr:cNvSpPr>
      </xdr:nvSpPr>
      <xdr:spPr>
        <a:xfrm>
          <a:off x="0" y="4381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38100</xdr:rowOff>
    </xdr:from>
    <xdr:ext cx="104775" cy="228600"/>
    <xdr:sp>
      <xdr:nvSpPr>
        <xdr:cNvPr id="63" name="AutoShape 77"/>
        <xdr:cNvSpPr>
          <a:spLocks/>
        </xdr:cNvSpPr>
      </xdr:nvSpPr>
      <xdr:spPr>
        <a:xfrm>
          <a:off x="0" y="6438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38100</xdr:rowOff>
    </xdr:from>
    <xdr:ext cx="104775" cy="228600"/>
    <xdr:sp>
      <xdr:nvSpPr>
        <xdr:cNvPr id="64" name="AutoShape 78"/>
        <xdr:cNvSpPr>
          <a:spLocks/>
        </xdr:cNvSpPr>
      </xdr:nvSpPr>
      <xdr:spPr>
        <a:xfrm>
          <a:off x="0" y="8496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38100</xdr:rowOff>
    </xdr:from>
    <xdr:ext cx="104775" cy="228600"/>
    <xdr:sp>
      <xdr:nvSpPr>
        <xdr:cNvPr id="65" name="AutoShape 79"/>
        <xdr:cNvSpPr>
          <a:spLocks/>
        </xdr:cNvSpPr>
      </xdr:nvSpPr>
      <xdr:spPr>
        <a:xfrm>
          <a:off x="0" y="1055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04775" cy="228600"/>
    <xdr:sp>
      <xdr:nvSpPr>
        <xdr:cNvPr id="66" name="AutoShape 80"/>
        <xdr:cNvSpPr>
          <a:spLocks/>
        </xdr:cNvSpPr>
      </xdr:nvSpPr>
      <xdr:spPr>
        <a:xfrm>
          <a:off x="238125" y="12573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04775" cy="228600"/>
    <xdr:sp>
      <xdr:nvSpPr>
        <xdr:cNvPr id="67" name="AutoShape 81"/>
        <xdr:cNvSpPr>
          <a:spLocks/>
        </xdr:cNvSpPr>
      </xdr:nvSpPr>
      <xdr:spPr>
        <a:xfrm>
          <a:off x="0" y="12573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38100</xdr:rowOff>
    </xdr:from>
    <xdr:ext cx="104775" cy="228600"/>
    <xdr:sp>
      <xdr:nvSpPr>
        <xdr:cNvPr id="68" name="AutoShape 82"/>
        <xdr:cNvSpPr>
          <a:spLocks/>
        </xdr:cNvSpPr>
      </xdr:nvSpPr>
      <xdr:spPr>
        <a:xfrm>
          <a:off x="0" y="12611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104775" cy="228600"/>
    <xdr:sp>
      <xdr:nvSpPr>
        <xdr:cNvPr id="69" name="AutoShape 83"/>
        <xdr:cNvSpPr>
          <a:spLocks/>
        </xdr:cNvSpPr>
      </xdr:nvSpPr>
      <xdr:spPr>
        <a:xfrm>
          <a:off x="238125" y="14630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04775" cy="228600"/>
    <xdr:sp>
      <xdr:nvSpPr>
        <xdr:cNvPr id="70" name="AutoShape 84"/>
        <xdr:cNvSpPr>
          <a:spLocks/>
        </xdr:cNvSpPr>
      </xdr:nvSpPr>
      <xdr:spPr>
        <a:xfrm>
          <a:off x="0" y="14630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38100</xdr:rowOff>
    </xdr:from>
    <xdr:ext cx="104775" cy="228600"/>
    <xdr:sp>
      <xdr:nvSpPr>
        <xdr:cNvPr id="71" name="AutoShape 85"/>
        <xdr:cNvSpPr>
          <a:spLocks/>
        </xdr:cNvSpPr>
      </xdr:nvSpPr>
      <xdr:spPr>
        <a:xfrm>
          <a:off x="0" y="14668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04775" cy="228600"/>
    <xdr:sp>
      <xdr:nvSpPr>
        <xdr:cNvPr id="72" name="AutoShape 86"/>
        <xdr:cNvSpPr>
          <a:spLocks/>
        </xdr:cNvSpPr>
      </xdr:nvSpPr>
      <xdr:spPr>
        <a:xfrm>
          <a:off x="0" y="16687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04775" cy="228600"/>
    <xdr:sp>
      <xdr:nvSpPr>
        <xdr:cNvPr id="73" name="AutoShape 87"/>
        <xdr:cNvSpPr>
          <a:spLocks/>
        </xdr:cNvSpPr>
      </xdr:nvSpPr>
      <xdr:spPr>
        <a:xfrm>
          <a:off x="0" y="16687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104775" cy="228600"/>
    <xdr:sp>
      <xdr:nvSpPr>
        <xdr:cNvPr id="74" name="AutoShape 88"/>
        <xdr:cNvSpPr>
          <a:spLocks/>
        </xdr:cNvSpPr>
      </xdr:nvSpPr>
      <xdr:spPr>
        <a:xfrm>
          <a:off x="238125" y="16687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04775" cy="228600"/>
    <xdr:sp>
      <xdr:nvSpPr>
        <xdr:cNvPr id="75" name="AutoShape 89"/>
        <xdr:cNvSpPr>
          <a:spLocks/>
        </xdr:cNvSpPr>
      </xdr:nvSpPr>
      <xdr:spPr>
        <a:xfrm>
          <a:off x="0" y="16687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38100</xdr:rowOff>
    </xdr:from>
    <xdr:ext cx="104775" cy="228600"/>
    <xdr:sp>
      <xdr:nvSpPr>
        <xdr:cNvPr id="76" name="AutoShape 90"/>
        <xdr:cNvSpPr>
          <a:spLocks/>
        </xdr:cNvSpPr>
      </xdr:nvSpPr>
      <xdr:spPr>
        <a:xfrm>
          <a:off x="0" y="16725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90</xdr:row>
      <xdr:rowOff>38100</xdr:rowOff>
    </xdr:from>
    <xdr:ext cx="104775" cy="228600"/>
    <xdr:sp>
      <xdr:nvSpPr>
        <xdr:cNvPr id="77" name="AutoShape 91"/>
        <xdr:cNvSpPr>
          <a:spLocks/>
        </xdr:cNvSpPr>
      </xdr:nvSpPr>
      <xdr:spPr>
        <a:xfrm>
          <a:off x="238125" y="18554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90</xdr:row>
      <xdr:rowOff>38100</xdr:rowOff>
    </xdr:from>
    <xdr:ext cx="104775" cy="228600"/>
    <xdr:sp>
      <xdr:nvSpPr>
        <xdr:cNvPr id="78" name="AutoShape 92"/>
        <xdr:cNvSpPr>
          <a:spLocks/>
        </xdr:cNvSpPr>
      </xdr:nvSpPr>
      <xdr:spPr>
        <a:xfrm>
          <a:off x="0" y="18554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04775" cy="228600"/>
    <xdr:sp>
      <xdr:nvSpPr>
        <xdr:cNvPr id="79" name="AutoShape 93"/>
        <xdr:cNvSpPr>
          <a:spLocks/>
        </xdr:cNvSpPr>
      </xdr:nvSpPr>
      <xdr:spPr>
        <a:xfrm>
          <a:off x="0" y="18745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04775" cy="228600"/>
    <xdr:sp>
      <xdr:nvSpPr>
        <xdr:cNvPr id="80" name="AutoShape 94"/>
        <xdr:cNvSpPr>
          <a:spLocks/>
        </xdr:cNvSpPr>
      </xdr:nvSpPr>
      <xdr:spPr>
        <a:xfrm>
          <a:off x="0" y="18745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91</xdr:row>
      <xdr:rowOff>0</xdr:rowOff>
    </xdr:from>
    <xdr:ext cx="104775" cy="228600"/>
    <xdr:sp>
      <xdr:nvSpPr>
        <xdr:cNvPr id="81" name="AutoShape 95"/>
        <xdr:cNvSpPr>
          <a:spLocks/>
        </xdr:cNvSpPr>
      </xdr:nvSpPr>
      <xdr:spPr>
        <a:xfrm>
          <a:off x="238125" y="18745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04775" cy="228600"/>
    <xdr:sp>
      <xdr:nvSpPr>
        <xdr:cNvPr id="82" name="AutoShape 96"/>
        <xdr:cNvSpPr>
          <a:spLocks/>
        </xdr:cNvSpPr>
      </xdr:nvSpPr>
      <xdr:spPr>
        <a:xfrm>
          <a:off x="0" y="18745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38100</xdr:rowOff>
    </xdr:from>
    <xdr:ext cx="104775" cy="228600"/>
    <xdr:sp>
      <xdr:nvSpPr>
        <xdr:cNvPr id="83" name="AutoShape 97"/>
        <xdr:cNvSpPr>
          <a:spLocks/>
        </xdr:cNvSpPr>
      </xdr:nvSpPr>
      <xdr:spPr>
        <a:xfrm>
          <a:off x="0" y="18783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84" name="AutoShape 98"/>
        <xdr:cNvSpPr>
          <a:spLocks/>
        </xdr:cNvSpPr>
      </xdr:nvSpPr>
      <xdr:spPr>
        <a:xfrm>
          <a:off x="0" y="20802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85" name="AutoShape 99"/>
        <xdr:cNvSpPr>
          <a:spLocks/>
        </xdr:cNvSpPr>
      </xdr:nvSpPr>
      <xdr:spPr>
        <a:xfrm>
          <a:off x="0" y="20802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38100</xdr:rowOff>
    </xdr:from>
    <xdr:ext cx="104775" cy="228600"/>
    <xdr:sp>
      <xdr:nvSpPr>
        <xdr:cNvPr id="86" name="AutoShape 100"/>
        <xdr:cNvSpPr>
          <a:spLocks/>
        </xdr:cNvSpPr>
      </xdr:nvSpPr>
      <xdr:spPr>
        <a:xfrm>
          <a:off x="238125" y="20612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100</xdr:row>
      <xdr:rowOff>38100</xdr:rowOff>
    </xdr:from>
    <xdr:ext cx="104775" cy="228600"/>
    <xdr:sp>
      <xdr:nvSpPr>
        <xdr:cNvPr id="87" name="AutoShape 101"/>
        <xdr:cNvSpPr>
          <a:spLocks/>
        </xdr:cNvSpPr>
      </xdr:nvSpPr>
      <xdr:spPr>
        <a:xfrm>
          <a:off x="0" y="20612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88" name="AutoShape 102"/>
        <xdr:cNvSpPr>
          <a:spLocks/>
        </xdr:cNvSpPr>
      </xdr:nvSpPr>
      <xdr:spPr>
        <a:xfrm>
          <a:off x="0" y="20802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89" name="AutoShape 103"/>
        <xdr:cNvSpPr>
          <a:spLocks/>
        </xdr:cNvSpPr>
      </xdr:nvSpPr>
      <xdr:spPr>
        <a:xfrm>
          <a:off x="0" y="20802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104775" cy="228600"/>
    <xdr:sp>
      <xdr:nvSpPr>
        <xdr:cNvPr id="90" name="AutoShape 104"/>
        <xdr:cNvSpPr>
          <a:spLocks/>
        </xdr:cNvSpPr>
      </xdr:nvSpPr>
      <xdr:spPr>
        <a:xfrm>
          <a:off x="238125" y="20802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91" name="AutoShape 105"/>
        <xdr:cNvSpPr>
          <a:spLocks/>
        </xdr:cNvSpPr>
      </xdr:nvSpPr>
      <xdr:spPr>
        <a:xfrm>
          <a:off x="0" y="20802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38100</xdr:rowOff>
    </xdr:from>
    <xdr:ext cx="104775" cy="228600"/>
    <xdr:sp>
      <xdr:nvSpPr>
        <xdr:cNvPr id="92" name="AutoShape 106"/>
        <xdr:cNvSpPr>
          <a:spLocks/>
        </xdr:cNvSpPr>
      </xdr:nvSpPr>
      <xdr:spPr>
        <a:xfrm>
          <a:off x="0" y="20840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38100</xdr:rowOff>
    </xdr:from>
    <xdr:ext cx="104775" cy="228600"/>
    <xdr:sp>
      <xdr:nvSpPr>
        <xdr:cNvPr id="93" name="AutoShape 107"/>
        <xdr:cNvSpPr>
          <a:spLocks/>
        </xdr:cNvSpPr>
      </xdr:nvSpPr>
      <xdr:spPr>
        <a:xfrm>
          <a:off x="238125" y="22669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110</xdr:row>
      <xdr:rowOff>38100</xdr:rowOff>
    </xdr:from>
    <xdr:ext cx="104775" cy="228600"/>
    <xdr:sp>
      <xdr:nvSpPr>
        <xdr:cNvPr id="94" name="AutoShape 108"/>
        <xdr:cNvSpPr>
          <a:spLocks/>
        </xdr:cNvSpPr>
      </xdr:nvSpPr>
      <xdr:spPr>
        <a:xfrm>
          <a:off x="0" y="22669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04775" cy="228600"/>
    <xdr:sp>
      <xdr:nvSpPr>
        <xdr:cNvPr id="95" name="AutoShape 109"/>
        <xdr:cNvSpPr>
          <a:spLocks/>
        </xdr:cNvSpPr>
      </xdr:nvSpPr>
      <xdr:spPr>
        <a:xfrm>
          <a:off x="0" y="22860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04775" cy="228600"/>
    <xdr:sp>
      <xdr:nvSpPr>
        <xdr:cNvPr id="96" name="AutoShape 110"/>
        <xdr:cNvSpPr>
          <a:spLocks/>
        </xdr:cNvSpPr>
      </xdr:nvSpPr>
      <xdr:spPr>
        <a:xfrm>
          <a:off x="0" y="22860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38100</xdr:rowOff>
    </xdr:from>
    <xdr:ext cx="104775" cy="228600"/>
    <xdr:sp>
      <xdr:nvSpPr>
        <xdr:cNvPr id="97" name="AutoShape 111"/>
        <xdr:cNvSpPr>
          <a:spLocks/>
        </xdr:cNvSpPr>
      </xdr:nvSpPr>
      <xdr:spPr>
        <a:xfrm>
          <a:off x="238125" y="22669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110</xdr:row>
      <xdr:rowOff>38100</xdr:rowOff>
    </xdr:from>
    <xdr:ext cx="104775" cy="228600"/>
    <xdr:sp>
      <xdr:nvSpPr>
        <xdr:cNvPr id="98" name="AutoShape 112"/>
        <xdr:cNvSpPr>
          <a:spLocks/>
        </xdr:cNvSpPr>
      </xdr:nvSpPr>
      <xdr:spPr>
        <a:xfrm>
          <a:off x="0" y="22669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04775" cy="228600"/>
    <xdr:sp>
      <xdr:nvSpPr>
        <xdr:cNvPr id="99" name="AutoShape 113"/>
        <xdr:cNvSpPr>
          <a:spLocks/>
        </xdr:cNvSpPr>
      </xdr:nvSpPr>
      <xdr:spPr>
        <a:xfrm>
          <a:off x="0" y="22860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04775" cy="228600"/>
    <xdr:sp>
      <xdr:nvSpPr>
        <xdr:cNvPr id="100" name="AutoShape 114"/>
        <xdr:cNvSpPr>
          <a:spLocks/>
        </xdr:cNvSpPr>
      </xdr:nvSpPr>
      <xdr:spPr>
        <a:xfrm>
          <a:off x="0" y="22860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104775" cy="228600"/>
    <xdr:sp>
      <xdr:nvSpPr>
        <xdr:cNvPr id="101" name="AutoShape 115"/>
        <xdr:cNvSpPr>
          <a:spLocks/>
        </xdr:cNvSpPr>
      </xdr:nvSpPr>
      <xdr:spPr>
        <a:xfrm>
          <a:off x="238125" y="22860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04775" cy="228600"/>
    <xdr:sp>
      <xdr:nvSpPr>
        <xdr:cNvPr id="102" name="AutoShape 116"/>
        <xdr:cNvSpPr>
          <a:spLocks/>
        </xdr:cNvSpPr>
      </xdr:nvSpPr>
      <xdr:spPr>
        <a:xfrm>
          <a:off x="0" y="22860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111</xdr:row>
      <xdr:rowOff>38100</xdr:rowOff>
    </xdr:from>
    <xdr:ext cx="104775" cy="228600"/>
    <xdr:sp>
      <xdr:nvSpPr>
        <xdr:cNvPr id="103" name="AutoShape 117"/>
        <xdr:cNvSpPr>
          <a:spLocks/>
        </xdr:cNvSpPr>
      </xdr:nvSpPr>
      <xdr:spPr>
        <a:xfrm>
          <a:off x="0" y="22898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2:M238"/>
  <sheetViews>
    <sheetView tabSelected="1" zoomScale="75" zoomScaleNormal="75" zoomScaleSheetLayoutView="75" workbookViewId="0" topLeftCell="A1">
      <selection activeCell="A1" sqref="A1"/>
    </sheetView>
  </sheetViews>
  <sheetFormatPr defaultColWidth="9.00390625" defaultRowHeight="18" customHeight="1"/>
  <cols>
    <col min="1" max="1" width="3.125" style="0" customWidth="1"/>
  </cols>
  <sheetData>
    <row r="2" s="1" customFormat="1" ht="18" customHeight="1"/>
    <row r="3" s="1" customFormat="1" ht="18" customHeight="1"/>
    <row r="4" s="1" customFormat="1" ht="18" customHeight="1"/>
    <row r="5" s="1" customFormat="1" ht="18" customHeight="1"/>
    <row r="6" s="1" customFormat="1" ht="18" customHeight="1"/>
    <row r="7" s="1" customFormat="1" ht="18" customHeight="1"/>
    <row r="8" s="1" customFormat="1" ht="18" customHeight="1"/>
    <row r="9" s="1" customFormat="1" ht="18" customHeight="1"/>
    <row r="10" s="1" customFormat="1" ht="18" customHeight="1"/>
    <row r="11" s="1" customFormat="1" ht="18" customHeight="1"/>
    <row r="12" s="1" customFormat="1" ht="18" customHeight="1"/>
    <row r="13" s="1" customFormat="1" ht="18" customHeight="1"/>
    <row r="14" s="1" customFormat="1" ht="18" customHeight="1"/>
    <row r="15" s="1" customFormat="1" ht="18" customHeight="1"/>
    <row r="16" s="1" customFormat="1" ht="18" customHeight="1"/>
    <row r="17" s="1" customFormat="1" ht="18" customHeight="1"/>
    <row r="18" s="1" customFormat="1" ht="18" customHeight="1"/>
    <row r="19" s="1" customFormat="1" ht="18" customHeight="1"/>
    <row r="20" s="1" customFormat="1" ht="18" customHeight="1"/>
    <row r="21" s="1" customFormat="1" ht="18" customHeight="1"/>
    <row r="22" s="1" customFormat="1" ht="18" customHeight="1"/>
    <row r="23" s="1" customFormat="1" ht="18" customHeight="1"/>
    <row r="24" s="1" customFormat="1" ht="18" customHeight="1"/>
    <row r="25" s="1" customFormat="1" ht="18" customHeight="1"/>
    <row r="26" s="1" customFormat="1" ht="18" customHeight="1"/>
    <row r="27" s="1" customFormat="1" ht="18" customHeight="1"/>
    <row r="28" s="1" customFormat="1" ht="18" customHeight="1"/>
    <row r="29" s="1" customFormat="1" ht="18" customHeight="1"/>
    <row r="30" s="1" customFormat="1" ht="18" customHeight="1"/>
    <row r="31" s="1" customFormat="1" ht="18" customHeight="1"/>
    <row r="32" spans="1:5" s="1" customFormat="1" ht="18" customHeight="1">
      <c r="A32" s="15"/>
      <c r="B32" s="15"/>
      <c r="C32" s="15"/>
      <c r="D32" s="15"/>
      <c r="E32" s="15"/>
    </row>
    <row r="33" s="1" customFormat="1" ht="18" customHeight="1"/>
    <row r="34" s="1" customFormat="1" ht="18" customHeight="1"/>
    <row r="35" s="1" customFormat="1" ht="18" customHeight="1"/>
    <row r="36" s="1" customFormat="1" ht="18" customHeight="1"/>
    <row r="37" s="1" customFormat="1" ht="18" customHeight="1"/>
    <row r="38" s="1" customFormat="1" ht="18" customHeight="1"/>
    <row r="39" s="1" customFormat="1" ht="18" customHeight="1"/>
    <row r="40" s="1" customFormat="1" ht="18" customHeight="1"/>
    <row r="41" s="1" customFormat="1" ht="18" customHeight="1"/>
    <row r="42" s="1" customFormat="1" ht="18" customHeight="1"/>
    <row r="43" s="1" customFormat="1" ht="18" customHeight="1"/>
    <row r="44" s="1" customFormat="1" ht="18" customHeight="1"/>
    <row r="45" s="1" customFormat="1" ht="18" customHeight="1"/>
    <row r="46" s="1" customFormat="1" ht="18" customHeight="1"/>
    <row r="47" s="1" customFormat="1" ht="18" customHeight="1"/>
    <row r="48" s="1" customFormat="1" ht="18" customHeight="1"/>
    <row r="49" s="1" customFormat="1" ht="18" customHeight="1"/>
    <row r="50" s="1" customFormat="1" ht="18" customHeight="1"/>
    <row r="51" s="1" customFormat="1" ht="18" customHeight="1"/>
    <row r="52" s="1" customFormat="1" ht="18" customHeight="1"/>
    <row r="53" s="1" customFormat="1" ht="18" customHeight="1"/>
    <row r="54" s="1" customFormat="1" ht="18" customHeight="1"/>
    <row r="55" s="1" customFormat="1" ht="18" customHeight="1"/>
    <row r="56" s="1" customFormat="1" ht="18" customHeight="1"/>
    <row r="57" s="1" customFormat="1" ht="18" customHeight="1"/>
    <row r="58" s="1" customFormat="1" ht="18" customHeight="1"/>
    <row r="59" spans="1:5" s="1" customFormat="1" ht="18" customHeight="1">
      <c r="A59" s="15"/>
      <c r="B59" s="15"/>
      <c r="C59" s="15"/>
      <c r="D59" s="15"/>
      <c r="E59" s="15"/>
    </row>
    <row r="60" s="1" customFormat="1" ht="18" customHeight="1"/>
    <row r="61" s="1" customFormat="1" ht="18" customHeight="1"/>
    <row r="62" s="1" customFormat="1" ht="18" customHeight="1"/>
    <row r="63" s="1" customFormat="1" ht="18" customHeight="1"/>
    <row r="64" s="1" customFormat="1" ht="18" customHeight="1"/>
    <row r="65" s="1" customFormat="1" ht="18" customHeight="1"/>
    <row r="66" s="1" customFormat="1" ht="18" customHeight="1"/>
    <row r="67" s="1" customFormat="1" ht="18" customHeight="1"/>
    <row r="68" s="1" customFormat="1" ht="18" customHeight="1"/>
    <row r="69" s="1" customFormat="1" ht="18" customHeight="1"/>
    <row r="70" s="1" customFormat="1" ht="18" customHeight="1"/>
    <row r="71" s="1" customFormat="1" ht="18" customHeight="1"/>
    <row r="72" s="1" customFormat="1" ht="18" customHeight="1"/>
    <row r="73" s="1" customFormat="1" ht="18" customHeight="1"/>
    <row r="74" s="1" customFormat="1" ht="18" customHeight="1"/>
    <row r="75" s="1" customFormat="1" ht="18" customHeight="1"/>
    <row r="76" s="1" customFormat="1" ht="18" customHeight="1"/>
    <row r="77" s="1" customFormat="1" ht="18" customHeight="1"/>
    <row r="78" s="1" customFormat="1" ht="18" customHeight="1"/>
    <row r="79" s="1" customFormat="1" ht="18" customHeight="1"/>
    <row r="80" s="1" customFormat="1" ht="18" customHeight="1"/>
    <row r="81" s="1" customFormat="1" ht="18" customHeight="1"/>
    <row r="82" s="1" customFormat="1" ht="18" customHeight="1"/>
    <row r="83" s="1" customFormat="1" ht="18" customHeight="1"/>
    <row r="84" s="1" customFormat="1" ht="18" customHeight="1"/>
    <row r="85" s="1" customFormat="1" ht="18" customHeight="1"/>
    <row r="86" spans="1:5" s="1" customFormat="1" ht="18" customHeight="1">
      <c r="A86" s="15"/>
      <c r="B86" s="15"/>
      <c r="C86" s="15"/>
      <c r="D86" s="15"/>
      <c r="E86" s="15"/>
    </row>
    <row r="87" s="1" customFormat="1" ht="18" customHeight="1"/>
    <row r="88" s="1" customFormat="1" ht="18" customHeight="1"/>
    <row r="89" s="1" customFormat="1" ht="18" customHeight="1"/>
    <row r="90" s="1" customFormat="1" ht="18" customHeight="1"/>
    <row r="91" s="1" customFormat="1" ht="18" customHeight="1"/>
    <row r="92" s="1" customFormat="1" ht="18" customHeight="1"/>
    <row r="93" s="1" customFormat="1" ht="18" customHeight="1"/>
    <row r="94" s="1" customFormat="1" ht="18" customHeight="1"/>
    <row r="95" s="1" customFormat="1" ht="18" customHeight="1"/>
    <row r="96" s="1" customFormat="1" ht="18" customHeight="1"/>
    <row r="97" s="1" customFormat="1" ht="18" customHeight="1"/>
    <row r="98" s="1" customFormat="1" ht="18" customHeight="1"/>
    <row r="99" s="1" customFormat="1" ht="18" customHeight="1"/>
    <row r="100" s="1" customFormat="1" ht="18" customHeight="1"/>
    <row r="101" s="1" customFormat="1" ht="18" customHeight="1"/>
    <row r="102" s="1" customFormat="1" ht="18" customHeight="1"/>
    <row r="103" s="1" customFormat="1" ht="18" customHeight="1"/>
    <row r="104" s="1" customFormat="1" ht="18" customHeight="1"/>
    <row r="105" s="1" customFormat="1" ht="18" customHeight="1"/>
    <row r="106" s="1" customFormat="1" ht="18" customHeight="1"/>
    <row r="107" s="1" customFormat="1" ht="18" customHeight="1"/>
    <row r="108" s="1" customFormat="1" ht="18" customHeight="1"/>
    <row r="109" s="1" customFormat="1" ht="18" customHeight="1"/>
    <row r="110" spans="1:5" s="1" customFormat="1" ht="18" customHeight="1">
      <c r="A110" s="15"/>
      <c r="B110" s="15"/>
      <c r="C110" s="15"/>
      <c r="D110" s="15"/>
      <c r="E110" s="15"/>
    </row>
    <row r="111" s="1" customFormat="1" ht="18" customHeight="1"/>
    <row r="112" s="1" customFormat="1" ht="18" customHeight="1"/>
    <row r="113" s="1" customFormat="1" ht="18" customHeight="1"/>
    <row r="114" s="1" customFormat="1" ht="18" customHeight="1"/>
    <row r="115" s="1" customFormat="1" ht="18" customHeight="1"/>
    <row r="116" s="1" customFormat="1" ht="18" customHeight="1"/>
    <row r="117" s="1" customFormat="1" ht="18" customHeight="1"/>
    <row r="118" s="1" customFormat="1" ht="18" customHeight="1"/>
    <row r="119" s="1" customFormat="1" ht="18" customHeight="1"/>
    <row r="120" s="1" customFormat="1" ht="18" customHeight="1"/>
    <row r="121" s="1" customFormat="1" ht="18" customHeight="1"/>
    <row r="122" s="1" customFormat="1" ht="18" customHeight="1"/>
    <row r="123" s="1" customFormat="1" ht="18" customHeight="1"/>
    <row r="124" s="1" customFormat="1" ht="18" customHeight="1"/>
    <row r="125" s="1" customFormat="1" ht="18" customHeight="1"/>
    <row r="126" s="1" customFormat="1" ht="18" customHeight="1">
      <c r="M126" s="36"/>
    </row>
    <row r="127" s="1" customFormat="1" ht="18" customHeight="1"/>
    <row r="128" s="1" customFormat="1" ht="18" customHeight="1"/>
    <row r="129" s="1" customFormat="1" ht="18" customHeight="1"/>
    <row r="130" s="1" customFormat="1" ht="18" customHeight="1"/>
    <row r="131" s="1" customFormat="1" ht="18" customHeight="1"/>
    <row r="132" s="1" customFormat="1" ht="18" customHeight="1"/>
    <row r="133" s="1" customFormat="1" ht="18" customHeight="1"/>
    <row r="134" s="1" customFormat="1" ht="18" customHeight="1"/>
    <row r="135" s="1" customFormat="1" ht="18" customHeight="1"/>
    <row r="136" spans="1:5" s="1" customFormat="1" ht="18" customHeight="1">
      <c r="A136" s="15"/>
      <c r="B136" s="15"/>
      <c r="C136" s="15"/>
      <c r="D136" s="15"/>
      <c r="E136" s="15"/>
    </row>
    <row r="137" s="1" customFormat="1" ht="18" customHeight="1"/>
    <row r="138" s="1" customFormat="1" ht="18" customHeight="1"/>
    <row r="139" s="1" customFormat="1" ht="18" customHeight="1"/>
    <row r="140" s="1" customFormat="1" ht="18" customHeight="1"/>
    <row r="141" s="1" customFormat="1" ht="18" customHeight="1"/>
    <row r="142" s="1" customFormat="1" ht="18" customHeight="1"/>
    <row r="143" s="1" customFormat="1" ht="18" customHeight="1"/>
    <row r="144" s="1" customFormat="1" ht="18" customHeight="1"/>
    <row r="145" spans="1:5" s="1" customFormat="1" ht="18" customHeight="1">
      <c r="A145" s="15"/>
      <c r="B145" s="15"/>
      <c r="C145" s="15"/>
      <c r="D145" s="15"/>
      <c r="E145" s="15"/>
    </row>
    <row r="146" s="1" customFormat="1" ht="18" customHeight="1"/>
    <row r="147" s="1" customFormat="1" ht="18" customHeight="1"/>
    <row r="148" s="1" customFormat="1" ht="18" customHeight="1"/>
    <row r="149" s="1" customFormat="1" ht="18" customHeight="1"/>
    <row r="150" s="1" customFormat="1" ht="18" customHeight="1"/>
    <row r="151" s="1" customFormat="1" ht="18" customHeight="1"/>
    <row r="152" s="1" customFormat="1" ht="18" customHeight="1"/>
    <row r="153" s="1" customFormat="1" ht="18" customHeight="1"/>
    <row r="154" s="1" customFormat="1" ht="18" customHeight="1"/>
    <row r="155" s="1" customFormat="1" ht="18" customHeight="1"/>
    <row r="156" s="1" customFormat="1" ht="18" customHeight="1"/>
    <row r="157" s="1" customFormat="1" ht="18" customHeight="1"/>
    <row r="158" s="1" customFormat="1" ht="18" customHeight="1"/>
    <row r="159" s="1" customFormat="1" ht="18" customHeight="1"/>
    <row r="160" s="1" customFormat="1" ht="18" customHeight="1"/>
    <row r="161" s="1" customFormat="1" ht="18" customHeight="1"/>
    <row r="162" s="1" customFormat="1" ht="18" customHeight="1"/>
    <row r="163" s="1" customFormat="1" ht="18" customHeight="1"/>
    <row r="164" s="1" customFormat="1" ht="18" customHeight="1"/>
    <row r="165" s="1" customFormat="1" ht="18" customHeight="1"/>
    <row r="166" s="1" customFormat="1" ht="18" customHeight="1"/>
    <row r="167" s="1" customFormat="1" ht="18" customHeight="1"/>
    <row r="168" s="1" customFormat="1" ht="18" customHeight="1"/>
    <row r="169" s="1" customFormat="1" ht="18" customHeight="1"/>
    <row r="170" s="1" customFormat="1" ht="18" customHeight="1"/>
    <row r="171" spans="1:5" s="1" customFormat="1" ht="18" customHeight="1">
      <c r="A171" s="15"/>
      <c r="B171" s="15"/>
      <c r="C171" s="15"/>
      <c r="D171" s="15"/>
      <c r="E171" s="15"/>
    </row>
    <row r="172" s="1" customFormat="1" ht="18" customHeight="1"/>
    <row r="173" s="1" customFormat="1" ht="18" customHeight="1"/>
    <row r="174" s="1" customFormat="1" ht="18" customHeight="1"/>
    <row r="175" s="1" customFormat="1" ht="18" customHeight="1"/>
    <row r="176" s="1" customFormat="1" ht="18" customHeight="1"/>
    <row r="177" s="1" customFormat="1" ht="18" customHeight="1"/>
    <row r="178" s="1" customFormat="1" ht="18" customHeight="1"/>
    <row r="179" s="1" customFormat="1" ht="18" customHeight="1"/>
    <row r="180" s="1" customFormat="1" ht="18" customHeight="1"/>
    <row r="181" s="1" customFormat="1" ht="18" customHeight="1"/>
    <row r="182" s="1" customFormat="1" ht="18" customHeight="1"/>
    <row r="183" s="1" customFormat="1" ht="18" customHeight="1"/>
    <row r="184" s="1" customFormat="1" ht="18" customHeight="1"/>
    <row r="185" spans="1:5" s="1" customFormat="1" ht="18" customHeight="1">
      <c r="A185" s="15"/>
      <c r="B185" s="15"/>
      <c r="C185" s="15"/>
      <c r="D185" s="15"/>
      <c r="E185" s="15"/>
    </row>
    <row r="186" s="1" customFormat="1" ht="18" customHeight="1"/>
    <row r="187" s="1" customFormat="1" ht="18" customHeight="1"/>
    <row r="188" s="1" customFormat="1" ht="18" customHeight="1"/>
    <row r="189" s="1" customFormat="1" ht="18" customHeight="1"/>
    <row r="190" s="1" customFormat="1" ht="18" customHeight="1"/>
    <row r="191" s="1" customFormat="1" ht="18" customHeight="1"/>
    <row r="192" s="1" customFormat="1" ht="18" customHeight="1"/>
    <row r="193" s="1" customFormat="1" ht="18" customHeight="1"/>
    <row r="194" s="1" customFormat="1" ht="18" customHeight="1"/>
    <row r="195" s="1" customFormat="1" ht="18" customHeight="1"/>
    <row r="196" s="1" customFormat="1" ht="18" customHeight="1"/>
    <row r="197" s="1" customFormat="1" ht="18" customHeight="1"/>
    <row r="198" s="1" customFormat="1" ht="18" customHeight="1"/>
    <row r="199" s="1" customFormat="1" ht="18" customHeight="1"/>
    <row r="200" s="1" customFormat="1" ht="18" customHeight="1"/>
    <row r="201" s="1" customFormat="1" ht="18" customHeight="1"/>
    <row r="202" s="1" customFormat="1" ht="18" customHeight="1"/>
    <row r="203" s="1" customFormat="1" ht="18" customHeight="1"/>
    <row r="204" s="1" customFormat="1" ht="18" customHeight="1"/>
    <row r="205" s="1" customFormat="1" ht="18" customHeight="1"/>
    <row r="206" s="1" customFormat="1" ht="18" customHeight="1"/>
    <row r="207" s="1" customFormat="1" ht="18" customHeight="1"/>
    <row r="208" s="1" customFormat="1" ht="18" customHeight="1"/>
    <row r="209" s="1" customFormat="1" ht="18" customHeight="1"/>
    <row r="210" s="1" customFormat="1" ht="18" customHeight="1"/>
    <row r="211" spans="1:5" s="1" customFormat="1" ht="18" customHeight="1">
      <c r="A211" s="15"/>
      <c r="B211" s="15"/>
      <c r="C211" s="15"/>
      <c r="D211" s="15"/>
      <c r="E211" s="15"/>
    </row>
    <row r="212" s="1" customFormat="1" ht="18" customHeight="1"/>
    <row r="213" s="1" customFormat="1" ht="18" customHeight="1"/>
    <row r="214" s="1" customFormat="1" ht="18" customHeight="1"/>
    <row r="215" s="1" customFormat="1" ht="18" customHeight="1"/>
    <row r="216" s="1" customFormat="1" ht="18" customHeight="1"/>
    <row r="217" s="1" customFormat="1" ht="18" customHeight="1"/>
    <row r="218" s="1" customFormat="1" ht="18" customHeight="1"/>
    <row r="219" s="1" customFormat="1" ht="18" customHeight="1"/>
    <row r="220" s="1" customFormat="1" ht="18" customHeight="1"/>
    <row r="221" s="1" customFormat="1" ht="18" customHeight="1"/>
    <row r="222" s="1" customFormat="1" ht="18" customHeight="1"/>
    <row r="223" s="1" customFormat="1" ht="18" customHeight="1"/>
    <row r="224" s="1" customFormat="1" ht="18" customHeight="1"/>
    <row r="225" s="1" customFormat="1" ht="18" customHeight="1"/>
    <row r="226" s="1" customFormat="1" ht="18" customHeight="1"/>
    <row r="227" s="1" customFormat="1" ht="18" customHeight="1"/>
    <row r="228" s="1" customFormat="1" ht="18" customHeight="1"/>
    <row r="229" s="1" customFormat="1" ht="18" customHeight="1"/>
    <row r="230" s="1" customFormat="1" ht="18" customHeight="1"/>
    <row r="231" s="1" customFormat="1" ht="18" customHeight="1"/>
    <row r="232" s="1" customFormat="1" ht="18" customHeight="1"/>
    <row r="233" s="1" customFormat="1" ht="18" customHeight="1"/>
    <row r="234" s="1" customFormat="1" ht="18" customHeight="1"/>
    <row r="235" s="1" customFormat="1" ht="18" customHeight="1"/>
    <row r="236" s="1" customFormat="1" ht="18" customHeight="1"/>
    <row r="237" s="1" customFormat="1" ht="18" customHeight="1"/>
    <row r="238" spans="1:5" s="1" customFormat="1" ht="18" customHeight="1">
      <c r="A238" s="15"/>
      <c r="B238" s="15"/>
      <c r="C238" s="15"/>
      <c r="D238" s="15"/>
      <c r="E238" s="15"/>
    </row>
    <row r="239" s="1" customFormat="1" ht="18" customHeight="1"/>
    <row r="240" s="1" customFormat="1" ht="18" customHeight="1"/>
    <row r="241" s="1" customFormat="1" ht="18" customHeight="1"/>
    <row r="242" s="1" customFormat="1" ht="18" customHeight="1"/>
    <row r="243" s="1" customFormat="1" ht="18" customHeight="1"/>
    <row r="244" s="1" customFormat="1" ht="18" customHeight="1"/>
    <row r="245" s="1" customFormat="1" ht="18" customHeight="1"/>
    <row r="246" s="1" customFormat="1" ht="18" customHeight="1"/>
    <row r="247" s="1" customFormat="1" ht="18" customHeight="1"/>
    <row r="248" s="1" customFormat="1" ht="18" customHeight="1"/>
    <row r="249" s="1" customFormat="1" ht="18" customHeight="1"/>
    <row r="250" s="1" customFormat="1" ht="18" customHeight="1"/>
    <row r="251" s="1" customFormat="1" ht="18" customHeight="1"/>
    <row r="252" s="1" customFormat="1" ht="18" customHeight="1"/>
    <row r="253" s="1" customFormat="1" ht="18" customHeight="1"/>
    <row r="254" s="1" customFormat="1" ht="18" customHeight="1"/>
    <row r="255" s="1" customFormat="1" ht="18" customHeight="1"/>
    <row r="256" s="1" customFormat="1" ht="18" customHeight="1"/>
    <row r="257" s="1" customFormat="1" ht="18" customHeight="1"/>
    <row r="258" s="1" customFormat="1" ht="18" customHeight="1"/>
    <row r="259" s="1" customFormat="1" ht="18" customHeight="1"/>
    <row r="260" s="1" customFormat="1" ht="18" customHeight="1"/>
    <row r="261" s="1" customFormat="1" ht="18" customHeight="1"/>
  </sheetData>
  <printOptions horizontalCentered="1" verticalCentered="1"/>
  <pageMargins left="0.31496062992125984" right="0.15748031496062992" top="0.5118110236220472" bottom="0.984251968503937" header="0.5118110236220472" footer="0.5118110236220472"/>
  <pageSetup horizontalDpi="600" verticalDpi="600" orientation="portrait" paperSize="9" scale="94" r:id="rId2"/>
  <rowBreaks count="6" manualBreakCount="6">
    <brk id="41" max="255" man="1"/>
    <brk id="81" max="255" man="1"/>
    <brk id="121" max="255" man="1"/>
    <brk id="161" max="255" man="1"/>
    <brk id="201" max="255" man="1"/>
    <brk id="2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L150"/>
  <sheetViews>
    <sheetView zoomScale="75" zoomScaleNormal="75" zoomScaleSheetLayoutView="80" workbookViewId="0" topLeftCell="A1">
      <selection activeCell="A1" sqref="A1"/>
    </sheetView>
  </sheetViews>
  <sheetFormatPr defaultColWidth="9.00390625" defaultRowHeight="18" customHeight="1"/>
  <cols>
    <col min="1" max="1" width="3.125" style="19" customWidth="1"/>
    <col min="2" max="2" width="13.50390625" style="19" customWidth="1"/>
    <col min="3" max="8" width="9.00390625" style="19" customWidth="1"/>
    <col min="9" max="14" width="9.375" style="19" bestFit="1" customWidth="1"/>
    <col min="15" max="16384" width="9.00390625" style="19" customWidth="1"/>
  </cols>
  <sheetData>
    <row r="2" s="16" customFormat="1" ht="18" customHeight="1">
      <c r="B2" s="16" t="s">
        <v>38</v>
      </c>
    </row>
    <row r="3" s="16" customFormat="1" ht="18" customHeight="1" thickBot="1"/>
    <row r="4" spans="2:38" s="16" customFormat="1" ht="18" customHeight="1" thickBot="1">
      <c r="B4" s="26"/>
      <c r="C4" s="25" t="s">
        <v>32</v>
      </c>
      <c r="D4" s="25">
        <v>2</v>
      </c>
      <c r="E4" s="25">
        <v>3</v>
      </c>
      <c r="F4" s="25">
        <v>4</v>
      </c>
      <c r="G4" s="25">
        <v>5</v>
      </c>
      <c r="H4" s="25">
        <v>6</v>
      </c>
      <c r="I4" s="25">
        <v>7</v>
      </c>
      <c r="J4" s="25">
        <v>8</v>
      </c>
      <c r="K4" s="25">
        <v>9</v>
      </c>
      <c r="L4" s="25">
        <v>10</v>
      </c>
      <c r="M4" s="25">
        <v>11</v>
      </c>
      <c r="N4" s="25">
        <v>12</v>
      </c>
      <c r="O4" s="25" t="s">
        <v>33</v>
      </c>
      <c r="P4" s="25">
        <v>2</v>
      </c>
      <c r="Q4" s="25">
        <v>3</v>
      </c>
      <c r="R4" s="25">
        <v>4</v>
      </c>
      <c r="S4" s="25">
        <v>5</v>
      </c>
      <c r="T4" s="25">
        <v>6</v>
      </c>
      <c r="U4" s="25">
        <v>7</v>
      </c>
      <c r="V4" s="25">
        <v>8</v>
      </c>
      <c r="W4" s="25">
        <v>9</v>
      </c>
      <c r="X4" s="25">
        <v>10</v>
      </c>
      <c r="Y4" s="25">
        <v>11</v>
      </c>
      <c r="Z4" s="25">
        <v>12</v>
      </c>
      <c r="AA4" s="25" t="s">
        <v>34</v>
      </c>
      <c r="AB4" s="25">
        <v>2</v>
      </c>
      <c r="AC4" s="25">
        <v>3</v>
      </c>
      <c r="AD4" s="25">
        <v>4</v>
      </c>
      <c r="AE4" s="25">
        <v>5</v>
      </c>
      <c r="AF4" s="25">
        <v>6</v>
      </c>
      <c r="AG4" s="25">
        <v>7</v>
      </c>
      <c r="AH4" s="25">
        <v>8</v>
      </c>
      <c r="AI4" s="25">
        <v>9</v>
      </c>
      <c r="AJ4" s="25">
        <v>10</v>
      </c>
      <c r="AK4" s="25">
        <v>11</v>
      </c>
      <c r="AL4" s="25">
        <v>12</v>
      </c>
    </row>
    <row r="5" spans="2:38" s="16" customFormat="1" ht="18" customHeight="1">
      <c r="B5" s="27" t="s">
        <v>28</v>
      </c>
      <c r="C5" s="30">
        <v>89.3</v>
      </c>
      <c r="D5" s="31">
        <v>99.2</v>
      </c>
      <c r="E5" s="31">
        <v>101.2</v>
      </c>
      <c r="F5" s="31">
        <v>103.9</v>
      </c>
      <c r="G5" s="31">
        <v>95.6</v>
      </c>
      <c r="H5" s="31">
        <v>106.2</v>
      </c>
      <c r="I5" s="31">
        <v>101.7</v>
      </c>
      <c r="J5" s="31">
        <v>94.6</v>
      </c>
      <c r="K5" s="31">
        <v>101</v>
      </c>
      <c r="L5" s="31">
        <v>102.4</v>
      </c>
      <c r="M5" s="31">
        <v>102.9</v>
      </c>
      <c r="N5" s="32">
        <v>102</v>
      </c>
      <c r="O5" s="30">
        <v>89.2</v>
      </c>
      <c r="P5" s="31">
        <v>96.4</v>
      </c>
      <c r="Q5" s="31">
        <v>96.5</v>
      </c>
      <c r="R5" s="31">
        <v>100.1</v>
      </c>
      <c r="S5" s="31">
        <v>93.9</v>
      </c>
      <c r="T5" s="31">
        <v>102.2</v>
      </c>
      <c r="U5" s="31">
        <v>99.6</v>
      </c>
      <c r="V5" s="31">
        <v>90.8</v>
      </c>
      <c r="W5" s="31">
        <v>95.6</v>
      </c>
      <c r="X5" s="31">
        <v>99</v>
      </c>
      <c r="Y5" s="31">
        <v>100.7</v>
      </c>
      <c r="Z5" s="32">
        <v>97.1</v>
      </c>
      <c r="AA5" s="30">
        <v>86.4</v>
      </c>
      <c r="AB5" s="31">
        <v>96.6</v>
      </c>
      <c r="AC5" s="31">
        <v>95.2</v>
      </c>
      <c r="AD5" s="31">
        <v>99.9</v>
      </c>
      <c r="AE5" s="31">
        <v>92.9</v>
      </c>
      <c r="AF5" s="31">
        <v>99.7</v>
      </c>
      <c r="AG5" s="31">
        <v>99.9</v>
      </c>
      <c r="AH5" s="31">
        <v>92.5</v>
      </c>
      <c r="AI5" s="31">
        <v>96.4</v>
      </c>
      <c r="AJ5" s="31">
        <v>98.3</v>
      </c>
      <c r="AK5" s="31">
        <v>101.5</v>
      </c>
      <c r="AL5" s="32">
        <v>98.6</v>
      </c>
    </row>
    <row r="6" spans="2:38" s="16" customFormat="1" ht="18" customHeight="1">
      <c r="B6" s="28" t="s">
        <v>29</v>
      </c>
      <c r="C6" s="33">
        <v>86.3</v>
      </c>
      <c r="D6" s="20">
        <v>100.7</v>
      </c>
      <c r="E6" s="20">
        <v>101.2</v>
      </c>
      <c r="F6" s="20">
        <v>105.2</v>
      </c>
      <c r="G6" s="20">
        <v>92.5</v>
      </c>
      <c r="H6" s="20">
        <v>104.9</v>
      </c>
      <c r="I6" s="20">
        <v>102.6</v>
      </c>
      <c r="J6" s="20">
        <v>94.8</v>
      </c>
      <c r="K6" s="20">
        <v>101.7</v>
      </c>
      <c r="L6" s="20">
        <v>103</v>
      </c>
      <c r="M6" s="20">
        <v>104</v>
      </c>
      <c r="N6" s="21">
        <v>103</v>
      </c>
      <c r="O6" s="33">
        <v>88.4</v>
      </c>
      <c r="P6" s="20">
        <v>101.6</v>
      </c>
      <c r="Q6" s="20">
        <v>98.9</v>
      </c>
      <c r="R6" s="20">
        <v>104.5</v>
      </c>
      <c r="S6" s="20">
        <v>92.1</v>
      </c>
      <c r="T6" s="20">
        <v>104.9</v>
      </c>
      <c r="U6" s="20">
        <v>102.1</v>
      </c>
      <c r="V6" s="20">
        <v>92.9</v>
      </c>
      <c r="W6" s="20">
        <v>101.1</v>
      </c>
      <c r="X6" s="20">
        <v>101.5</v>
      </c>
      <c r="Y6" s="20">
        <v>105.2</v>
      </c>
      <c r="Z6" s="21">
        <v>100.9</v>
      </c>
      <c r="AA6" s="33">
        <v>85.5</v>
      </c>
      <c r="AB6" s="20">
        <v>103</v>
      </c>
      <c r="AC6" s="20">
        <v>99</v>
      </c>
      <c r="AD6" s="20">
        <v>104.1</v>
      </c>
      <c r="AE6" s="20">
        <v>94.5</v>
      </c>
      <c r="AF6" s="20">
        <v>106</v>
      </c>
      <c r="AG6" s="20">
        <v>104.9</v>
      </c>
      <c r="AH6" s="20">
        <v>96</v>
      </c>
      <c r="AI6" s="20">
        <v>102.8</v>
      </c>
      <c r="AJ6" s="20">
        <v>102.5</v>
      </c>
      <c r="AK6" s="20">
        <v>108.2</v>
      </c>
      <c r="AL6" s="21">
        <v>105.2</v>
      </c>
    </row>
    <row r="7" spans="2:38" s="16" customFormat="1" ht="18" customHeight="1">
      <c r="B7" s="28" t="s">
        <v>30</v>
      </c>
      <c r="C7" s="33">
        <v>89.1</v>
      </c>
      <c r="D7" s="20">
        <v>98.1</v>
      </c>
      <c r="E7" s="20">
        <v>101.5</v>
      </c>
      <c r="F7" s="20">
        <v>103.4</v>
      </c>
      <c r="G7" s="20">
        <v>95.1</v>
      </c>
      <c r="H7" s="20">
        <v>106</v>
      </c>
      <c r="I7" s="20">
        <v>101.1</v>
      </c>
      <c r="J7" s="20">
        <v>94.6</v>
      </c>
      <c r="K7" s="20">
        <v>101.5</v>
      </c>
      <c r="L7" s="20">
        <v>102.8</v>
      </c>
      <c r="M7" s="20">
        <v>103.9</v>
      </c>
      <c r="N7" s="21">
        <v>103</v>
      </c>
      <c r="O7" s="33">
        <v>91.3</v>
      </c>
      <c r="P7" s="20">
        <v>97.3</v>
      </c>
      <c r="Q7" s="20">
        <v>97.6</v>
      </c>
      <c r="R7" s="20">
        <v>101.6</v>
      </c>
      <c r="S7" s="20">
        <v>96.1</v>
      </c>
      <c r="T7" s="20">
        <v>103.9</v>
      </c>
      <c r="U7" s="20">
        <v>102.3</v>
      </c>
      <c r="V7" s="20">
        <v>93.2</v>
      </c>
      <c r="W7" s="20">
        <v>98.2</v>
      </c>
      <c r="X7" s="20">
        <v>102.3</v>
      </c>
      <c r="Y7" s="20">
        <v>104.3</v>
      </c>
      <c r="Z7" s="21">
        <v>99.5</v>
      </c>
      <c r="AA7" s="33">
        <v>89.6</v>
      </c>
      <c r="AB7" s="20">
        <v>97</v>
      </c>
      <c r="AC7" s="20">
        <v>95.8</v>
      </c>
      <c r="AD7" s="20">
        <v>100.9</v>
      </c>
      <c r="AE7" s="20">
        <v>94.6</v>
      </c>
      <c r="AF7" s="20">
        <v>100.6</v>
      </c>
      <c r="AG7" s="20">
        <v>100.6</v>
      </c>
      <c r="AH7" s="20">
        <v>93.9</v>
      </c>
      <c r="AI7" s="20">
        <v>96.6</v>
      </c>
      <c r="AJ7" s="20">
        <v>99.2</v>
      </c>
      <c r="AK7" s="20">
        <v>102.5</v>
      </c>
      <c r="AL7" s="21">
        <v>99.7</v>
      </c>
    </row>
    <row r="8" spans="2:38" s="16" customFormat="1" ht="18" customHeight="1" thickBot="1">
      <c r="B8" s="29" t="s">
        <v>31</v>
      </c>
      <c r="C8" s="34">
        <v>87.5</v>
      </c>
      <c r="D8" s="22">
        <v>100.6</v>
      </c>
      <c r="E8" s="22">
        <v>101.8</v>
      </c>
      <c r="F8" s="22">
        <v>104.8</v>
      </c>
      <c r="G8" s="22">
        <v>92.8</v>
      </c>
      <c r="H8" s="22">
        <v>104.7</v>
      </c>
      <c r="I8" s="22">
        <v>102.4</v>
      </c>
      <c r="J8" s="22">
        <v>94.4</v>
      </c>
      <c r="K8" s="22">
        <v>101.1</v>
      </c>
      <c r="L8" s="22">
        <v>102.3</v>
      </c>
      <c r="M8" s="22">
        <v>104.3</v>
      </c>
      <c r="N8" s="35">
        <v>103.3</v>
      </c>
      <c r="O8" s="34">
        <v>88.7</v>
      </c>
      <c r="P8" s="22">
        <v>100.5</v>
      </c>
      <c r="Q8" s="22">
        <v>97.8</v>
      </c>
      <c r="R8" s="22">
        <v>102.7</v>
      </c>
      <c r="S8" s="22">
        <v>91</v>
      </c>
      <c r="T8" s="22">
        <v>103.2</v>
      </c>
      <c r="U8" s="22">
        <v>100.4</v>
      </c>
      <c r="V8" s="22">
        <v>92.3</v>
      </c>
      <c r="W8" s="22">
        <v>98.6</v>
      </c>
      <c r="X8" s="22">
        <v>99.7</v>
      </c>
      <c r="Y8" s="22">
        <v>104</v>
      </c>
      <c r="Z8" s="35">
        <v>99.3</v>
      </c>
      <c r="AA8" s="34">
        <v>85.6</v>
      </c>
      <c r="AB8" s="22">
        <v>101.8</v>
      </c>
      <c r="AC8" s="22">
        <v>98.3</v>
      </c>
      <c r="AD8" s="22">
        <v>103.6</v>
      </c>
      <c r="AE8" s="22">
        <v>94.8</v>
      </c>
      <c r="AF8" s="22">
        <v>105.4</v>
      </c>
      <c r="AG8" s="22">
        <v>104.5</v>
      </c>
      <c r="AH8" s="22">
        <v>96.8</v>
      </c>
      <c r="AI8" s="22">
        <v>102.2</v>
      </c>
      <c r="AJ8" s="22">
        <v>103.4</v>
      </c>
      <c r="AK8" s="22">
        <v>108.2</v>
      </c>
      <c r="AL8" s="35">
        <v>105</v>
      </c>
    </row>
    <row r="9" spans="3:14" s="16" customFormat="1" ht="18" customHeight="1" hidden="1">
      <c r="C9" s="16">
        <v>100</v>
      </c>
      <c r="D9" s="16">
        <v>100</v>
      </c>
      <c r="E9" s="16">
        <v>100</v>
      </c>
      <c r="F9" s="16">
        <v>100</v>
      </c>
      <c r="G9" s="16">
        <v>100</v>
      </c>
      <c r="H9" s="16">
        <v>100</v>
      </c>
      <c r="I9" s="16">
        <v>100</v>
      </c>
      <c r="J9" s="16">
        <v>100</v>
      </c>
      <c r="K9" s="16">
        <v>100</v>
      </c>
      <c r="L9" s="16">
        <v>100</v>
      </c>
      <c r="M9" s="16">
        <v>100</v>
      </c>
      <c r="N9" s="16">
        <v>100</v>
      </c>
    </row>
    <row r="10" s="16" customFormat="1" ht="18" customHeight="1"/>
    <row r="11" s="16" customFormat="1" ht="18" customHeight="1"/>
    <row r="12" s="16" customFormat="1" ht="18" customHeight="1">
      <c r="B12" s="16" t="s">
        <v>39</v>
      </c>
    </row>
    <row r="13" s="16" customFormat="1" ht="18" customHeight="1" thickBot="1"/>
    <row r="14" spans="2:38" s="16" customFormat="1" ht="18" customHeight="1" thickBot="1">
      <c r="B14" s="26"/>
      <c r="C14" s="25" t="s">
        <v>35</v>
      </c>
      <c r="D14" s="23">
        <v>2</v>
      </c>
      <c r="E14" s="23">
        <v>3</v>
      </c>
      <c r="F14" s="23">
        <v>4</v>
      </c>
      <c r="G14" s="23">
        <v>5</v>
      </c>
      <c r="H14" s="23">
        <v>6</v>
      </c>
      <c r="I14" s="23">
        <v>7</v>
      </c>
      <c r="J14" s="23">
        <v>8</v>
      </c>
      <c r="K14" s="23">
        <v>9</v>
      </c>
      <c r="L14" s="23">
        <v>10</v>
      </c>
      <c r="M14" s="23">
        <v>11</v>
      </c>
      <c r="N14" s="24">
        <v>12</v>
      </c>
      <c r="O14" s="25" t="s">
        <v>36</v>
      </c>
      <c r="P14" s="23">
        <v>2</v>
      </c>
      <c r="Q14" s="23">
        <v>3</v>
      </c>
      <c r="R14" s="23">
        <v>4</v>
      </c>
      <c r="S14" s="23">
        <v>5</v>
      </c>
      <c r="T14" s="23">
        <v>6</v>
      </c>
      <c r="U14" s="23">
        <v>7</v>
      </c>
      <c r="V14" s="23">
        <v>8</v>
      </c>
      <c r="W14" s="23">
        <v>9</v>
      </c>
      <c r="X14" s="23">
        <v>10</v>
      </c>
      <c r="Y14" s="23">
        <v>11</v>
      </c>
      <c r="Z14" s="24">
        <v>12</v>
      </c>
      <c r="AA14" s="25" t="s">
        <v>37</v>
      </c>
      <c r="AB14" s="23">
        <v>2</v>
      </c>
      <c r="AC14" s="23">
        <v>3</v>
      </c>
      <c r="AD14" s="23">
        <v>4</v>
      </c>
      <c r="AE14" s="23">
        <v>5</v>
      </c>
      <c r="AF14" s="23">
        <v>6</v>
      </c>
      <c r="AG14" s="23">
        <v>7</v>
      </c>
      <c r="AH14" s="23">
        <v>8</v>
      </c>
      <c r="AI14" s="23">
        <v>9</v>
      </c>
      <c r="AJ14" s="23">
        <v>10</v>
      </c>
      <c r="AK14" s="23">
        <v>11</v>
      </c>
      <c r="AL14" s="24">
        <v>12</v>
      </c>
    </row>
    <row r="15" spans="2:38" s="16" customFormat="1" ht="18" customHeight="1">
      <c r="B15" s="27" t="s">
        <v>28</v>
      </c>
      <c r="C15" s="30">
        <v>89.2</v>
      </c>
      <c r="D15" s="31">
        <v>97.6</v>
      </c>
      <c r="E15" s="31">
        <v>96.9</v>
      </c>
      <c r="F15" s="31">
        <v>101</v>
      </c>
      <c r="G15" s="31">
        <v>96.6</v>
      </c>
      <c r="H15" s="31">
        <v>102.9</v>
      </c>
      <c r="I15" s="31">
        <v>100.3</v>
      </c>
      <c r="J15" s="31">
        <v>91.7</v>
      </c>
      <c r="K15" s="31">
        <v>98</v>
      </c>
      <c r="L15" s="31">
        <v>99.5</v>
      </c>
      <c r="M15" s="31">
        <v>99.4</v>
      </c>
      <c r="N15" s="32">
        <v>99.2</v>
      </c>
      <c r="O15" s="30">
        <v>90.7</v>
      </c>
      <c r="P15" s="31">
        <v>97.8</v>
      </c>
      <c r="Q15" s="31">
        <v>99.1</v>
      </c>
      <c r="R15" s="31">
        <v>102.2</v>
      </c>
      <c r="S15" s="31">
        <v>92.7</v>
      </c>
      <c r="T15" s="31">
        <v>100.8</v>
      </c>
      <c r="U15" s="31">
        <v>100.7</v>
      </c>
      <c r="V15" s="31">
        <v>94.8</v>
      </c>
      <c r="W15" s="31">
        <v>97.8</v>
      </c>
      <c r="X15" s="31">
        <v>96.7</v>
      </c>
      <c r="Y15" s="31">
        <v>99.3</v>
      </c>
      <c r="Z15" s="32">
        <v>97.3</v>
      </c>
      <c r="AA15" s="30">
        <v>90.2</v>
      </c>
      <c r="AB15" s="31">
        <v>95.9</v>
      </c>
      <c r="AC15" s="31">
        <v>96.3</v>
      </c>
      <c r="AD15" s="31">
        <v>101.6</v>
      </c>
      <c r="AE15" s="31">
        <v>93.6</v>
      </c>
      <c r="AF15" s="31">
        <v>101.4</v>
      </c>
      <c r="AG15" s="31">
        <v>99.5</v>
      </c>
      <c r="AH15" s="31">
        <v>94.6</v>
      </c>
      <c r="AI15" s="31">
        <v>98.1</v>
      </c>
      <c r="AJ15" s="31">
        <v>98</v>
      </c>
      <c r="AK15" s="31">
        <v>99.8</v>
      </c>
      <c r="AL15" s="32">
        <v>98.7</v>
      </c>
    </row>
    <row r="16" spans="2:38" s="16" customFormat="1" ht="18" customHeight="1">
      <c r="B16" s="28" t="s">
        <v>29</v>
      </c>
      <c r="C16" s="33">
        <v>89.6</v>
      </c>
      <c r="D16" s="20">
        <v>104.6</v>
      </c>
      <c r="E16" s="20">
        <v>101.1</v>
      </c>
      <c r="F16" s="20">
        <v>103.9</v>
      </c>
      <c r="G16" s="20">
        <v>96.7</v>
      </c>
      <c r="H16" s="20">
        <v>107.3</v>
      </c>
      <c r="I16" s="20">
        <v>105.5</v>
      </c>
      <c r="J16" s="20">
        <v>96.3</v>
      </c>
      <c r="K16" s="20">
        <v>104.2</v>
      </c>
      <c r="L16" s="20">
        <v>105.6</v>
      </c>
      <c r="M16" s="20">
        <v>108.1</v>
      </c>
      <c r="N16" s="21">
        <v>105.8</v>
      </c>
      <c r="O16" s="33">
        <v>93.5</v>
      </c>
      <c r="P16" s="20">
        <v>106.5</v>
      </c>
      <c r="Q16" s="20">
        <v>106.1</v>
      </c>
      <c r="R16" s="20">
        <v>110.5</v>
      </c>
      <c r="S16" s="20">
        <v>96.3</v>
      </c>
      <c r="T16" s="20">
        <v>108.6</v>
      </c>
      <c r="U16" s="20">
        <v>107.3</v>
      </c>
      <c r="V16" s="20">
        <v>98.9</v>
      </c>
      <c r="W16" s="20">
        <v>105.3</v>
      </c>
      <c r="X16" s="20">
        <v>104.3</v>
      </c>
      <c r="Y16" s="20">
        <v>107.5</v>
      </c>
      <c r="Z16" s="21">
        <v>105.5</v>
      </c>
      <c r="AA16" s="33">
        <v>91.5</v>
      </c>
      <c r="AB16" s="20">
        <v>104.3</v>
      </c>
      <c r="AC16" s="20">
        <v>102.8</v>
      </c>
      <c r="AD16" s="20">
        <v>108.2</v>
      </c>
      <c r="AE16" s="20">
        <v>94.7</v>
      </c>
      <c r="AF16" s="20">
        <v>107.9</v>
      </c>
      <c r="AG16" s="20">
        <v>106.5</v>
      </c>
      <c r="AH16" s="20">
        <v>99.4</v>
      </c>
      <c r="AI16" s="20">
        <v>105.2</v>
      </c>
      <c r="AJ16" s="20">
        <v>105</v>
      </c>
      <c r="AK16" s="20">
        <v>108.3</v>
      </c>
      <c r="AL16" s="21">
        <v>107</v>
      </c>
    </row>
    <row r="17" spans="2:38" s="16" customFormat="1" ht="18" customHeight="1">
      <c r="B17" s="28" t="s">
        <v>30</v>
      </c>
      <c r="C17" s="33">
        <v>91.3</v>
      </c>
      <c r="D17" s="20">
        <v>98.6</v>
      </c>
      <c r="E17" s="20">
        <v>97</v>
      </c>
      <c r="F17" s="20">
        <v>101.4</v>
      </c>
      <c r="G17" s="20">
        <v>97.7</v>
      </c>
      <c r="H17" s="20">
        <v>103</v>
      </c>
      <c r="I17" s="20">
        <v>101.3</v>
      </c>
      <c r="J17" s="20">
        <v>92.9</v>
      </c>
      <c r="K17" s="20">
        <v>98.5</v>
      </c>
      <c r="L17" s="20">
        <v>101.1</v>
      </c>
      <c r="M17" s="20">
        <v>101.2</v>
      </c>
      <c r="N17" s="21">
        <v>100.2</v>
      </c>
      <c r="O17" s="33">
        <v>91.9</v>
      </c>
      <c r="P17" s="20">
        <v>97.3</v>
      </c>
      <c r="Q17" s="20">
        <v>99.5</v>
      </c>
      <c r="R17" s="20">
        <v>103.9</v>
      </c>
      <c r="S17" s="20">
        <v>93</v>
      </c>
      <c r="T17" s="20">
        <v>100.3</v>
      </c>
      <c r="U17" s="20">
        <v>101.6</v>
      </c>
      <c r="V17" s="20">
        <v>94.1</v>
      </c>
      <c r="W17" s="20">
        <v>97.7</v>
      </c>
      <c r="X17" s="20">
        <v>96.1</v>
      </c>
      <c r="Y17" s="20">
        <v>98.7</v>
      </c>
      <c r="Z17" s="21">
        <v>96.7</v>
      </c>
      <c r="AA17" s="33">
        <v>89.6</v>
      </c>
      <c r="AB17" s="20">
        <v>94.9</v>
      </c>
      <c r="AC17" s="20">
        <v>95.6</v>
      </c>
      <c r="AD17" s="20">
        <v>101.8</v>
      </c>
      <c r="AE17" s="20">
        <v>93.5</v>
      </c>
      <c r="AF17" s="20">
        <v>100.9</v>
      </c>
      <c r="AG17" s="20">
        <v>99.5</v>
      </c>
      <c r="AH17" s="20">
        <v>93.9</v>
      </c>
      <c r="AI17" s="20">
        <v>97.2</v>
      </c>
      <c r="AJ17" s="20">
        <v>97.1</v>
      </c>
      <c r="AK17" s="20">
        <v>98.7</v>
      </c>
      <c r="AL17" s="21">
        <v>98.1</v>
      </c>
    </row>
    <row r="18" spans="2:38" s="16" customFormat="1" ht="18" customHeight="1" thickBot="1">
      <c r="B18" s="29" t="s">
        <v>31</v>
      </c>
      <c r="C18" s="34">
        <v>91.3</v>
      </c>
      <c r="D18" s="22">
        <v>105.3</v>
      </c>
      <c r="E18" s="22">
        <v>100.9</v>
      </c>
      <c r="F18" s="22">
        <v>103.7</v>
      </c>
      <c r="G18" s="22">
        <v>97.1</v>
      </c>
      <c r="H18" s="22">
        <v>107.8</v>
      </c>
      <c r="I18" s="22">
        <v>106</v>
      </c>
      <c r="J18" s="22">
        <v>97</v>
      </c>
      <c r="K18" s="22">
        <v>104.4</v>
      </c>
      <c r="L18" s="22">
        <v>106.5</v>
      </c>
      <c r="M18" s="22">
        <v>109</v>
      </c>
      <c r="N18" s="35">
        <v>106.1</v>
      </c>
      <c r="O18" s="34">
        <v>94.1</v>
      </c>
      <c r="P18" s="22">
        <v>105.1</v>
      </c>
      <c r="Q18" s="22">
        <v>105</v>
      </c>
      <c r="R18" s="22">
        <v>110.6</v>
      </c>
      <c r="S18" s="22">
        <v>95.8</v>
      </c>
      <c r="T18" s="22">
        <v>108.2</v>
      </c>
      <c r="U18" s="22">
        <v>107.6</v>
      </c>
      <c r="V18" s="22">
        <v>98</v>
      </c>
      <c r="W18" s="22">
        <v>105.3</v>
      </c>
      <c r="X18" s="22">
        <v>103.6</v>
      </c>
      <c r="Y18" s="22">
        <v>105.8</v>
      </c>
      <c r="Z18" s="35">
        <v>104.7</v>
      </c>
      <c r="AA18" s="34">
        <v>91.6</v>
      </c>
      <c r="AB18" s="22">
        <v>102.7</v>
      </c>
      <c r="AC18" s="22">
        <v>101.7</v>
      </c>
      <c r="AD18" s="22">
        <v>108.4</v>
      </c>
      <c r="AE18" s="22">
        <v>94.7</v>
      </c>
      <c r="AF18" s="22">
        <v>107.7</v>
      </c>
      <c r="AG18" s="22">
        <v>106.8</v>
      </c>
      <c r="AH18" s="22">
        <v>98.5</v>
      </c>
      <c r="AI18" s="22">
        <v>104.3</v>
      </c>
      <c r="AJ18" s="22">
        <v>104.1</v>
      </c>
      <c r="AK18" s="22">
        <v>106.8</v>
      </c>
      <c r="AL18" s="35">
        <v>105.8</v>
      </c>
    </row>
    <row r="19" spans="3:15" s="16" customFormat="1" ht="18" customHeight="1" hidden="1">
      <c r="C19" s="16">
        <v>100</v>
      </c>
      <c r="D19" s="16">
        <v>100</v>
      </c>
      <c r="E19" s="16">
        <v>100</v>
      </c>
      <c r="F19" s="16">
        <v>100</v>
      </c>
      <c r="G19" s="16">
        <v>100</v>
      </c>
      <c r="H19" s="16">
        <v>100</v>
      </c>
      <c r="I19" s="16">
        <v>100</v>
      </c>
      <c r="J19" s="16">
        <v>100</v>
      </c>
      <c r="K19" s="16">
        <v>100</v>
      </c>
      <c r="L19" s="16">
        <v>100</v>
      </c>
      <c r="M19" s="16">
        <v>100</v>
      </c>
      <c r="N19" s="16">
        <v>100</v>
      </c>
      <c r="O19" s="17"/>
    </row>
    <row r="20" s="16" customFormat="1" ht="18" customHeight="1">
      <c r="O20" s="18"/>
    </row>
    <row r="21" s="16" customFormat="1" ht="18" customHeight="1"/>
    <row r="22" s="16" customFormat="1" ht="18" customHeight="1"/>
    <row r="23" s="16" customFormat="1" ht="18" customHeight="1"/>
    <row r="24" s="16" customFormat="1" ht="18" customHeight="1"/>
    <row r="25" s="16" customFormat="1" ht="18" customHeight="1"/>
    <row r="26" s="16" customFormat="1" ht="18" customHeight="1"/>
    <row r="27" s="16" customFormat="1" ht="18" customHeight="1"/>
    <row r="28" s="16" customFormat="1" ht="18" customHeight="1"/>
    <row r="29" s="16" customFormat="1" ht="18" customHeight="1" hidden="1"/>
    <row r="30" s="16" customFormat="1" ht="18" customHeight="1"/>
    <row r="31" s="16" customFormat="1" ht="18" customHeight="1"/>
    <row r="32" s="16" customFormat="1" ht="18" customHeight="1"/>
    <row r="33" s="16" customFormat="1" ht="18" customHeight="1"/>
    <row r="34" s="16" customFormat="1" ht="18" customHeight="1"/>
    <row r="35" s="16" customFormat="1" ht="18" customHeight="1"/>
    <row r="36" s="16" customFormat="1" ht="18" customHeight="1"/>
    <row r="37" s="16" customFormat="1" ht="18" customHeight="1"/>
    <row r="38" s="16" customFormat="1" ht="18" customHeight="1"/>
    <row r="39" s="16" customFormat="1" ht="18" customHeight="1" hidden="1"/>
    <row r="40" s="16" customFormat="1" ht="18" customHeight="1"/>
    <row r="41" s="16" customFormat="1" ht="18" customHeight="1"/>
    <row r="42" s="16" customFormat="1" ht="18" customHeight="1"/>
    <row r="43" s="16" customFormat="1" ht="18" customHeight="1">
      <c r="B43" s="17"/>
    </row>
    <row r="44" s="16" customFormat="1" ht="18" customHeight="1">
      <c r="B44" s="18"/>
    </row>
    <row r="45" s="16" customFormat="1" ht="18" customHeight="1"/>
    <row r="46" spans="2:7" s="16" customFormat="1" ht="18" customHeight="1">
      <c r="B46" s="18"/>
      <c r="C46" s="18"/>
      <c r="D46" s="18"/>
      <c r="E46" s="18"/>
      <c r="F46" s="18"/>
      <c r="G46" s="18"/>
    </row>
    <row r="47" s="16" customFormat="1" ht="18" customHeight="1"/>
    <row r="48" s="16" customFormat="1" ht="18" customHeight="1"/>
    <row r="49" s="16" customFormat="1" ht="18" customHeight="1" hidden="1"/>
    <row r="50" s="16" customFormat="1" ht="18" customHeight="1"/>
    <row r="51" s="16" customFormat="1" ht="18" customHeight="1"/>
    <row r="52" s="16" customFormat="1" ht="18" customHeight="1"/>
    <row r="53" s="16" customFormat="1" ht="18" customHeight="1"/>
    <row r="54" s="16" customFormat="1" ht="18" customHeight="1"/>
    <row r="55" s="16" customFormat="1" ht="18" customHeight="1"/>
    <row r="56" s="16" customFormat="1" ht="18" customHeight="1"/>
    <row r="57" s="16" customFormat="1" ht="18" customHeight="1">
      <c r="B57" s="17"/>
    </row>
    <row r="58" s="16" customFormat="1" ht="18" customHeight="1">
      <c r="B58" s="18"/>
    </row>
    <row r="59" s="16" customFormat="1" ht="18" customHeight="1" hidden="1"/>
    <row r="60" s="16" customFormat="1" ht="18" customHeight="1"/>
    <row r="61" s="16" customFormat="1" ht="18" customHeight="1"/>
    <row r="62" s="16" customFormat="1" ht="18" customHeight="1"/>
    <row r="63" s="16" customFormat="1" ht="18" customHeight="1"/>
    <row r="64" s="16" customFormat="1" ht="18" customHeight="1"/>
    <row r="65" s="16" customFormat="1" ht="18" customHeight="1"/>
    <row r="66" s="16" customFormat="1" ht="18" customHeight="1"/>
    <row r="67" s="16" customFormat="1" ht="18" customHeight="1"/>
    <row r="68" s="16" customFormat="1" ht="18" customHeight="1"/>
    <row r="69" s="16" customFormat="1" ht="18" customHeight="1" hidden="1"/>
    <row r="70" s="16" customFormat="1" ht="18" customHeight="1"/>
    <row r="71" s="16" customFormat="1" ht="18" customHeight="1"/>
    <row r="72" s="16" customFormat="1" ht="18" customHeight="1"/>
    <row r="73" s="16" customFormat="1" ht="18" customHeight="1">
      <c r="B73" s="18"/>
    </row>
    <row r="74" s="16" customFormat="1" ht="18" customHeight="1"/>
    <row r="75" spans="2:7" s="16" customFormat="1" ht="18" customHeight="1">
      <c r="B75" s="18"/>
      <c r="C75" s="18"/>
      <c r="D75" s="18"/>
      <c r="E75" s="18"/>
      <c r="F75" s="18"/>
      <c r="G75" s="18"/>
    </row>
    <row r="76" s="16" customFormat="1" ht="18" customHeight="1"/>
    <row r="77" s="16" customFormat="1" ht="18" customHeight="1"/>
    <row r="78" s="16" customFormat="1" ht="18" customHeight="1"/>
    <row r="79" s="16" customFormat="1" ht="18" customHeight="1" hidden="1"/>
    <row r="80" s="16" customFormat="1" ht="18" customHeight="1"/>
    <row r="81" s="16" customFormat="1" ht="18" customHeight="1"/>
    <row r="82" s="16" customFormat="1" ht="18" customHeight="1"/>
    <row r="83" s="16" customFormat="1" ht="18" customHeight="1"/>
    <row r="84" s="16" customFormat="1" ht="18" customHeight="1"/>
    <row r="85" s="16" customFormat="1" ht="18" customHeight="1"/>
    <row r="86" s="16" customFormat="1" ht="18" customHeight="1"/>
    <row r="87" s="16" customFormat="1" ht="18" customHeight="1"/>
    <row r="88" s="16" customFormat="1" ht="18" customHeight="1">
      <c r="B88" s="17"/>
    </row>
    <row r="89" s="16" customFormat="1" ht="18" customHeight="1" hidden="1">
      <c r="B89" s="18"/>
    </row>
    <row r="90" s="16" customFormat="1" ht="18" customHeight="1"/>
    <row r="91" s="16" customFormat="1" ht="18" customHeight="1"/>
    <row r="92" s="16" customFormat="1" ht="18" customHeight="1"/>
    <row r="93" s="16" customFormat="1" ht="18" customHeight="1">
      <c r="B93" s="18"/>
    </row>
    <row r="94" s="16" customFormat="1" ht="18" customHeight="1"/>
    <row r="95" spans="2:7" s="16" customFormat="1" ht="18" customHeight="1">
      <c r="B95" s="18"/>
      <c r="C95" s="18"/>
      <c r="D95" s="18"/>
      <c r="E95" s="18"/>
      <c r="F95" s="18"/>
      <c r="G95" s="18"/>
    </row>
    <row r="96" s="16" customFormat="1" ht="18" customHeight="1"/>
    <row r="97" s="16" customFormat="1" ht="18" customHeight="1"/>
    <row r="98" s="16" customFormat="1" ht="18" customHeight="1"/>
    <row r="99" s="16" customFormat="1" ht="18" customHeight="1" hidden="1"/>
    <row r="100" s="16" customFormat="1" ht="18" customHeight="1"/>
    <row r="101" s="16" customFormat="1" ht="18" customHeight="1"/>
    <row r="102" s="16" customFormat="1" ht="18" customHeight="1"/>
    <row r="103" s="16" customFormat="1" ht="18" customHeight="1"/>
    <row r="104" s="16" customFormat="1" ht="18" customHeight="1"/>
    <row r="105" s="16" customFormat="1" ht="18" customHeight="1"/>
    <row r="106" s="16" customFormat="1" ht="18" customHeight="1"/>
    <row r="107" s="16" customFormat="1" ht="18" customHeight="1"/>
    <row r="108" s="16" customFormat="1" ht="18" customHeight="1">
      <c r="B108" s="17"/>
    </row>
    <row r="109" s="16" customFormat="1" ht="18" customHeight="1" hidden="1">
      <c r="B109" s="18"/>
    </row>
    <row r="110" s="16" customFormat="1" ht="18" customHeight="1"/>
    <row r="111" s="16" customFormat="1" ht="18" customHeight="1"/>
    <row r="112" s="16" customFormat="1" ht="18" customHeight="1"/>
    <row r="113" s="16" customFormat="1" ht="18" customHeight="1"/>
    <row r="114" s="16" customFormat="1" ht="18" customHeight="1"/>
    <row r="115" s="16" customFormat="1" ht="18" customHeight="1"/>
    <row r="116" s="16" customFormat="1" ht="18" customHeight="1"/>
    <row r="117" s="16" customFormat="1" ht="18" customHeight="1"/>
    <row r="118" s="16" customFormat="1" ht="18" customHeight="1"/>
    <row r="119" s="16" customFormat="1" ht="18" customHeight="1" hidden="1"/>
    <row r="120" s="16" customFormat="1" ht="18" customHeight="1"/>
    <row r="121" s="16" customFormat="1" ht="18" customHeight="1"/>
    <row r="122" s="16" customFormat="1" ht="18" customHeight="1"/>
    <row r="123" s="16" customFormat="1" ht="18" customHeight="1"/>
    <row r="124" s="16" customFormat="1" ht="18" customHeight="1">
      <c r="B124" s="17"/>
    </row>
    <row r="125" s="16" customFormat="1" ht="18" customHeight="1">
      <c r="B125" s="18"/>
    </row>
    <row r="126" s="16" customFormat="1" ht="18" customHeight="1"/>
    <row r="127" spans="2:7" s="16" customFormat="1" ht="18" customHeight="1">
      <c r="B127" s="18"/>
      <c r="C127" s="18"/>
      <c r="D127" s="18"/>
      <c r="E127" s="18"/>
      <c r="F127" s="18"/>
      <c r="G127" s="18"/>
    </row>
    <row r="128" s="16" customFormat="1" ht="18" customHeight="1"/>
    <row r="129" s="16" customFormat="1" ht="18" customHeight="1"/>
    <row r="130" s="16" customFormat="1" ht="18" customHeight="1"/>
    <row r="131" s="16" customFormat="1" ht="18" customHeight="1"/>
    <row r="132" s="16" customFormat="1" ht="18" customHeight="1"/>
    <row r="133" s="16" customFormat="1" ht="18" customHeight="1"/>
    <row r="134" s="16" customFormat="1" ht="18" customHeight="1"/>
    <row r="135" s="16" customFormat="1" ht="18" customHeight="1"/>
    <row r="136" s="16" customFormat="1" ht="18" customHeight="1"/>
    <row r="137" s="16" customFormat="1" ht="18" customHeight="1"/>
    <row r="138" s="16" customFormat="1" ht="18" customHeight="1"/>
    <row r="139" s="16" customFormat="1" ht="18" customHeight="1"/>
    <row r="140" s="16" customFormat="1" ht="18" customHeight="1"/>
    <row r="141" s="16" customFormat="1" ht="18" customHeight="1"/>
    <row r="142" s="16" customFormat="1" ht="18" customHeight="1"/>
    <row r="143" s="16" customFormat="1" ht="18" customHeight="1"/>
    <row r="144" s="16" customFormat="1" ht="18" customHeight="1"/>
    <row r="145" s="16" customFormat="1" ht="18" customHeight="1"/>
    <row r="146" s="16" customFormat="1" ht="18" customHeight="1"/>
    <row r="147" s="16" customFormat="1" ht="18" customHeight="1"/>
    <row r="148" s="16" customFormat="1" ht="18" customHeight="1"/>
    <row r="149" s="16" customFormat="1" ht="18" customHeight="1"/>
    <row r="150" spans="2:14" s="16" customFormat="1" ht="18" customHeight="1"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0" r:id="rId2"/>
  <rowBreaks count="1" manualBreakCount="1">
    <brk id="90" max="1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colorId="22" workbookViewId="0" topLeftCell="A1">
      <selection activeCell="A13" sqref="A13"/>
    </sheetView>
  </sheetViews>
  <sheetFormatPr defaultColWidth="10.625" defaultRowHeight="13.5"/>
  <cols>
    <col min="1" max="1" width="13.375" style="2" customWidth="1"/>
    <col min="2" max="2" width="13.25390625" style="2" customWidth="1"/>
    <col min="3" max="3" width="11.75390625" style="2" customWidth="1"/>
    <col min="4" max="4" width="11.50390625" style="2" customWidth="1"/>
    <col min="5" max="7" width="10.625" style="2" customWidth="1"/>
    <col min="8" max="8" width="19.25390625" style="2" customWidth="1"/>
    <col min="9" max="9" width="15.25390625" style="2" customWidth="1"/>
    <col min="10" max="16384" width="10.625" style="2" customWidth="1"/>
  </cols>
  <sheetData>
    <row r="1" ht="14.25">
      <c r="A1" s="2" t="s">
        <v>6</v>
      </c>
    </row>
    <row r="2" spans="1:4" ht="14.25">
      <c r="A2" s="2" t="s">
        <v>7</v>
      </c>
      <c r="D2" s="14" t="s">
        <v>27</v>
      </c>
    </row>
    <row r="3" spans="1:5" ht="14.25">
      <c r="A3" s="9" t="s">
        <v>26</v>
      </c>
      <c r="B3" s="3" t="s">
        <v>8</v>
      </c>
      <c r="C3" s="7" t="s">
        <v>20</v>
      </c>
      <c r="D3" s="7" t="s">
        <v>25</v>
      </c>
      <c r="E3" s="3" t="s">
        <v>9</v>
      </c>
    </row>
    <row r="4" spans="1:5" ht="14.25">
      <c r="A4" s="10" t="e">
        <f>#REF!</f>
        <v>#REF!</v>
      </c>
      <c r="B4" s="3" t="s">
        <v>10</v>
      </c>
      <c r="C4" s="3">
        <v>105.5</v>
      </c>
      <c r="D4" s="10" t="e">
        <f>#REF!</f>
        <v>#REF!</v>
      </c>
      <c r="E4" s="3" t="e">
        <f>(D4-C4)*J18*100/($A$4*$J$17)</f>
        <v>#REF!</v>
      </c>
    </row>
    <row r="5" spans="2:5" ht="14.25">
      <c r="B5" s="3" t="s">
        <v>11</v>
      </c>
      <c r="C5" s="3">
        <v>97.9</v>
      </c>
      <c r="D5" s="10" t="e">
        <f>#REF!</f>
        <v>#REF!</v>
      </c>
      <c r="E5" s="3" t="e">
        <f>(D5-C5)*J19*100/($A$4*$J$17)</f>
        <v>#REF!</v>
      </c>
    </row>
    <row r="6" spans="2:5" ht="14.25">
      <c r="B6" s="3" t="s">
        <v>1</v>
      </c>
      <c r="C6" s="3">
        <v>100.2</v>
      </c>
      <c r="D6" s="10" t="e">
        <f>#REF!</f>
        <v>#REF!</v>
      </c>
      <c r="E6" s="3" t="e">
        <f aca="true" t="shared" si="0" ref="E6:E13">(D6-C6)*J20*100/($A$4*$J$17)</f>
        <v>#REF!</v>
      </c>
    </row>
    <row r="7" spans="2:5" ht="14.25">
      <c r="B7" s="3" t="s">
        <v>12</v>
      </c>
      <c r="C7" s="3">
        <v>91.8</v>
      </c>
      <c r="D7" s="10" t="e">
        <f>#REF!</f>
        <v>#REF!</v>
      </c>
      <c r="E7" s="3" t="e">
        <f t="shared" si="0"/>
        <v>#REF!</v>
      </c>
    </row>
    <row r="8" spans="2:5" ht="14.25">
      <c r="B8" s="3" t="s">
        <v>2</v>
      </c>
      <c r="C8" s="3">
        <v>106.7</v>
      </c>
      <c r="D8" s="10" t="e">
        <f>#REF!</f>
        <v>#REF!</v>
      </c>
      <c r="E8" s="3" t="e">
        <f t="shared" si="0"/>
        <v>#REF!</v>
      </c>
    </row>
    <row r="9" spans="2:5" ht="14.25">
      <c r="B9" s="3" t="s">
        <v>3</v>
      </c>
      <c r="C9" s="3">
        <v>114.4</v>
      </c>
      <c r="D9" s="10" t="e">
        <f>#REF!</f>
        <v>#REF!</v>
      </c>
      <c r="E9" s="3" t="e">
        <f t="shared" si="0"/>
        <v>#REF!</v>
      </c>
    </row>
    <row r="10" spans="2:5" ht="14.25">
      <c r="B10" s="3" t="s">
        <v>4</v>
      </c>
      <c r="C10" s="3">
        <v>100.3</v>
      </c>
      <c r="D10" s="10" t="e">
        <f>#REF!</f>
        <v>#REF!</v>
      </c>
      <c r="E10" s="3" t="e">
        <f t="shared" si="0"/>
        <v>#REF!</v>
      </c>
    </row>
    <row r="11" spans="2:5" ht="14.25">
      <c r="B11" s="3" t="s">
        <v>13</v>
      </c>
      <c r="C11" s="3">
        <v>106.6</v>
      </c>
      <c r="D11" s="10" t="e">
        <f>#REF!</f>
        <v>#REF!</v>
      </c>
      <c r="E11" s="3" t="e">
        <f t="shared" si="0"/>
        <v>#REF!</v>
      </c>
    </row>
    <row r="12" spans="2:5" ht="14.25">
      <c r="B12" s="3" t="s">
        <v>5</v>
      </c>
      <c r="C12" s="3">
        <v>100.1</v>
      </c>
      <c r="D12" s="10" t="e">
        <f>#REF!</f>
        <v>#REF!</v>
      </c>
      <c r="E12" s="3" t="e">
        <f t="shared" si="0"/>
        <v>#REF!</v>
      </c>
    </row>
    <row r="13" spans="2:5" ht="14.25">
      <c r="B13" s="3" t="s">
        <v>0</v>
      </c>
      <c r="C13" s="3">
        <v>102.7</v>
      </c>
      <c r="D13" s="10" t="e">
        <f>#REF!</f>
        <v>#REF!</v>
      </c>
      <c r="E13" s="3" t="e">
        <f t="shared" si="0"/>
        <v>#REF!</v>
      </c>
    </row>
    <row r="14" ht="14.25">
      <c r="B14" s="4"/>
    </row>
    <row r="16" ht="14.25">
      <c r="I16" s="3" t="s">
        <v>14</v>
      </c>
    </row>
    <row r="17" spans="9:10" ht="14.25">
      <c r="I17" s="3" t="s">
        <v>15</v>
      </c>
      <c r="J17" s="3">
        <f>SUM(J18:J27)</f>
        <v>10000</v>
      </c>
    </row>
    <row r="18" spans="9:10" ht="14.25">
      <c r="I18" s="3" t="s">
        <v>10</v>
      </c>
      <c r="J18" s="3">
        <v>2593</v>
      </c>
    </row>
    <row r="19" spans="9:10" ht="14.25">
      <c r="I19" s="3" t="s">
        <v>11</v>
      </c>
      <c r="J19" s="3">
        <v>2196</v>
      </c>
    </row>
    <row r="20" spans="1:10" ht="14.25">
      <c r="A20" s="2" t="s">
        <v>16</v>
      </c>
      <c r="I20" s="3" t="s">
        <v>1</v>
      </c>
      <c r="J20" s="3">
        <v>555</v>
      </c>
    </row>
    <row r="21" spans="2:10" ht="14.25">
      <c r="B21" s="5" t="s">
        <v>17</v>
      </c>
      <c r="C21" s="5"/>
      <c r="D21" s="5"/>
      <c r="E21" s="5"/>
      <c r="F21" s="5"/>
      <c r="G21" s="5"/>
      <c r="I21" s="3" t="s">
        <v>12</v>
      </c>
      <c r="J21" s="3">
        <v>350</v>
      </c>
    </row>
    <row r="22" spans="1:10" ht="14.25">
      <c r="A22" s="6" t="s">
        <v>18</v>
      </c>
      <c r="C22" s="2" t="s">
        <v>19</v>
      </c>
      <c r="I22" s="3" t="s">
        <v>2</v>
      </c>
      <c r="J22" s="3">
        <v>705</v>
      </c>
    </row>
    <row r="23" spans="9:10" ht="14.25">
      <c r="I23" s="3" t="s">
        <v>3</v>
      </c>
      <c r="J23" s="3">
        <v>288</v>
      </c>
    </row>
    <row r="24" spans="9:10" ht="14.25">
      <c r="I24" s="3" t="s">
        <v>4</v>
      </c>
      <c r="J24" s="3">
        <v>1337</v>
      </c>
    </row>
    <row r="25" spans="9:10" ht="14.25">
      <c r="I25" s="3" t="s">
        <v>13</v>
      </c>
      <c r="J25" s="3">
        <v>540</v>
      </c>
    </row>
    <row r="26" spans="9:10" ht="14.25">
      <c r="I26" s="3" t="s">
        <v>5</v>
      </c>
      <c r="J26" s="3">
        <v>1058</v>
      </c>
    </row>
    <row r="27" spans="9:10" ht="14.25">
      <c r="I27" s="3" t="s">
        <v>0</v>
      </c>
      <c r="J27" s="3">
        <v>378</v>
      </c>
    </row>
    <row r="29" ht="14.25">
      <c r="A29" s="8" t="s">
        <v>21</v>
      </c>
    </row>
    <row r="30" spans="1:5" ht="14.25">
      <c r="A30" s="7" t="s">
        <v>24</v>
      </c>
      <c r="B30" s="3" t="s">
        <v>8</v>
      </c>
      <c r="C30" s="7" t="s">
        <v>22</v>
      </c>
      <c r="D30" s="7" t="s">
        <v>23</v>
      </c>
      <c r="E30" s="3" t="s">
        <v>9</v>
      </c>
    </row>
    <row r="31" spans="1:5" ht="14.25">
      <c r="A31" s="12">
        <v>102.2</v>
      </c>
      <c r="B31" s="3" t="s">
        <v>10</v>
      </c>
      <c r="C31" s="3">
        <v>105.6</v>
      </c>
      <c r="D31" s="3">
        <v>105.5</v>
      </c>
      <c r="E31" s="3">
        <f>(D31-C31)*J18*100/($A$31*$J$17)</f>
        <v>-0.025371819960859618</v>
      </c>
    </row>
    <row r="32" spans="2:5" ht="14.25">
      <c r="B32" s="3" t="s">
        <v>11</v>
      </c>
      <c r="C32" s="13">
        <v>96.8</v>
      </c>
      <c r="D32" s="3">
        <v>97.9</v>
      </c>
      <c r="E32" s="3">
        <f>(D32-C32)*J19*100/($A$31*$J$17)</f>
        <v>0.23636007827788832</v>
      </c>
    </row>
    <row r="33" spans="2:5" ht="14.25">
      <c r="B33" s="3" t="s">
        <v>1</v>
      </c>
      <c r="C33" s="3">
        <v>102.1</v>
      </c>
      <c r="D33" s="3">
        <v>100.2</v>
      </c>
      <c r="E33" s="3">
        <f aca="true" t="shared" si="1" ref="E33:E40">(D33-C33)*J20*100/($A$31*$J$17)</f>
        <v>-0.10318003913894278</v>
      </c>
    </row>
    <row r="34" spans="2:5" ht="14.25">
      <c r="B34" s="3" t="s">
        <v>12</v>
      </c>
      <c r="C34" s="3">
        <v>95.3</v>
      </c>
      <c r="D34" s="3">
        <v>91.8</v>
      </c>
      <c r="E34" s="3">
        <f t="shared" si="1"/>
        <v>-0.11986301369863013</v>
      </c>
    </row>
    <row r="35" spans="2:5" ht="14.25">
      <c r="B35" s="3" t="s">
        <v>2</v>
      </c>
      <c r="C35" s="11">
        <v>107.9</v>
      </c>
      <c r="D35" s="3">
        <v>106.7</v>
      </c>
      <c r="E35" s="3">
        <f t="shared" si="1"/>
        <v>-0.08277886497064599</v>
      </c>
    </row>
    <row r="36" spans="2:5" ht="14.25">
      <c r="B36" s="3" t="s">
        <v>3</v>
      </c>
      <c r="C36" s="3">
        <v>115</v>
      </c>
      <c r="D36" s="3">
        <v>114.4</v>
      </c>
      <c r="E36" s="3">
        <f t="shared" si="1"/>
        <v>-0.01690802348336579</v>
      </c>
    </row>
    <row r="37" spans="2:5" ht="14.25">
      <c r="B37" s="3" t="s">
        <v>4</v>
      </c>
      <c r="C37" s="3">
        <v>100.5</v>
      </c>
      <c r="D37" s="3">
        <v>100.3</v>
      </c>
      <c r="E37" s="3">
        <f t="shared" si="1"/>
        <v>-0.026164383561644206</v>
      </c>
    </row>
    <row r="38" spans="2:5" ht="14.25">
      <c r="B38" s="3" t="s">
        <v>13</v>
      </c>
      <c r="C38" s="3">
        <v>106.2</v>
      </c>
      <c r="D38" s="3">
        <v>106.6</v>
      </c>
      <c r="E38" s="3">
        <f t="shared" si="1"/>
        <v>0.021135029354206983</v>
      </c>
    </row>
    <row r="39" spans="2:5" ht="14.25">
      <c r="B39" s="3" t="s">
        <v>5</v>
      </c>
      <c r="C39" s="3">
        <v>100.4</v>
      </c>
      <c r="D39" s="3">
        <v>100.1</v>
      </c>
      <c r="E39" s="3">
        <f t="shared" si="1"/>
        <v>-0.03105675146771155</v>
      </c>
    </row>
    <row r="40" spans="2:5" ht="14.25">
      <c r="B40" s="3" t="s">
        <v>0</v>
      </c>
      <c r="C40" s="3">
        <v>102.3</v>
      </c>
      <c r="D40" s="3">
        <v>102.7</v>
      </c>
      <c r="E40" s="3">
        <f t="shared" si="1"/>
        <v>0.014794520547945415</v>
      </c>
    </row>
  </sheetData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企画指導担当</cp:lastModifiedBy>
  <cp:lastPrinted>2007-01-05T04:18:32Z</cp:lastPrinted>
  <dcterms:created xsi:type="dcterms:W3CDTF">1997-08-06T07:55:14Z</dcterms:created>
  <dcterms:modified xsi:type="dcterms:W3CDTF">2007-01-25T02:44:43Z</dcterms:modified>
  <cp:category/>
  <cp:version/>
  <cp:contentType/>
  <cp:contentStatus/>
</cp:coreProperties>
</file>