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05" windowHeight="4140" activeTab="0"/>
  </bookViews>
  <sheets>
    <sheet name="資料１－７・１－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<sst xmlns="http://schemas.openxmlformats.org/spreadsheetml/2006/main" count="47" uniqueCount="47">
  <si>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田</t>
  </si>
  <si>
    <t>畑</t>
  </si>
  <si>
    <t>普通畑</t>
  </si>
  <si>
    <t>樹園地</t>
  </si>
  <si>
    <t>牧草地</t>
  </si>
  <si>
    <t>計</t>
  </si>
  <si>
    <t>畑の種類別面積</t>
  </si>
  <si>
    <t>区分</t>
  </si>
  <si>
    <t>年次</t>
  </si>
  <si>
    <t>　　17年</t>
  </si>
  <si>
    <t>　　18年</t>
  </si>
  <si>
    <t>　　19年</t>
  </si>
  <si>
    <t>　　21年</t>
  </si>
  <si>
    <t>１－７　耕地面積の推移</t>
  </si>
  <si>
    <t>　　22年</t>
  </si>
  <si>
    <t>単位: ha</t>
  </si>
  <si>
    <t>単位:ha</t>
  </si>
  <si>
    <t>資料：農林水産省「耕地及び作付面積統計」</t>
  </si>
  <si>
    <t>１－８　用途別農地転用状況</t>
  </si>
  <si>
    <r>
      <t>年次</t>
    </r>
    <r>
      <rPr>
        <sz val="12"/>
        <rFont val="Arial"/>
        <family val="2"/>
      </rPr>
      <t xml:space="preserve"> </t>
    </r>
  </si>
  <si>
    <r>
      <t>住宅</t>
    </r>
    <r>
      <rPr>
        <sz val="12"/>
        <rFont val="Arial"/>
        <family val="2"/>
      </rPr>
      <t xml:space="preserve"> </t>
    </r>
  </si>
  <si>
    <r>
      <t xml:space="preserve">公的 </t>
    </r>
    <r>
      <rPr>
        <sz val="12"/>
        <rFont val="Arial"/>
        <family val="2"/>
      </rPr>
      <t xml:space="preserve"> </t>
    </r>
  </si>
  <si>
    <r>
      <t>鉱工業</t>
    </r>
    <r>
      <rPr>
        <sz val="12"/>
        <rFont val="Arial"/>
        <family val="2"/>
      </rPr>
      <t xml:space="preserve"> </t>
    </r>
  </si>
  <si>
    <r>
      <t>商業</t>
    </r>
    <r>
      <rPr>
        <sz val="12"/>
        <rFont val="Arial"/>
        <family val="2"/>
      </rPr>
      <t xml:space="preserve"> </t>
    </r>
  </si>
  <si>
    <r>
      <t>合計</t>
    </r>
    <r>
      <rPr>
        <sz val="12"/>
        <rFont val="Arial"/>
        <family val="2"/>
      </rPr>
      <t xml:space="preserve"> </t>
    </r>
  </si>
  <si>
    <r>
      <t>施設</t>
    </r>
    <r>
      <rPr>
        <sz val="12"/>
        <rFont val="Arial"/>
        <family val="2"/>
      </rPr>
      <t xml:space="preserve"> </t>
    </r>
  </si>
  <si>
    <r>
      <t>平成１８年</t>
    </r>
    <r>
      <rPr>
        <sz val="12"/>
        <rFont val="Arial"/>
        <family val="2"/>
      </rPr>
      <t xml:space="preserve"> </t>
    </r>
  </si>
  <si>
    <r>
      <t>平成１９年</t>
    </r>
    <r>
      <rPr>
        <sz val="12"/>
        <rFont val="Arial"/>
        <family val="2"/>
      </rPr>
      <t xml:space="preserve"> </t>
    </r>
  </si>
  <si>
    <r>
      <t>平成２０年</t>
    </r>
    <r>
      <rPr>
        <sz val="12"/>
        <rFont val="Arial"/>
        <family val="2"/>
      </rPr>
      <t xml:space="preserve"> </t>
    </r>
  </si>
  <si>
    <t>平成２１年</t>
  </si>
  <si>
    <t>平成２２年</t>
  </si>
  <si>
    <t>資料：農林水産省｢農地の移動と転用（農地の権利移動・借賃等調査）｣</t>
  </si>
  <si>
    <t>平成２３年</t>
  </si>
  <si>
    <t>　　25年</t>
  </si>
  <si>
    <t>平成２4年</t>
  </si>
  <si>
    <t>平成２５年</t>
  </si>
  <si>
    <t>　注１）各年７月１５日現在の数値を示す。</t>
  </si>
  <si>
    <t>　　２）推計値のため、合計欄が数値の合計と合致しない箇所がある。</t>
  </si>
  <si>
    <t>　 ※１　その他業務：農林漁業施設・駐車場・資材置場</t>
  </si>
  <si>
    <t>　 ※２　その他：植林、農地改良等</t>
  </si>
  <si>
    <t>　　20年</t>
  </si>
  <si>
    <t>　　23年</t>
  </si>
  <si>
    <t>　　24年</t>
  </si>
  <si>
    <t>　　26年</t>
  </si>
  <si>
    <t>　　27年</t>
  </si>
  <si>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その他業務
　　　※１</t>
    </r>
  </si>
  <si>
    <r>
      <t>　　その他</t>
    </r>
    <r>
      <rPr>
        <sz val="12"/>
        <rFont val="Arial"/>
        <family val="2"/>
      </rPr>
      <t xml:space="preserve"> 
</t>
    </r>
    <r>
      <rPr>
        <sz val="12"/>
        <rFont val="ＭＳ Ｐゴシック"/>
        <family val="3"/>
      </rPr>
      <t>　　　※２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</si>
</sst>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>
        <color rgb="FF000000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/>
      <top style="thin"/>
      <bottom style="dotted"/>
    </border>
    <border>
      <left style="medium">
        <color rgb="FF000000"/>
      </left>
      <right style="medium"/>
      <top>
        <color indexed="63"/>
      </top>
      <bottom style="thin"/>
    </border>
    <border>
      <left style="medium">
        <color rgb="FF000000"/>
      </left>
      <right style="medium"/>
      <top style="thin"/>
      <bottom>
        <color indexed="63"/>
      </bottom>
    </border>
    <border>
      <left style="medium">
        <color rgb="FF000000"/>
      </left>
      <right style="medium"/>
      <top style="dotted"/>
      <bottom style="thin"/>
    </border>
    <border>
      <left style="medium">
        <color rgb="FF000000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thin"/>
      <bottom>
        <color indexed="63"/>
      </bottom>
    </border>
    <border>
      <left style="medium"/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/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4" fillId="0" borderId="0" xfId="60" applyFont="1" applyAlignment="1">
      <alignment horizontal="center" vertical="center"/>
      <protection/>
    </xf>
    <xf numFmtId="0" fontId="7" fillId="0" borderId="18" xfId="60" applyFont="1" applyBorder="1" applyAlignment="1">
      <alignment horizontal="center" vertical="top" wrapText="1" readingOrder="1"/>
      <protection/>
    </xf>
    <xf numFmtId="0" fontId="7" fillId="0" borderId="19" xfId="60" applyFont="1" applyBorder="1" applyAlignment="1">
      <alignment horizontal="center" vertical="top" wrapText="1" readingOrder="1"/>
      <protection/>
    </xf>
    <xf numFmtId="0" fontId="45" fillId="0" borderId="0" xfId="60" applyFont="1">
      <alignment vertical="center"/>
      <protection/>
    </xf>
    <xf numFmtId="0" fontId="7" fillId="0" borderId="0" xfId="0" applyFont="1" applyAlignment="1">
      <alignment vertical="center"/>
    </xf>
    <xf numFmtId="177" fontId="7" fillId="0" borderId="20" xfId="60" applyNumberFormat="1" applyFont="1" applyBorder="1" applyAlignment="1">
      <alignment horizontal="center" vertical="top" wrapText="1" readingOrder="1"/>
      <protection/>
    </xf>
    <xf numFmtId="177" fontId="7" fillId="0" borderId="21" xfId="60" applyNumberFormat="1" applyFont="1" applyBorder="1" applyAlignment="1">
      <alignment horizontal="center" vertical="top" wrapText="1" readingOrder="1"/>
      <protection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179" fontId="7" fillId="0" borderId="18" xfId="60" applyNumberFormat="1" applyFont="1" applyBorder="1" applyAlignment="1">
      <alignment horizontal="center" vertical="top" wrapText="1" readingOrder="1"/>
      <protection/>
    </xf>
    <xf numFmtId="179" fontId="7" fillId="0" borderId="19" xfId="60" applyNumberFormat="1" applyFont="1" applyBorder="1" applyAlignment="1">
      <alignment horizontal="center" vertical="top" wrapText="1" readingOrder="1"/>
      <protection/>
    </xf>
    <xf numFmtId="177" fontId="7" fillId="0" borderId="24" xfId="60" applyNumberFormat="1" applyFont="1" applyBorder="1" applyAlignment="1">
      <alignment horizontal="center" vertical="top" wrapText="1" readingOrder="1"/>
      <protection/>
    </xf>
    <xf numFmtId="177" fontId="7" fillId="0" borderId="25" xfId="60" applyNumberFormat="1" applyFont="1" applyBorder="1" applyAlignment="1">
      <alignment horizontal="center" vertical="top" wrapText="1" readingOrder="1"/>
      <protection/>
    </xf>
    <xf numFmtId="179" fontId="7" fillId="0" borderId="26" xfId="60" applyNumberFormat="1" applyFont="1" applyBorder="1" applyAlignment="1">
      <alignment horizontal="center" vertical="top" wrapText="1" readingOrder="1"/>
      <protection/>
    </xf>
    <xf numFmtId="177" fontId="7" fillId="0" borderId="27" xfId="60" applyNumberFormat="1" applyFont="1" applyBorder="1" applyAlignment="1">
      <alignment horizontal="center" vertical="top" wrapText="1" readingOrder="1"/>
      <protection/>
    </xf>
    <xf numFmtId="179" fontId="7" fillId="0" borderId="28" xfId="60" applyNumberFormat="1" applyFont="1" applyBorder="1" applyAlignment="1">
      <alignment horizontal="center" vertical="top" wrapText="1" readingOrder="1"/>
      <protection/>
    </xf>
    <xf numFmtId="177" fontId="7" fillId="0" borderId="29" xfId="60" applyNumberFormat="1" applyFont="1" applyBorder="1" applyAlignment="1">
      <alignment horizontal="center" vertical="top" wrapText="1" readingOrder="1"/>
      <protection/>
    </xf>
    <xf numFmtId="179" fontId="7" fillId="0" borderId="30" xfId="60" applyNumberFormat="1" applyFont="1" applyBorder="1" applyAlignment="1">
      <alignment horizontal="center" vertical="top" wrapText="1" readingOrder="1"/>
      <protection/>
    </xf>
    <xf numFmtId="177" fontId="7" fillId="0" borderId="31" xfId="60" applyNumberFormat="1" applyFont="1" applyBorder="1" applyAlignment="1">
      <alignment horizontal="center" vertical="top" wrapText="1" readingOrder="1"/>
      <protection/>
    </xf>
    <xf numFmtId="179" fontId="7" fillId="0" borderId="32" xfId="60" applyNumberFormat="1" applyFont="1" applyBorder="1" applyAlignment="1">
      <alignment horizontal="right" vertical="top" wrapText="1" readingOrder="1"/>
      <protection/>
    </xf>
    <xf numFmtId="0" fontId="7" fillId="35" borderId="33" xfId="60" applyFont="1" applyFill="1" applyBorder="1" applyAlignment="1">
      <alignment vertical="top" wrapText="1" readingOrder="1"/>
      <protection/>
    </xf>
    <xf numFmtId="179" fontId="7" fillId="0" borderId="34" xfId="60" applyNumberFormat="1" applyFont="1" applyBorder="1" applyAlignment="1">
      <alignment horizontal="center" vertical="top" wrapText="1" readingOrder="1"/>
      <protection/>
    </xf>
    <xf numFmtId="177" fontId="7" fillId="0" borderId="35" xfId="60" applyNumberFormat="1" applyFont="1" applyBorder="1" applyAlignment="1">
      <alignment horizontal="center" vertical="top" wrapText="1" readingOrder="1"/>
      <protection/>
    </xf>
    <xf numFmtId="0" fontId="7" fillId="0" borderId="36" xfId="60" applyFont="1" applyBorder="1" applyAlignment="1">
      <alignment horizontal="center" vertical="top" wrapText="1" readingOrder="1"/>
      <protection/>
    </xf>
    <xf numFmtId="177" fontId="7" fillId="0" borderId="37" xfId="60" applyNumberFormat="1" applyFont="1" applyBorder="1" applyAlignment="1">
      <alignment horizontal="center" vertical="top" wrapText="1" readingOrder="1"/>
      <protection/>
    </xf>
    <xf numFmtId="179" fontId="7" fillId="0" borderId="36" xfId="60" applyNumberFormat="1" applyFont="1" applyBorder="1" applyAlignment="1">
      <alignment horizontal="center" vertical="top" wrapText="1" readingOrder="1"/>
      <protection/>
    </xf>
    <xf numFmtId="177" fontId="7" fillId="0" borderId="38" xfId="60" applyNumberFormat="1" applyFont="1" applyBorder="1" applyAlignment="1">
      <alignment horizontal="center" vertical="top" wrapText="1" readingOrder="1"/>
      <protection/>
    </xf>
    <xf numFmtId="176" fontId="7" fillId="0" borderId="39" xfId="60" applyNumberFormat="1" applyFont="1" applyBorder="1" applyAlignment="1">
      <alignment horizontal="right" vertical="top" wrapText="1" readingOrder="1"/>
      <protection/>
    </xf>
    <xf numFmtId="176" fontId="7" fillId="35" borderId="40" xfId="60" applyNumberFormat="1" applyFont="1" applyFill="1" applyBorder="1" applyAlignment="1">
      <alignment horizontal="right" vertical="top" wrapText="1" readingOrder="1"/>
      <protection/>
    </xf>
    <xf numFmtId="0" fontId="7" fillId="0" borderId="41" xfId="60" applyFont="1" applyBorder="1" applyAlignment="1">
      <alignment horizontal="right" vertical="top" wrapText="1" readingOrder="1"/>
      <protection/>
    </xf>
    <xf numFmtId="0" fontId="7" fillId="35" borderId="42" xfId="60" applyFont="1" applyFill="1" applyBorder="1" applyAlignment="1">
      <alignment horizontal="right" vertical="top" wrapText="1" readingOrder="1"/>
      <protection/>
    </xf>
    <xf numFmtId="0" fontId="7" fillId="35" borderId="42" xfId="60" applyFont="1" applyFill="1" applyBorder="1" applyAlignment="1">
      <alignment vertical="top" wrapText="1" readingOrder="1"/>
      <protection/>
    </xf>
    <xf numFmtId="179" fontId="7" fillId="0" borderId="41" xfId="60" applyNumberFormat="1" applyFont="1" applyBorder="1" applyAlignment="1">
      <alignment horizontal="right" vertical="top" wrapText="1" readingOrder="1"/>
      <protection/>
    </xf>
    <xf numFmtId="0" fontId="7" fillId="35" borderId="43" xfId="60" applyFont="1" applyFill="1" applyBorder="1" applyAlignment="1">
      <alignment vertical="top" wrapText="1" readingOrder="1"/>
      <protection/>
    </xf>
    <xf numFmtId="177" fontId="7" fillId="0" borderId="44" xfId="60" applyNumberFormat="1" applyFont="1" applyBorder="1" applyAlignment="1">
      <alignment horizontal="center" vertical="top" wrapText="1" readingOrder="1"/>
      <protection/>
    </xf>
    <xf numFmtId="177" fontId="7" fillId="0" borderId="14" xfId="60" applyNumberFormat="1" applyFont="1" applyBorder="1" applyAlignment="1">
      <alignment horizontal="center" vertical="top" wrapText="1" readingOrder="1"/>
      <protection/>
    </xf>
    <xf numFmtId="177" fontId="7" fillId="0" borderId="45" xfId="60" applyNumberFormat="1" applyFont="1" applyBorder="1" applyAlignment="1">
      <alignment horizontal="center" vertical="top" wrapText="1" readingOrder="1"/>
      <protection/>
    </xf>
    <xf numFmtId="176" fontId="7" fillId="35" borderId="46" xfId="60" applyNumberFormat="1" applyFont="1" applyFill="1" applyBorder="1" applyAlignment="1">
      <alignment horizontal="right" vertical="top" wrapText="1" readingOrder="1"/>
      <protection/>
    </xf>
    <xf numFmtId="0" fontId="3" fillId="34" borderId="47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7" fillId="36" borderId="11" xfId="60" applyFont="1" applyFill="1" applyBorder="1" applyAlignment="1">
      <alignment horizontal="center" vertical="center" wrapText="1" readingOrder="1"/>
      <protection/>
    </xf>
    <xf numFmtId="0" fontId="7" fillId="36" borderId="49" xfId="60" applyFont="1" applyFill="1" applyBorder="1" applyAlignment="1">
      <alignment horizontal="center" vertical="center" wrapText="1" readingOrder="1"/>
      <protection/>
    </xf>
    <xf numFmtId="0" fontId="7" fillId="37" borderId="50" xfId="60" applyFont="1" applyFill="1" applyBorder="1" applyAlignment="1">
      <alignment horizontal="center" vertical="center" wrapText="1" readingOrder="1"/>
      <protection/>
    </xf>
    <xf numFmtId="0" fontId="7" fillId="37" borderId="51" xfId="60" applyFont="1" applyFill="1" applyBorder="1" applyAlignment="1">
      <alignment horizontal="center" vertical="center" wrapText="1" readingOrder="1"/>
      <protection/>
    </xf>
    <xf numFmtId="0" fontId="7" fillId="36" borderId="11" xfId="60" applyFont="1" applyFill="1" applyBorder="1" applyAlignment="1">
      <alignment horizontal="left" vertical="center" wrapText="1" readingOrder="1"/>
      <protection/>
    </xf>
    <xf numFmtId="0" fontId="7" fillId="36" borderId="49" xfId="60" applyFont="1" applyFill="1" applyBorder="1" applyAlignment="1">
      <alignment horizontal="left" vertical="center" wrapText="1" readingOrder="1"/>
      <protection/>
    </xf>
    <xf numFmtId="0" fontId="7" fillId="36" borderId="52" xfId="60" applyFont="1" applyFill="1" applyBorder="1" applyAlignment="1">
      <alignment horizontal="left" vertical="center" wrapText="1" readingOrder="1"/>
      <protection/>
    </xf>
    <xf numFmtId="0" fontId="7" fillId="36" borderId="53" xfId="60" applyFont="1" applyFill="1" applyBorder="1" applyAlignment="1">
      <alignment horizontal="left" vertical="center" wrapText="1" readingOrder="1"/>
      <protection/>
    </xf>
    <xf numFmtId="0" fontId="7" fillId="36" borderId="54" xfId="60" applyFont="1" applyFill="1" applyBorder="1" applyAlignment="1">
      <alignment horizontal="center" vertical="center" wrapText="1" readingOrder="1"/>
      <protection/>
    </xf>
    <xf numFmtId="0" fontId="7" fillId="36" borderId="55" xfId="60" applyFont="1" applyFill="1" applyBorder="1" applyAlignment="1">
      <alignment horizontal="center" vertical="center" wrapText="1" readingOrder="1"/>
      <protection/>
    </xf>
    <xf numFmtId="0" fontId="7" fillId="37" borderId="56" xfId="60" applyFont="1" applyFill="1" applyBorder="1" applyAlignment="1">
      <alignment horizontal="center" vertical="center" wrapText="1" readingOrder="1"/>
      <protection/>
    </xf>
    <xf numFmtId="0" fontId="7" fillId="37" borderId="57" xfId="60" applyFont="1" applyFill="1" applyBorder="1" applyAlignment="1">
      <alignment horizontal="center" vertical="center" wrapText="1" readingOrder="1"/>
      <protection/>
    </xf>
    <xf numFmtId="0" fontId="7" fillId="0" borderId="0" xfId="60" applyFont="1" applyBorder="1" applyAlignment="1">
      <alignment horizontal="left" vertical="center" wrapText="1" readingOrder="1"/>
      <protection/>
    </xf>
    <xf numFmtId="0" fontId="7" fillId="37" borderId="58" xfId="60" applyFont="1" applyFill="1" applyBorder="1" applyAlignment="1">
      <alignment horizontal="center" vertical="center" wrapText="1" readingOrder="1"/>
      <protection/>
    </xf>
    <xf numFmtId="0" fontId="7" fillId="37" borderId="59" xfId="60" applyFont="1" applyFill="1" applyBorder="1" applyAlignment="1">
      <alignment horizontal="center" vertical="center" wrapText="1" readingOrder="1"/>
      <protection/>
    </xf>
    <xf numFmtId="0" fontId="7" fillId="36" borderId="60" xfId="60" applyFont="1" applyFill="1" applyBorder="1" applyAlignment="1">
      <alignment horizontal="center" vertical="center" wrapText="1" readingOrder="1"/>
      <protection/>
    </xf>
    <xf numFmtId="0" fontId="7" fillId="36" borderId="61" xfId="60" applyFont="1" applyFill="1" applyBorder="1" applyAlignment="1">
      <alignment horizontal="center" vertical="center" wrapText="1" readingOrder="1"/>
      <protection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7" fillId="37" borderId="65" xfId="60" applyFont="1" applyFill="1" applyBorder="1" applyAlignment="1">
      <alignment horizontal="center" vertical="center" wrapText="1" readingOrder="1"/>
      <protection/>
    </xf>
    <xf numFmtId="0" fontId="7" fillId="36" borderId="11" xfId="60" applyFont="1" applyFill="1" applyBorder="1" applyAlignment="1">
      <alignment horizontal="center" vertical="center" wrapText="1" readingOrder="1"/>
      <protection/>
    </xf>
    <xf numFmtId="0" fontId="7" fillId="36" borderId="49" xfId="60" applyFont="1" applyFill="1" applyBorder="1" applyAlignment="1">
      <alignment horizontal="center" vertical="center" wrapText="1" readingOrder="1"/>
      <protection/>
    </xf>
    <xf numFmtId="0" fontId="26" fillId="0" borderId="0" xfId="0" applyFont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923925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600075"/>
          <a:ext cx="923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tabSelected="1" workbookViewId="0" topLeftCell="A19">
      <selection activeCell="K9" sqref="K9"/>
    </sheetView>
  </sheetViews>
  <sheetFormatPr defaultColWidth="9.00390625" defaultRowHeight="13.5"/>
  <cols>
    <col min="1" max="1" width="1.4921875" style="1" customWidth="1"/>
    <col min="2" max="8" width="12.25390625" style="1" customWidth="1"/>
    <col min="9" max="9" width="11.25390625" style="1" customWidth="1"/>
    <col min="10" max="16384" width="9.00390625" style="1" customWidth="1"/>
  </cols>
  <sheetData>
    <row r="2" spans="2:5" ht="18.75">
      <c r="B2" s="14" t="s">
        <v>13</v>
      </c>
      <c r="E2" s="84"/>
    </row>
    <row r="3" ht="14.25" thickBot="1">
      <c r="H3" s="15" t="s">
        <v>16</v>
      </c>
    </row>
    <row r="4" spans="2:8" ht="19.5" customHeight="1">
      <c r="B4" s="2" t="s">
        <v>7</v>
      </c>
      <c r="C4" s="57" t="s">
        <v>0</v>
      </c>
      <c r="D4" s="3" t="s">
        <v>1</v>
      </c>
      <c r="E4" s="78" t="s">
        <v>6</v>
      </c>
      <c r="F4" s="79"/>
      <c r="G4" s="80"/>
      <c r="H4" s="4" t="s">
        <v>5</v>
      </c>
    </row>
    <row r="5" spans="2:8" ht="19.5" customHeight="1" thickBot="1">
      <c r="B5" s="5" t="s">
        <v>8</v>
      </c>
      <c r="C5" s="58"/>
      <c r="D5" s="6"/>
      <c r="E5" s="7" t="s">
        <v>2</v>
      </c>
      <c r="F5" s="7" t="s">
        <v>3</v>
      </c>
      <c r="G5" s="8" t="s">
        <v>4</v>
      </c>
      <c r="H5" s="9"/>
    </row>
    <row r="6" spans="2:8" ht="25.5" customHeight="1">
      <c r="B6" s="60" t="s">
        <v>9</v>
      </c>
      <c r="C6" s="59">
        <v>47100</v>
      </c>
      <c r="D6" s="10">
        <v>37700</v>
      </c>
      <c r="E6" s="10">
        <v>33600</v>
      </c>
      <c r="F6" s="10">
        <v>3990</v>
      </c>
      <c r="G6" s="26">
        <v>104</v>
      </c>
      <c r="H6" s="27">
        <f>C6+D6</f>
        <v>84800</v>
      </c>
    </row>
    <row r="7" spans="2:8" ht="25.5" customHeight="1">
      <c r="B7" s="60" t="s">
        <v>10</v>
      </c>
      <c r="C7" s="59">
        <v>46600</v>
      </c>
      <c r="D7" s="10">
        <v>37600</v>
      </c>
      <c r="E7" s="10">
        <v>33600</v>
      </c>
      <c r="F7" s="10">
        <v>3920</v>
      </c>
      <c r="G7" s="26">
        <v>104</v>
      </c>
      <c r="H7" s="27">
        <f>C7+D7</f>
        <v>84200</v>
      </c>
    </row>
    <row r="8" spans="2:8" ht="25.5" customHeight="1">
      <c r="B8" s="60" t="s">
        <v>11</v>
      </c>
      <c r="C8" s="59">
        <v>46000</v>
      </c>
      <c r="D8" s="10">
        <v>37000</v>
      </c>
      <c r="E8" s="10">
        <v>33000</v>
      </c>
      <c r="F8" s="10">
        <v>3860</v>
      </c>
      <c r="G8" s="26">
        <v>97</v>
      </c>
      <c r="H8" s="27">
        <f>C8+D8</f>
        <v>83000</v>
      </c>
    </row>
    <row r="9" spans="2:8" ht="25.5" customHeight="1">
      <c r="B9" s="60" t="s">
        <v>40</v>
      </c>
      <c r="C9" s="59">
        <v>45000</v>
      </c>
      <c r="D9" s="10">
        <v>36400</v>
      </c>
      <c r="E9" s="10">
        <v>32600</v>
      </c>
      <c r="F9" s="10">
        <v>3720</v>
      </c>
      <c r="G9" s="26">
        <v>80</v>
      </c>
      <c r="H9" s="27">
        <f>C9+D9</f>
        <v>81400</v>
      </c>
    </row>
    <row r="10" spans="2:8" ht="25.5" customHeight="1">
      <c r="B10" s="60" t="s">
        <v>12</v>
      </c>
      <c r="C10" s="59">
        <v>44400</v>
      </c>
      <c r="D10" s="10">
        <v>36100</v>
      </c>
      <c r="E10" s="10">
        <v>32400</v>
      </c>
      <c r="F10" s="10">
        <v>3630</v>
      </c>
      <c r="G10" s="26">
        <v>80</v>
      </c>
      <c r="H10" s="27">
        <v>80500</v>
      </c>
    </row>
    <row r="11" spans="2:8" ht="25.5" customHeight="1">
      <c r="B11" s="60" t="s">
        <v>14</v>
      </c>
      <c r="C11" s="59">
        <v>44100</v>
      </c>
      <c r="D11" s="10">
        <v>35700</v>
      </c>
      <c r="E11" s="10">
        <v>32100</v>
      </c>
      <c r="F11" s="10">
        <v>3490</v>
      </c>
      <c r="G11" s="26">
        <v>79</v>
      </c>
      <c r="H11" s="27">
        <f>C11+D11</f>
        <v>79800</v>
      </c>
    </row>
    <row r="12" spans="2:8" ht="25.5" customHeight="1">
      <c r="B12" s="60" t="s">
        <v>41</v>
      </c>
      <c r="C12" s="59">
        <v>43700</v>
      </c>
      <c r="D12" s="10">
        <v>35200</v>
      </c>
      <c r="E12" s="10">
        <v>31800</v>
      </c>
      <c r="F12" s="10">
        <v>3410</v>
      </c>
      <c r="G12" s="26">
        <v>79</v>
      </c>
      <c r="H12" s="27">
        <v>79000</v>
      </c>
    </row>
    <row r="13" spans="2:8" ht="25.5" customHeight="1">
      <c r="B13" s="60" t="s">
        <v>42</v>
      </c>
      <c r="C13" s="59">
        <v>43200</v>
      </c>
      <c r="D13" s="10">
        <v>35100</v>
      </c>
      <c r="E13" s="10">
        <v>31600</v>
      </c>
      <c r="F13" s="10">
        <v>3350</v>
      </c>
      <c r="G13" s="26">
        <v>69</v>
      </c>
      <c r="H13" s="27">
        <v>78300</v>
      </c>
    </row>
    <row r="14" spans="2:8" ht="25.5" customHeight="1">
      <c r="B14" s="60" t="s">
        <v>33</v>
      </c>
      <c r="C14" s="59">
        <v>42900</v>
      </c>
      <c r="D14" s="10">
        <v>34800</v>
      </c>
      <c r="E14" s="10">
        <v>31500</v>
      </c>
      <c r="F14" s="10">
        <v>3230</v>
      </c>
      <c r="G14" s="26">
        <v>69</v>
      </c>
      <c r="H14" s="27">
        <v>77700</v>
      </c>
    </row>
    <row r="15" spans="2:8" ht="25.5" customHeight="1">
      <c r="B15" s="60" t="s">
        <v>43</v>
      </c>
      <c r="C15" s="59">
        <v>42600</v>
      </c>
      <c r="D15" s="10">
        <v>34400</v>
      </c>
      <c r="E15" s="10">
        <v>31100</v>
      </c>
      <c r="F15" s="10">
        <v>3150</v>
      </c>
      <c r="G15" s="26">
        <v>68</v>
      </c>
      <c r="H15" s="27">
        <v>77000</v>
      </c>
    </row>
    <row r="16" spans="2:8" ht="25.5" customHeight="1" thickBot="1">
      <c r="B16" s="5" t="s">
        <v>44</v>
      </c>
      <c r="C16" s="85">
        <v>42300</v>
      </c>
      <c r="D16" s="86">
        <v>34000</v>
      </c>
      <c r="E16" s="86">
        <v>30800</v>
      </c>
      <c r="F16" s="86">
        <v>3120</v>
      </c>
      <c r="G16" s="87">
        <v>68</v>
      </c>
      <c r="H16" s="88">
        <v>76300</v>
      </c>
    </row>
    <row r="17" ht="14.25">
      <c r="B17" s="13" t="s">
        <v>17</v>
      </c>
    </row>
    <row r="18" ht="19.5" customHeight="1">
      <c r="B18" s="13" t="s">
        <v>36</v>
      </c>
    </row>
    <row r="19" ht="19.5" customHeight="1">
      <c r="B19" s="13" t="s">
        <v>37</v>
      </c>
    </row>
    <row r="20" ht="19.5" customHeight="1"/>
    <row r="21" ht="24" customHeight="1">
      <c r="B21" s="13"/>
    </row>
    <row r="22" ht="36.75" customHeight="1"/>
    <row r="23" spans="2:11" ht="19.5" customHeight="1">
      <c r="B23" s="18" t="s">
        <v>18</v>
      </c>
      <c r="C23" s="11"/>
      <c r="D23" s="11"/>
      <c r="E23" s="84"/>
      <c r="F23" s="16"/>
      <c r="G23" s="16"/>
      <c r="H23" s="16"/>
      <c r="I23" s="16"/>
      <c r="J23" s="16"/>
      <c r="K23" s="16"/>
    </row>
    <row r="24" spans="2:11" ht="14.25" customHeight="1" thickBot="1">
      <c r="B24" s="16"/>
      <c r="C24" s="16"/>
      <c r="D24" s="16"/>
      <c r="E24" s="16"/>
      <c r="F24" s="16"/>
      <c r="G24" s="16"/>
      <c r="H24" s="16"/>
      <c r="I24" s="19" t="s">
        <v>15</v>
      </c>
      <c r="J24" s="16"/>
      <c r="K24" s="89"/>
    </row>
    <row r="25" spans="2:9" ht="14.25">
      <c r="B25" s="74" t="s">
        <v>19</v>
      </c>
      <c r="C25" s="76" t="s">
        <v>20</v>
      </c>
      <c r="D25" s="61" t="s">
        <v>21</v>
      </c>
      <c r="E25" s="82" t="s">
        <v>22</v>
      </c>
      <c r="F25" s="82" t="s">
        <v>23</v>
      </c>
      <c r="G25" s="65" t="s">
        <v>45</v>
      </c>
      <c r="H25" s="67" t="s">
        <v>46</v>
      </c>
      <c r="I25" s="69" t="s">
        <v>24</v>
      </c>
    </row>
    <row r="26" spans="2:9" s="12" customFormat="1" ht="15" thickBot="1">
      <c r="B26" s="75"/>
      <c r="C26" s="77"/>
      <c r="D26" s="62" t="s">
        <v>25</v>
      </c>
      <c r="E26" s="83"/>
      <c r="F26" s="83"/>
      <c r="G26" s="66"/>
      <c r="H26" s="68"/>
      <c r="I26" s="70"/>
    </row>
    <row r="27" spans="2:10" s="12" customFormat="1" ht="17.25" customHeight="1">
      <c r="B27" s="71" t="s">
        <v>26</v>
      </c>
      <c r="C27" s="42">
        <v>376</v>
      </c>
      <c r="D27" s="20">
        <v>177</v>
      </c>
      <c r="E27" s="20">
        <v>24</v>
      </c>
      <c r="F27" s="20">
        <v>145</v>
      </c>
      <c r="G27" s="20">
        <v>321</v>
      </c>
      <c r="H27" s="21">
        <v>97</v>
      </c>
      <c r="I27" s="46">
        <v>1140</v>
      </c>
      <c r="J27" s="1"/>
    </row>
    <row r="28" spans="2:10" s="12" customFormat="1" ht="18" customHeight="1">
      <c r="B28" s="64"/>
      <c r="C28" s="43">
        <v>0.33</v>
      </c>
      <c r="D28" s="24">
        <v>0.155</v>
      </c>
      <c r="E28" s="24">
        <v>0.021</v>
      </c>
      <c r="F28" s="24">
        <v>0.127</v>
      </c>
      <c r="G28" s="24">
        <v>0.282</v>
      </c>
      <c r="H28" s="25">
        <v>0.085</v>
      </c>
      <c r="I28" s="47"/>
      <c r="J28" s="1"/>
    </row>
    <row r="29" spans="2:14" s="12" customFormat="1" ht="18" customHeight="1">
      <c r="B29" s="63" t="s">
        <v>27</v>
      </c>
      <c r="C29" s="42">
        <v>383</v>
      </c>
      <c r="D29" s="20">
        <v>54</v>
      </c>
      <c r="E29" s="20">
        <v>75</v>
      </c>
      <c r="F29" s="20">
        <v>100</v>
      </c>
      <c r="G29" s="20">
        <v>343</v>
      </c>
      <c r="H29" s="21">
        <v>117</v>
      </c>
      <c r="I29" s="46">
        <v>1072</v>
      </c>
      <c r="J29" s="1"/>
      <c r="N29" s="17"/>
    </row>
    <row r="30" spans="2:10" s="12" customFormat="1" ht="18" customHeight="1">
      <c r="B30" s="64"/>
      <c r="C30" s="43">
        <v>0.357</v>
      </c>
      <c r="D30" s="24">
        <v>0.05</v>
      </c>
      <c r="E30" s="24">
        <v>0.07</v>
      </c>
      <c r="F30" s="24">
        <v>0.093</v>
      </c>
      <c r="G30" s="24">
        <v>0.32</v>
      </c>
      <c r="H30" s="25">
        <v>0.11</v>
      </c>
      <c r="I30" s="47"/>
      <c r="J30" s="1"/>
    </row>
    <row r="31" spans="2:10" s="12" customFormat="1" ht="18" customHeight="1">
      <c r="B31" s="63" t="s">
        <v>28</v>
      </c>
      <c r="C31" s="42">
        <v>343</v>
      </c>
      <c r="D31" s="20">
        <v>72</v>
      </c>
      <c r="E31" s="20">
        <v>39</v>
      </c>
      <c r="F31" s="20">
        <v>61</v>
      </c>
      <c r="G31" s="20">
        <v>245</v>
      </c>
      <c r="H31" s="21">
        <v>92</v>
      </c>
      <c r="I31" s="48">
        <v>852</v>
      </c>
      <c r="J31" s="1"/>
    </row>
    <row r="32" spans="2:10" s="12" customFormat="1" ht="18" customHeight="1">
      <c r="B32" s="64"/>
      <c r="C32" s="43">
        <v>0.403</v>
      </c>
      <c r="D32" s="24">
        <v>0.085</v>
      </c>
      <c r="E32" s="24">
        <v>0.046</v>
      </c>
      <c r="F32" s="24">
        <v>0.072</v>
      </c>
      <c r="G32" s="24">
        <v>0.288</v>
      </c>
      <c r="H32" s="25">
        <v>0.108</v>
      </c>
      <c r="I32" s="49"/>
      <c r="J32" s="1"/>
    </row>
    <row r="33" spans="2:10" s="12" customFormat="1" ht="18" customHeight="1">
      <c r="B33" s="72" t="s">
        <v>29</v>
      </c>
      <c r="C33" s="42">
        <v>281</v>
      </c>
      <c r="D33" s="20">
        <v>42</v>
      </c>
      <c r="E33" s="20">
        <v>13</v>
      </c>
      <c r="F33" s="20">
        <v>63</v>
      </c>
      <c r="G33" s="20">
        <v>209</v>
      </c>
      <c r="H33" s="21">
        <v>76</v>
      </c>
      <c r="I33" s="48">
        <v>684</v>
      </c>
      <c r="J33" s="1"/>
    </row>
    <row r="34" spans="2:9" ht="18" customHeight="1">
      <c r="B34" s="64"/>
      <c r="C34" s="43">
        <v>0.411</v>
      </c>
      <c r="D34" s="24">
        <v>0.061</v>
      </c>
      <c r="E34" s="24">
        <v>0.019</v>
      </c>
      <c r="F34" s="24">
        <v>0.092</v>
      </c>
      <c r="G34" s="24">
        <v>0.306</v>
      </c>
      <c r="H34" s="25">
        <v>0.111</v>
      </c>
      <c r="I34" s="49"/>
    </row>
    <row r="35" spans="2:9" ht="18" customHeight="1">
      <c r="B35" s="63" t="s">
        <v>30</v>
      </c>
      <c r="C35" s="42">
        <v>308</v>
      </c>
      <c r="D35" s="20">
        <v>51</v>
      </c>
      <c r="E35" s="20">
        <v>15</v>
      </c>
      <c r="F35" s="20">
        <v>49</v>
      </c>
      <c r="G35" s="20">
        <v>194</v>
      </c>
      <c r="H35" s="21">
        <v>48</v>
      </c>
      <c r="I35" s="48">
        <v>665</v>
      </c>
    </row>
    <row r="36" spans="2:9" ht="18" customHeight="1">
      <c r="B36" s="64"/>
      <c r="C36" s="43">
        <v>0.463</v>
      </c>
      <c r="D36" s="24">
        <v>0.077</v>
      </c>
      <c r="E36" s="24">
        <v>0.023</v>
      </c>
      <c r="F36" s="24">
        <v>0.074</v>
      </c>
      <c r="G36" s="24">
        <v>0.292</v>
      </c>
      <c r="H36" s="25">
        <v>0.072</v>
      </c>
      <c r="I36" s="50"/>
    </row>
    <row r="37" spans="2:9" ht="18" customHeight="1">
      <c r="B37" s="63" t="s">
        <v>32</v>
      </c>
      <c r="C37" s="44">
        <v>346</v>
      </c>
      <c r="D37" s="28">
        <v>51.9</v>
      </c>
      <c r="E37" s="28">
        <v>47.9</v>
      </c>
      <c r="F37" s="28">
        <v>69.6</v>
      </c>
      <c r="G37" s="28">
        <v>171.7</v>
      </c>
      <c r="H37" s="29">
        <v>67.7</v>
      </c>
      <c r="I37" s="51">
        <f>SUM(C37:H37)</f>
        <v>754.8</v>
      </c>
    </row>
    <row r="38" spans="2:9" ht="18" customHeight="1">
      <c r="B38" s="72"/>
      <c r="C38" s="45">
        <v>0.458</v>
      </c>
      <c r="D38" s="30">
        <v>0.069</v>
      </c>
      <c r="E38" s="30">
        <v>0.063</v>
      </c>
      <c r="F38" s="30">
        <v>0.092</v>
      </c>
      <c r="G38" s="30">
        <v>0.228</v>
      </c>
      <c r="H38" s="31">
        <v>0.09</v>
      </c>
      <c r="I38" s="52"/>
    </row>
    <row r="39" spans="2:9" ht="18" customHeight="1">
      <c r="B39" s="63" t="s">
        <v>34</v>
      </c>
      <c r="C39" s="40">
        <v>316</v>
      </c>
      <c r="D39" s="32">
        <v>63</v>
      </c>
      <c r="E39" s="34">
        <v>85</v>
      </c>
      <c r="F39" s="32">
        <v>77</v>
      </c>
      <c r="G39" s="34">
        <v>181</v>
      </c>
      <c r="H39" s="36">
        <v>58</v>
      </c>
      <c r="I39" s="38">
        <f>SUM(C39:H39)</f>
        <v>780</v>
      </c>
    </row>
    <row r="40" spans="2:9" ht="18" customHeight="1">
      <c r="B40" s="64"/>
      <c r="C40" s="41">
        <v>0.405</v>
      </c>
      <c r="D40" s="33">
        <v>0.081</v>
      </c>
      <c r="E40" s="35">
        <v>0.109</v>
      </c>
      <c r="F40" s="33">
        <v>0.099</v>
      </c>
      <c r="G40" s="35">
        <v>0.232</v>
      </c>
      <c r="H40" s="37">
        <v>0.074</v>
      </c>
      <c r="I40" s="39"/>
    </row>
    <row r="41" spans="2:9" ht="18" customHeight="1">
      <c r="B41" s="72" t="s">
        <v>35</v>
      </c>
      <c r="C41" s="42">
        <v>348</v>
      </c>
      <c r="D41" s="20">
        <v>62</v>
      </c>
      <c r="E41" s="20">
        <v>21</v>
      </c>
      <c r="F41" s="20">
        <v>79</v>
      </c>
      <c r="G41" s="20">
        <v>187</v>
      </c>
      <c r="H41" s="21">
        <v>61</v>
      </c>
      <c r="I41" s="46">
        <v>757</v>
      </c>
    </row>
    <row r="42" spans="2:9" ht="18" customHeight="1" thickBot="1">
      <c r="B42" s="81"/>
      <c r="C42" s="53">
        <v>0.46</v>
      </c>
      <c r="D42" s="54">
        <v>0.082</v>
      </c>
      <c r="E42" s="54">
        <v>0.028</v>
      </c>
      <c r="F42" s="54">
        <v>0.104</v>
      </c>
      <c r="G42" s="54">
        <v>0.247</v>
      </c>
      <c r="H42" s="55">
        <v>0.081</v>
      </c>
      <c r="I42" s="56"/>
    </row>
    <row r="43" spans="2:9" ht="18" customHeight="1">
      <c r="B43" s="73" t="s">
        <v>31</v>
      </c>
      <c r="C43" s="73"/>
      <c r="D43" s="73"/>
      <c r="E43" s="73"/>
      <c r="F43" s="73"/>
      <c r="G43" s="73"/>
      <c r="H43" s="73"/>
      <c r="I43" s="73"/>
    </row>
    <row r="44" spans="2:9" ht="14.25">
      <c r="B44" s="22" t="s">
        <v>38</v>
      </c>
      <c r="C44" s="22"/>
      <c r="D44" s="22"/>
      <c r="E44" s="22"/>
      <c r="F44" s="22"/>
      <c r="G44" s="22"/>
      <c r="H44" s="22"/>
      <c r="I44" s="22"/>
    </row>
    <row r="45" spans="2:9" ht="20.25" customHeight="1">
      <c r="B45" s="23" t="s">
        <v>39</v>
      </c>
      <c r="C45" s="13"/>
      <c r="D45" s="13"/>
      <c r="E45" s="13"/>
      <c r="F45" s="13"/>
      <c r="G45" s="13"/>
      <c r="H45" s="13"/>
      <c r="I45" s="13"/>
    </row>
    <row r="46" ht="20.25" customHeight="1"/>
    <row r="47" ht="20.25" customHeight="1"/>
  </sheetData>
  <sheetProtection/>
  <mergeCells count="17">
    <mergeCell ref="B43:I43"/>
    <mergeCell ref="B29:B30"/>
    <mergeCell ref="B25:B26"/>
    <mergeCell ref="C25:C26"/>
    <mergeCell ref="E4:G4"/>
    <mergeCell ref="B41:B42"/>
    <mergeCell ref="B31:B32"/>
    <mergeCell ref="B33:B34"/>
    <mergeCell ref="E25:E26"/>
    <mergeCell ref="F25:F26"/>
    <mergeCell ref="B39:B40"/>
    <mergeCell ref="G25:G26"/>
    <mergeCell ref="H25:H26"/>
    <mergeCell ref="I25:I26"/>
    <mergeCell ref="B35:B36"/>
    <mergeCell ref="B27:B28"/>
    <mergeCell ref="B37:B38"/>
  </mergeCells>
  <printOptions/>
  <pageMargins left="0.7874015748031497" right="0.5905511811023623" top="0.984251968503937" bottom="0.984251968503937" header="0.5118110236220472" footer="0.5118110236220472"/>
  <pageSetup firstPageNumber="74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2014-08-06T07:32:19Z</cp:lastPrinted>
  <dcterms:created xsi:type="dcterms:W3CDTF">2008-06-19T09:00:44Z</dcterms:created>
  <dcterms:modified xsi:type="dcterms:W3CDTF">2016-08-17T07:11:32Z</dcterms:modified>
  <cp:category/>
  <cp:version/>
  <cp:contentType/>
  <cp:contentStatus/>
</cp:coreProperties>
</file>