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２・１－３" sheetId="1" r:id="rId1"/>
  </sheets>
  <definedNames>
    <definedName name="_xlnm.Print_Area" localSheetId="0">'資料編１－２・１－３'!$A$1:$I$64</definedName>
  </definedNames>
  <calcPr fullCalcOnLoad="1"/>
</workbook>
</file>

<file path=xl/sharedStrings.xml><?xml version="1.0" encoding="utf-8"?>
<sst xmlns="http://schemas.openxmlformats.org/spreadsheetml/2006/main" count="87" uniqueCount="76">
  <si>
    <t>地域区分</t>
  </si>
  <si>
    <t>県　　南　　地　　域</t>
  </si>
  <si>
    <t>県　　計</t>
  </si>
  <si>
    <t>東部地域</t>
  </si>
  <si>
    <t>中央地域</t>
  </si>
  <si>
    <t>西部地域</t>
  </si>
  <si>
    <t>県北地域</t>
  </si>
  <si>
    <t>秩父地域</t>
  </si>
  <si>
    <t>地形区分</t>
  </si>
  <si>
    <t>大起伏</t>
  </si>
  <si>
    <t>山</t>
  </si>
  <si>
    <t>中起伏</t>
  </si>
  <si>
    <t>小起伏</t>
  </si>
  <si>
    <t>地</t>
  </si>
  <si>
    <t>山　麓</t>
  </si>
  <si>
    <t>小計</t>
  </si>
  <si>
    <t>丘</t>
  </si>
  <si>
    <t>陵</t>
  </si>
  <si>
    <t>台</t>
  </si>
  <si>
    <t>砂礫</t>
  </si>
  <si>
    <t>ローム</t>
  </si>
  <si>
    <t>低</t>
  </si>
  <si>
    <t>扇状地性</t>
  </si>
  <si>
    <t>三角州性</t>
  </si>
  <si>
    <t>自然堤防</t>
  </si>
  <si>
    <t>その他</t>
  </si>
  <si>
    <t>　　特別天然記念物</t>
  </si>
  <si>
    <t xml:space="preserve">               　　（４件）</t>
  </si>
  <si>
    <t>国</t>
  </si>
  <si>
    <t>指</t>
  </si>
  <si>
    <t>　　天　然　記　念　物</t>
  </si>
  <si>
    <t>定</t>
  </si>
  <si>
    <t>ヤマネ（地域を定めず）</t>
  </si>
  <si>
    <t>県</t>
  </si>
  <si>
    <t>合　計</t>
  </si>
  <si>
    <t>台　地：地表の平坦な台状､または､段丘状の地域で主として洪積台地</t>
  </si>
  <si>
    <t>　　　　三角洲泥炭地､干拓等の低湿な平野､崖高の低い沖積段丘。</t>
  </si>
  <si>
    <t>低　地：主として､沖積世に形成された地形で､扇状地､砂嘴等の高燥な平野､</t>
  </si>
  <si>
    <t>　　　　のところ。主として､第３紀層からなり､開析の度合いが大きい。</t>
  </si>
  <si>
    <t>１－３　天然記念物</t>
  </si>
  <si>
    <t>１－２　県土の地形区分別面積</t>
  </si>
  <si>
    <t xml:space="preserve">   　注)数値については、県計に合わせるため、１の位を調整した箇所がある。</t>
  </si>
  <si>
    <t>単位：k㎡</t>
  </si>
  <si>
    <t>大山沢のシオジ林（秩父市）　</t>
  </si>
  <si>
    <t>　資料：土地分類図付属資料（埼玉県）　（国土交通省土地局国土調査課昭和48年）</t>
  </si>
  <si>
    <t>山　地：丘陵に含まれない山地､低地との比高約２００ｍ以上</t>
  </si>
  <si>
    <t>　 大起伏：低地との比高６００ｍ以上</t>
  </si>
  <si>
    <t>　 中起伏：低地との比高４００ｍ～６００ｍ</t>
  </si>
  <si>
    <t>　 小起伏：低地との比高２００ｍ～４００ｍ</t>
  </si>
  <si>
    <t>　 大起伏：低地との比高１００ｍ～２００ｍ</t>
  </si>
  <si>
    <t>　 小起伏：低地との比高１００ｍ以下</t>
  </si>
  <si>
    <t>丘　陵：山地のうち､低地との比高約２００ｍ未満で､原則として稜線が定高性</t>
  </si>
  <si>
    <t>（12件）</t>
  </si>
  <si>
    <t>中川低地の河畔砂丘群　志多見砂丘（加須市）　 他</t>
  </si>
  <si>
    <t>御嶽の鏡岩（神川町）</t>
  </si>
  <si>
    <t>牛島のフジ（春日部市）</t>
  </si>
  <si>
    <t>カモシカ（地域を定めず）</t>
  </si>
  <si>
    <t>石戸蒲ザクラ（北本市）</t>
  </si>
  <si>
    <t>与野の大カヤ（さいたま市）</t>
  </si>
  <si>
    <t>吉見百穴ヒカリゴケ発生地（吉見町）</t>
  </si>
  <si>
    <t>武甲山石灰岩地特殊植物群落（横瀬町）</t>
  </si>
  <si>
    <t>宝蔵寺沼ムジナモ自生地（羽生市）</t>
  </si>
  <si>
    <t>平林寺境内林（新座市）</t>
  </si>
  <si>
    <t>長瀞（長瀞町・皆野町）</t>
  </si>
  <si>
    <t>越ヶ谷のシラコバト（地域を定めず）</t>
  </si>
  <si>
    <t>ミヤコタナゴ（地域を定めず）</t>
  </si>
  <si>
    <t>国神の大イチョウ（皆野町）</t>
  </si>
  <si>
    <t>黒山の特殊植物群落（越生町）</t>
  </si>
  <si>
    <t>橋立鍾乳洞（秩父市）</t>
  </si>
  <si>
    <t>元荒川ムサシトミヨ生息地（熊谷市）</t>
  </si>
  <si>
    <t>資料：文化資源課</t>
  </si>
  <si>
    <t>田島ケ原サクラソウ自生地（さいたま市）</t>
  </si>
  <si>
    <t>三波石峡（神川町・群馬県藤岡市）</t>
  </si>
  <si>
    <t>古秩父湾堆積層及び海棲哺乳類化石群(皆野町・小鹿野町・</t>
  </si>
  <si>
    <t>秩父市・横瀬町・長瀞町)</t>
  </si>
  <si>
    <t>（86件）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</si>
</sst>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sz val="9"/>
      <color theme="1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Continuous" vertical="center"/>
    </xf>
    <xf numFmtId="0" fontId="0" fillId="34" borderId="35" xfId="0" applyFont="1" applyFill="1" applyBorder="1" applyAlignment="1">
      <alignment horizontal="centerContinuous" vertical="center"/>
    </xf>
    <xf numFmtId="0" fontId="0" fillId="34" borderId="36" xfId="0" applyFont="1" applyFill="1" applyBorder="1" applyAlignment="1">
      <alignment horizontal="centerContinuous" vertical="center"/>
    </xf>
    <xf numFmtId="0" fontId="0" fillId="34" borderId="3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vertical="top"/>
    </xf>
    <xf numFmtId="0" fontId="0" fillId="33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 horizontal="distributed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Continuous" vertical="center"/>
    </xf>
    <xf numFmtId="0" fontId="0" fillId="33" borderId="46" xfId="0" applyFont="1" applyFill="1" applyBorder="1" applyAlignment="1">
      <alignment horizontal="centerContinuous" vertical="center"/>
    </xf>
    <xf numFmtId="0" fontId="0" fillId="33" borderId="47" xfId="0" applyFont="1" applyFill="1" applyBorder="1" applyAlignment="1">
      <alignment horizontal="centerContinuous" vertical="center"/>
    </xf>
    <xf numFmtId="0" fontId="0" fillId="33" borderId="48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25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22">
      <selection activeCell="L38" sqref="L38"/>
    </sheetView>
  </sheetViews>
  <sheetFormatPr defaultColWidth="9.00390625" defaultRowHeight="13.5"/>
  <cols>
    <col min="1" max="1" width="4.125" style="41" customWidth="1"/>
    <col min="2" max="2" width="9.00390625" style="41" customWidth="1"/>
    <col min="3" max="8" width="10.625" style="41" customWidth="1"/>
    <col min="9" max="9" width="9.00390625" style="41" customWidth="1"/>
    <col min="10" max="10" width="8.375" style="41" customWidth="1"/>
    <col min="11" max="11" width="6.625" style="41" customWidth="1"/>
    <col min="12" max="16384" width="9.00390625" style="41" customWidth="1"/>
  </cols>
  <sheetData>
    <row r="1" spans="1:8" ht="15.75" customHeight="1">
      <c r="A1" s="38" t="s">
        <v>40</v>
      </c>
      <c r="E1" s="72"/>
      <c r="G1" s="71"/>
      <c r="H1" s="71"/>
    </row>
    <row r="2" spans="1:8" ht="15" customHeight="1" thickBot="1">
      <c r="A2" s="42"/>
      <c r="B2" s="42"/>
      <c r="C2" s="42"/>
      <c r="D2" s="42"/>
      <c r="E2" s="42"/>
      <c r="F2" s="42"/>
      <c r="G2" s="42"/>
      <c r="H2" s="42" t="s">
        <v>42</v>
      </c>
    </row>
    <row r="3" spans="1:8" ht="13.5" customHeight="1">
      <c r="A3" s="43"/>
      <c r="B3" s="44" t="s">
        <v>0</v>
      </c>
      <c r="C3" s="45"/>
      <c r="D3" s="46" t="s">
        <v>1</v>
      </c>
      <c r="E3" s="47"/>
      <c r="F3" s="48"/>
      <c r="G3" s="45"/>
      <c r="H3" s="49"/>
    </row>
    <row r="4" spans="1:8" ht="13.5" customHeight="1">
      <c r="A4" s="50"/>
      <c r="B4" s="51"/>
      <c r="C4" s="52" t="s">
        <v>2</v>
      </c>
      <c r="D4" s="84" t="s">
        <v>3</v>
      </c>
      <c r="E4" s="84" t="s">
        <v>4</v>
      </c>
      <c r="F4" s="84" t="s">
        <v>5</v>
      </c>
      <c r="G4" s="52" t="s">
        <v>6</v>
      </c>
      <c r="H4" s="53" t="s">
        <v>7</v>
      </c>
    </row>
    <row r="5" spans="1:8" ht="13.5" customHeight="1" thickBot="1">
      <c r="A5" s="54" t="s">
        <v>8</v>
      </c>
      <c r="B5" s="55"/>
      <c r="C5" s="56"/>
      <c r="D5" s="85"/>
      <c r="E5" s="85"/>
      <c r="F5" s="85"/>
      <c r="G5" s="56"/>
      <c r="H5" s="57"/>
    </row>
    <row r="6" spans="1:8" ht="13.5" customHeight="1">
      <c r="A6" s="58"/>
      <c r="B6" s="59" t="s">
        <v>9</v>
      </c>
      <c r="C6" s="2">
        <v>480</v>
      </c>
      <c r="D6" s="3"/>
      <c r="E6" s="3"/>
      <c r="F6" s="3">
        <v>16</v>
      </c>
      <c r="G6" s="3">
        <v>8</v>
      </c>
      <c r="H6" s="4">
        <v>456</v>
      </c>
    </row>
    <row r="7" spans="1:8" ht="13.5" customHeight="1">
      <c r="A7" s="60" t="s">
        <v>10</v>
      </c>
      <c r="B7" s="59" t="s">
        <v>11</v>
      </c>
      <c r="C7" s="5">
        <v>285</v>
      </c>
      <c r="D7" s="1"/>
      <c r="E7" s="1"/>
      <c r="F7" s="1">
        <v>80</v>
      </c>
      <c r="G7" s="1">
        <v>10</v>
      </c>
      <c r="H7" s="6">
        <v>195</v>
      </c>
    </row>
    <row r="8" spans="1:8" ht="13.5" customHeight="1">
      <c r="A8" s="60"/>
      <c r="B8" s="59" t="s">
        <v>12</v>
      </c>
      <c r="C8" s="5">
        <v>389</v>
      </c>
      <c r="D8" s="1"/>
      <c r="E8" s="1"/>
      <c r="F8" s="1">
        <v>190</v>
      </c>
      <c r="G8" s="1">
        <v>55</v>
      </c>
      <c r="H8" s="6">
        <v>144</v>
      </c>
    </row>
    <row r="9" spans="1:8" ht="13.5" customHeight="1">
      <c r="A9" s="60" t="s">
        <v>13</v>
      </c>
      <c r="B9" s="59" t="s">
        <v>14</v>
      </c>
      <c r="C9" s="5">
        <v>82</v>
      </c>
      <c r="D9" s="1"/>
      <c r="E9" s="1"/>
      <c r="F9" s="1">
        <v>68</v>
      </c>
      <c r="G9" s="1">
        <v>14</v>
      </c>
      <c r="H9" s="6"/>
    </row>
    <row r="10" spans="1:8" ht="13.5" customHeight="1">
      <c r="A10" s="61"/>
      <c r="B10" s="59" t="s">
        <v>15</v>
      </c>
      <c r="C10" s="5">
        <f aca="true" t="shared" si="0" ref="C10:H10">SUM(C6:C9)</f>
        <v>1236</v>
      </c>
      <c r="D10" s="1">
        <f t="shared" si="0"/>
        <v>0</v>
      </c>
      <c r="E10" s="1">
        <f t="shared" si="0"/>
        <v>0</v>
      </c>
      <c r="F10" s="1">
        <f t="shared" si="0"/>
        <v>354</v>
      </c>
      <c r="G10" s="1">
        <f t="shared" si="0"/>
        <v>87</v>
      </c>
      <c r="H10" s="6">
        <f t="shared" si="0"/>
        <v>795</v>
      </c>
    </row>
    <row r="11" spans="1:8" ht="13.5" customHeight="1">
      <c r="A11" s="60" t="s">
        <v>16</v>
      </c>
      <c r="B11" s="59" t="s">
        <v>9</v>
      </c>
      <c r="C11" s="5">
        <v>60</v>
      </c>
      <c r="D11" s="1"/>
      <c r="E11" s="1"/>
      <c r="F11" s="1">
        <v>6</v>
      </c>
      <c r="G11" s="1">
        <v>10</v>
      </c>
      <c r="H11" s="6">
        <v>44</v>
      </c>
    </row>
    <row r="12" spans="1:8" ht="13.5" customHeight="1">
      <c r="A12" s="60" t="s">
        <v>17</v>
      </c>
      <c r="B12" s="59" t="s">
        <v>12</v>
      </c>
      <c r="C12" s="5">
        <v>175</v>
      </c>
      <c r="D12" s="1"/>
      <c r="E12" s="1"/>
      <c r="F12" s="1">
        <v>147</v>
      </c>
      <c r="G12" s="1">
        <v>28</v>
      </c>
      <c r="H12" s="6"/>
    </row>
    <row r="13" spans="1:8" ht="13.5" customHeight="1">
      <c r="A13" s="62" t="s">
        <v>13</v>
      </c>
      <c r="B13" s="59" t="s">
        <v>15</v>
      </c>
      <c r="C13" s="5">
        <f aca="true" t="shared" si="1" ref="C13:H13">SUM(C11:C12)</f>
        <v>235</v>
      </c>
      <c r="D13" s="1">
        <f t="shared" si="1"/>
        <v>0</v>
      </c>
      <c r="E13" s="1">
        <f t="shared" si="1"/>
        <v>0</v>
      </c>
      <c r="F13" s="1">
        <f t="shared" si="1"/>
        <v>153</v>
      </c>
      <c r="G13" s="1">
        <f t="shared" si="1"/>
        <v>38</v>
      </c>
      <c r="H13" s="6">
        <f t="shared" si="1"/>
        <v>44</v>
      </c>
    </row>
    <row r="14" spans="1:8" ht="13.5" customHeight="1">
      <c r="A14" s="60" t="s">
        <v>18</v>
      </c>
      <c r="B14" s="59" t="s">
        <v>19</v>
      </c>
      <c r="C14" s="5">
        <v>67</v>
      </c>
      <c r="D14" s="1"/>
      <c r="E14" s="1"/>
      <c r="F14" s="1"/>
      <c r="G14" s="1">
        <v>13</v>
      </c>
      <c r="H14" s="6">
        <v>54</v>
      </c>
    </row>
    <row r="15" spans="1:8" ht="13.5" customHeight="1">
      <c r="A15" s="60"/>
      <c r="B15" s="59" t="s">
        <v>20</v>
      </c>
      <c r="C15" s="5">
        <v>823</v>
      </c>
      <c r="D15" s="1">
        <v>80</v>
      </c>
      <c r="E15" s="1">
        <v>190</v>
      </c>
      <c r="F15" s="1">
        <v>376</v>
      </c>
      <c r="G15" s="1">
        <v>177</v>
      </c>
      <c r="H15" s="6"/>
    </row>
    <row r="16" spans="1:8" ht="13.5" customHeight="1">
      <c r="A16" s="62" t="s">
        <v>13</v>
      </c>
      <c r="B16" s="59" t="s">
        <v>15</v>
      </c>
      <c r="C16" s="5">
        <f aca="true" t="shared" si="2" ref="C16:H16">SUM(C14:C15)</f>
        <v>890</v>
      </c>
      <c r="D16" s="1">
        <f t="shared" si="2"/>
        <v>80</v>
      </c>
      <c r="E16" s="1">
        <f t="shared" si="2"/>
        <v>190</v>
      </c>
      <c r="F16" s="1">
        <f t="shared" si="2"/>
        <v>376</v>
      </c>
      <c r="G16" s="1">
        <f t="shared" si="2"/>
        <v>190</v>
      </c>
      <c r="H16" s="6">
        <f t="shared" si="2"/>
        <v>54</v>
      </c>
    </row>
    <row r="17" spans="1:8" ht="13.5" customHeight="1">
      <c r="A17" s="60" t="s">
        <v>21</v>
      </c>
      <c r="B17" s="59" t="s">
        <v>22</v>
      </c>
      <c r="C17" s="5">
        <v>250</v>
      </c>
      <c r="D17" s="1"/>
      <c r="E17" s="1">
        <v>2</v>
      </c>
      <c r="F17" s="1">
        <v>50</v>
      </c>
      <c r="G17" s="1">
        <v>198</v>
      </c>
      <c r="H17" s="6"/>
    </row>
    <row r="18" spans="1:8" ht="13.5" customHeight="1">
      <c r="A18" s="60"/>
      <c r="B18" s="59" t="s">
        <v>23</v>
      </c>
      <c r="C18" s="5">
        <v>871</v>
      </c>
      <c r="D18" s="1">
        <v>339</v>
      </c>
      <c r="E18" s="1">
        <v>181</v>
      </c>
      <c r="F18" s="1">
        <v>172</v>
      </c>
      <c r="G18" s="1">
        <v>179</v>
      </c>
      <c r="H18" s="6"/>
    </row>
    <row r="19" spans="1:8" ht="13.5" customHeight="1">
      <c r="A19" s="60"/>
      <c r="B19" s="59" t="s">
        <v>24</v>
      </c>
      <c r="C19" s="5">
        <v>298</v>
      </c>
      <c r="D19" s="1">
        <v>79</v>
      </c>
      <c r="E19" s="1">
        <v>36</v>
      </c>
      <c r="F19" s="1">
        <v>42</v>
      </c>
      <c r="G19" s="1">
        <v>141</v>
      </c>
      <c r="H19" s="6"/>
    </row>
    <row r="20" spans="1:8" ht="13.5" customHeight="1">
      <c r="A20" s="62" t="s">
        <v>13</v>
      </c>
      <c r="B20" s="59" t="s">
        <v>15</v>
      </c>
      <c r="C20" s="5">
        <f aca="true" t="shared" si="3" ref="C20:H20">SUM(C17:C19)</f>
        <v>1419</v>
      </c>
      <c r="D20" s="1">
        <f t="shared" si="3"/>
        <v>418</v>
      </c>
      <c r="E20" s="1">
        <f t="shared" si="3"/>
        <v>219</v>
      </c>
      <c r="F20" s="1">
        <f t="shared" si="3"/>
        <v>264</v>
      </c>
      <c r="G20" s="1">
        <f t="shared" si="3"/>
        <v>518</v>
      </c>
      <c r="H20" s="6">
        <f t="shared" si="3"/>
        <v>0</v>
      </c>
    </row>
    <row r="21" spans="1:8" ht="13.5" customHeight="1" thickBot="1">
      <c r="A21" s="63" t="s">
        <v>25</v>
      </c>
      <c r="B21" s="64"/>
      <c r="C21" s="7">
        <v>19</v>
      </c>
      <c r="D21" s="8"/>
      <c r="E21" s="8"/>
      <c r="F21" s="8"/>
      <c r="G21" s="8">
        <v>19</v>
      </c>
      <c r="H21" s="9"/>
    </row>
    <row r="22" spans="1:8" ht="16.5" customHeight="1" thickBot="1">
      <c r="A22" s="65" t="s">
        <v>34</v>
      </c>
      <c r="B22" s="66"/>
      <c r="C22" s="10">
        <f aca="true" t="shared" si="4" ref="C22:H22">SUM(C20,C16,C13,C10,C21)</f>
        <v>3799</v>
      </c>
      <c r="D22" s="11">
        <f t="shared" si="4"/>
        <v>498</v>
      </c>
      <c r="E22" s="11">
        <f t="shared" si="4"/>
        <v>409</v>
      </c>
      <c r="F22" s="11">
        <f t="shared" si="4"/>
        <v>1147</v>
      </c>
      <c r="G22" s="11">
        <f t="shared" si="4"/>
        <v>852</v>
      </c>
      <c r="H22" s="12">
        <f t="shared" si="4"/>
        <v>893</v>
      </c>
    </row>
    <row r="23" spans="1:2" s="14" customFormat="1" ht="12" customHeight="1">
      <c r="A23" s="15" t="s">
        <v>44</v>
      </c>
      <c r="B23" s="15"/>
    </row>
    <row r="24" spans="1:2" s="14" customFormat="1" ht="12" customHeight="1">
      <c r="A24" s="15" t="s">
        <v>41</v>
      </c>
      <c r="B24" s="15"/>
    </row>
    <row r="25" spans="1:2" ht="6" customHeight="1">
      <c r="A25" s="13"/>
      <c r="B25" s="13"/>
    </row>
    <row r="26" spans="1:2" ht="16.5" customHeight="1">
      <c r="A26" s="13"/>
      <c r="B26" s="36" t="s">
        <v>45</v>
      </c>
    </row>
    <row r="27" spans="1:4" s="14" customFormat="1" ht="12.75" customHeight="1">
      <c r="A27" s="15"/>
      <c r="B27" s="37"/>
      <c r="C27" s="37" t="s">
        <v>46</v>
      </c>
      <c r="D27" s="37"/>
    </row>
    <row r="28" spans="1:4" s="14" customFormat="1" ht="12.75" customHeight="1">
      <c r="A28" s="15"/>
      <c r="B28" s="37"/>
      <c r="C28" s="37" t="s">
        <v>47</v>
      </c>
      <c r="D28" s="37"/>
    </row>
    <row r="29" spans="1:4" s="14" customFormat="1" ht="12.75" customHeight="1">
      <c r="A29" s="15"/>
      <c r="B29" s="37"/>
      <c r="C29" s="37" t="s">
        <v>48</v>
      </c>
      <c r="D29" s="37"/>
    </row>
    <row r="30" spans="1:2" ht="16.5" customHeight="1">
      <c r="A30" s="13"/>
      <c r="B30" s="36" t="s">
        <v>51</v>
      </c>
    </row>
    <row r="31" spans="1:2" ht="16.5" customHeight="1">
      <c r="A31" s="13"/>
      <c r="B31" s="36" t="s">
        <v>38</v>
      </c>
    </row>
    <row r="32" spans="1:3" s="14" customFormat="1" ht="12.75" customHeight="1">
      <c r="A32" s="15"/>
      <c r="B32" s="37"/>
      <c r="C32" s="37" t="s">
        <v>49</v>
      </c>
    </row>
    <row r="33" spans="1:3" s="14" customFormat="1" ht="12.75" customHeight="1">
      <c r="A33" s="15"/>
      <c r="B33" s="37"/>
      <c r="C33" s="37" t="s">
        <v>50</v>
      </c>
    </row>
    <row r="34" spans="1:2" s="14" customFormat="1" ht="16.5" customHeight="1">
      <c r="A34" s="15"/>
      <c r="B34" s="36" t="s">
        <v>35</v>
      </c>
    </row>
    <row r="35" spans="1:2" ht="16.5" customHeight="1">
      <c r="A35" s="13"/>
      <c r="B35" s="36" t="s">
        <v>37</v>
      </c>
    </row>
    <row r="36" spans="1:2" ht="16.5" customHeight="1">
      <c r="A36" s="13"/>
      <c r="B36" s="36" t="s">
        <v>36</v>
      </c>
    </row>
    <row r="37" ht="15" customHeight="1"/>
    <row r="38" spans="1:6" ht="17.25">
      <c r="A38" s="38" t="s">
        <v>39</v>
      </c>
      <c r="D38" s="73"/>
      <c r="E38" s="68"/>
      <c r="F38" s="67"/>
    </row>
    <row r="39" ht="3" customHeight="1"/>
    <row r="40" spans="2:8" ht="13.5">
      <c r="B40" s="16"/>
      <c r="C40" s="17"/>
      <c r="D40" s="18"/>
      <c r="E40" s="19" t="s">
        <v>71</v>
      </c>
      <c r="F40" s="20"/>
      <c r="G40" s="20"/>
      <c r="H40" s="21"/>
    </row>
    <row r="41" spans="2:8" ht="13.5">
      <c r="B41" s="22"/>
      <c r="C41" s="23" t="s">
        <v>26</v>
      </c>
      <c r="D41" s="24"/>
      <c r="E41" s="25" t="s">
        <v>54</v>
      </c>
      <c r="F41" s="26"/>
      <c r="G41" s="26"/>
      <c r="H41" s="27"/>
    </row>
    <row r="42" spans="2:8" ht="13.5">
      <c r="B42" s="22"/>
      <c r="C42" s="23" t="s">
        <v>27</v>
      </c>
      <c r="D42" s="24"/>
      <c r="E42" s="25" t="s">
        <v>55</v>
      </c>
      <c r="F42" s="26"/>
      <c r="G42" s="26"/>
      <c r="H42" s="27"/>
    </row>
    <row r="43" spans="2:8" ht="13.5">
      <c r="B43" s="22" t="s">
        <v>28</v>
      </c>
      <c r="C43" s="28"/>
      <c r="D43" s="29"/>
      <c r="E43" s="30" t="s">
        <v>56</v>
      </c>
      <c r="F43" s="31"/>
      <c r="G43" s="31"/>
      <c r="H43" s="32"/>
    </row>
    <row r="44" spans="2:8" ht="13.5">
      <c r="B44" s="22"/>
      <c r="C44" s="17"/>
      <c r="D44" s="18"/>
      <c r="E44" s="19" t="s">
        <v>57</v>
      </c>
      <c r="F44" s="20"/>
      <c r="G44" s="20"/>
      <c r="H44" s="21"/>
    </row>
    <row r="45" spans="2:8" ht="13.5">
      <c r="B45" s="22"/>
      <c r="C45" s="23"/>
      <c r="D45" s="24"/>
      <c r="E45" s="25" t="s">
        <v>58</v>
      </c>
      <c r="F45" s="26"/>
      <c r="G45" s="26"/>
      <c r="H45" s="27"/>
    </row>
    <row r="46" spans="2:8" ht="13.5">
      <c r="B46" s="22"/>
      <c r="C46" s="23"/>
      <c r="D46" s="24"/>
      <c r="E46" s="25" t="s">
        <v>59</v>
      </c>
      <c r="F46" s="26"/>
      <c r="G46" s="26"/>
      <c r="H46" s="27"/>
    </row>
    <row r="47" spans="2:8" ht="13.5">
      <c r="B47" s="22" t="s">
        <v>29</v>
      </c>
      <c r="C47" s="23"/>
      <c r="D47" s="24"/>
      <c r="E47" s="25" t="s">
        <v>60</v>
      </c>
      <c r="F47" s="26"/>
      <c r="G47" s="26"/>
      <c r="H47" s="27"/>
    </row>
    <row r="48" spans="2:8" ht="13.5">
      <c r="B48" s="22"/>
      <c r="C48" s="23" t="s">
        <v>30</v>
      </c>
      <c r="D48" s="24"/>
      <c r="E48" s="25" t="s">
        <v>61</v>
      </c>
      <c r="F48" s="26"/>
      <c r="G48" s="26"/>
      <c r="H48" s="27"/>
    </row>
    <row r="49" spans="2:8" ht="13.5">
      <c r="B49" s="22"/>
      <c r="C49" s="23"/>
      <c r="D49" s="24" t="s">
        <v>52</v>
      </c>
      <c r="E49" s="25" t="s">
        <v>62</v>
      </c>
      <c r="F49" s="26"/>
      <c r="G49" s="26"/>
      <c r="H49" s="27"/>
    </row>
    <row r="50" spans="2:8" ht="13.5">
      <c r="B50" s="22"/>
      <c r="C50" s="23"/>
      <c r="D50" s="24"/>
      <c r="E50" s="25" t="s">
        <v>63</v>
      </c>
      <c r="F50" s="26"/>
      <c r="G50" s="26"/>
      <c r="H50" s="27"/>
    </row>
    <row r="51" spans="2:8" ht="13.5">
      <c r="B51" s="22" t="s">
        <v>31</v>
      </c>
      <c r="C51" s="23"/>
      <c r="D51" s="24"/>
      <c r="E51" s="70" t="s">
        <v>72</v>
      </c>
      <c r="F51" s="69"/>
      <c r="G51" s="26"/>
      <c r="H51" s="27"/>
    </row>
    <row r="52" spans="2:8" ht="13.5">
      <c r="B52" s="22"/>
      <c r="C52" s="23"/>
      <c r="D52" s="24"/>
      <c r="E52" s="25" t="s">
        <v>64</v>
      </c>
      <c r="F52" s="26"/>
      <c r="G52" s="26"/>
      <c r="H52" s="27"/>
    </row>
    <row r="53" spans="2:8" ht="13.5">
      <c r="B53" s="22"/>
      <c r="C53" s="23"/>
      <c r="D53" s="24"/>
      <c r="E53" s="25" t="s">
        <v>65</v>
      </c>
      <c r="F53" s="26"/>
      <c r="G53" s="26"/>
      <c r="H53" s="27"/>
    </row>
    <row r="54" spans="2:8" ht="13.5" customHeight="1">
      <c r="B54" s="22"/>
      <c r="C54" s="23"/>
      <c r="D54" s="40"/>
      <c r="E54" s="25" t="s">
        <v>32</v>
      </c>
      <c r="F54" s="26"/>
      <c r="G54" s="26"/>
      <c r="H54" s="27"/>
    </row>
    <row r="55" spans="2:8" ht="13.5" customHeight="1">
      <c r="B55" s="22"/>
      <c r="C55" s="23"/>
      <c r="D55" s="24"/>
      <c r="E55" s="76" t="s">
        <v>73</v>
      </c>
      <c r="F55" s="77"/>
      <c r="G55" s="77"/>
      <c r="H55" s="78"/>
    </row>
    <row r="56" spans="2:8" ht="13.5" customHeight="1">
      <c r="B56" s="22"/>
      <c r="C56" s="28"/>
      <c r="D56" s="29"/>
      <c r="E56" s="74"/>
      <c r="F56" s="79"/>
      <c r="G56" s="80" t="s">
        <v>74</v>
      </c>
      <c r="H56" s="75"/>
    </row>
    <row r="57" spans="2:8" ht="13.5">
      <c r="B57" s="33"/>
      <c r="C57" s="23"/>
      <c r="D57" s="24"/>
      <c r="E57" s="25" t="s">
        <v>66</v>
      </c>
      <c r="F57" s="26"/>
      <c r="G57" s="26"/>
      <c r="H57" s="27"/>
    </row>
    <row r="58" spans="2:8" ht="13.5">
      <c r="B58" s="34"/>
      <c r="C58" s="23"/>
      <c r="D58" s="24"/>
      <c r="E58" s="25" t="s">
        <v>67</v>
      </c>
      <c r="F58" s="26"/>
      <c r="G58" s="26"/>
      <c r="H58" s="27"/>
    </row>
    <row r="59" spans="2:8" ht="13.5">
      <c r="B59" s="34" t="s">
        <v>33</v>
      </c>
      <c r="C59" s="23"/>
      <c r="D59" s="24"/>
      <c r="E59" s="25" t="s">
        <v>68</v>
      </c>
      <c r="F59" s="26"/>
      <c r="G59" s="26"/>
      <c r="H59" s="27"/>
    </row>
    <row r="60" spans="2:8" ht="13.5">
      <c r="B60" s="86" t="s">
        <v>29</v>
      </c>
      <c r="C60" s="23" t="s">
        <v>30</v>
      </c>
      <c r="D60" s="24"/>
      <c r="E60" s="25" t="s">
        <v>69</v>
      </c>
      <c r="F60" s="26"/>
      <c r="G60" s="26"/>
      <c r="H60" s="27"/>
    </row>
    <row r="61" spans="2:8" ht="13.5">
      <c r="B61" s="86"/>
      <c r="C61" s="23"/>
      <c r="D61" s="24" t="s">
        <v>75</v>
      </c>
      <c r="E61" s="25" t="s">
        <v>43</v>
      </c>
      <c r="F61" s="26"/>
      <c r="G61" s="26"/>
      <c r="H61" s="27"/>
    </row>
    <row r="62" spans="2:8" ht="13.5">
      <c r="B62" s="34" t="s">
        <v>31</v>
      </c>
      <c r="C62" s="23"/>
      <c r="D62" s="24"/>
      <c r="E62" s="26" t="s">
        <v>53</v>
      </c>
      <c r="F62" s="26"/>
      <c r="G62" s="26"/>
      <c r="H62" s="27"/>
    </row>
    <row r="63" spans="2:8" ht="13.5" customHeight="1">
      <c r="B63" s="39"/>
      <c r="C63" s="28"/>
      <c r="D63" s="29"/>
      <c r="E63" s="81"/>
      <c r="F63" s="82"/>
      <c r="G63" s="82"/>
      <c r="H63" s="83"/>
    </row>
    <row r="64" ht="13.5">
      <c r="B64" s="35" t="s">
        <v>70</v>
      </c>
    </row>
  </sheetData>
  <sheetProtection/>
  <mergeCells count="4">
    <mergeCell ref="D4:D5"/>
    <mergeCell ref="E4:E5"/>
    <mergeCell ref="F4:F5"/>
    <mergeCell ref="B60:B61"/>
  </mergeCells>
  <printOptions horizontalCentered="1"/>
  <pageMargins left="0.8661417322834646" right="0.7874015748031497" top="0.7874015748031497" bottom="0.7874015748031497" header="0.5118110236220472" footer="0.5118110236220472"/>
  <pageSetup firstPageNumber="68" useFirstPageNumber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2022-11-29T07:22:12Z</cp:lastPrinted>
  <dcterms:created xsi:type="dcterms:W3CDTF">1999-02-18T11:01:38Z</dcterms:created>
  <dcterms:modified xsi:type="dcterms:W3CDTF">2024-02-09T10:04:38Z</dcterms:modified>
  <cp:category/>
  <cp:version/>
  <cp:contentType/>
  <cp:contentStatus/>
</cp:coreProperties>
</file>