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7305" activeTab="9"/>
  </bookViews>
  <sheets>
    <sheet name="2-34" sheetId="1" r:id="rId1"/>
    <sheet name="2-35" sheetId="2" r:id="rId2"/>
    <sheet name="2-36" sheetId="3" r:id="rId3"/>
    <sheet name="2-37" sheetId="4" r:id="rId4"/>
    <sheet name="2-38" sheetId="5" r:id="rId5"/>
    <sheet name="2-39" sheetId="6" r:id="rId6"/>
    <sheet name="2-40" sheetId="7" r:id="rId7"/>
    <sheet name="2-41" sheetId="8" r:id="rId8"/>
    <sheet name="2-42" sheetId="9" r:id="rId9"/>
    <sheet name="2-43" sheetId="10" r:id="rId10"/>
    <sheet name="2-44" sheetId="11" r:id="rId11"/>
  </sheets>
  <externalReferences>
    <externalReference r:id="rId14"/>
  </externalReferences>
  <definedNames>
    <definedName name="_xlnm.Print_Area" localSheetId="0">'2-34'!$A$1:$M$56</definedName>
    <definedName name="_xlnm.Print_Area" localSheetId="1">'2-35'!$A$1:$R$31</definedName>
    <definedName name="_xlnm.Print_Area" localSheetId="2">'2-36'!$A$1:$K$122</definedName>
    <definedName name="_xlnm.Print_Area" localSheetId="3">'2-37'!$B$1:$AB$118</definedName>
    <definedName name="_xlnm.Print_Area" localSheetId="4">'2-38'!$B$1:$AB$62</definedName>
    <definedName name="_xlnm.Print_Area" localSheetId="5">'2-39'!$B$1:$AU$59</definedName>
    <definedName name="_xlnm.Print_Area" localSheetId="6">'2-40'!$B$1:$AT$59</definedName>
    <definedName name="_xlnm.Print_Area" localSheetId="7">'2-41'!$B$1:$AT$121</definedName>
    <definedName name="_xlnm.Print_Area" localSheetId="8">'2-42'!$B$1:$AT$121</definedName>
    <definedName name="_xlnm.Print_Area" localSheetId="9">'2-43'!$B$1:$Y$119</definedName>
    <definedName name="_xlnm.Print_Area" localSheetId="10">'2-44'!$B$1:$Y$119</definedName>
    <definedName name="_xlnm.Print_Titles" localSheetId="3">'2-37'!$2:$8</definedName>
    <definedName name="_xlnm.Print_Titles" localSheetId="4">'2-38'!$2:$9</definedName>
    <definedName name="_xlnm.Print_Titles" localSheetId="5">'2-39'!$3:$7</definedName>
    <definedName name="_xlnm.Print_Titles" localSheetId="6">'2-40'!$3:$7</definedName>
    <definedName name="_xlnm.Print_Titles" localSheetId="7">'2-41'!$B:$B,'2-41'!$3:$7</definedName>
    <definedName name="_xlnm.Print_Titles" localSheetId="8">'2-42'!$B:$B,'2-42'!$3:$7</definedName>
    <definedName name="_xlnm.Print_Titles" localSheetId="9">'2-43'!$2:$8</definedName>
    <definedName name="_xlnm.Print_Titles" localSheetId="10">'2-44'!$2:$8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<sst xmlns="http://schemas.openxmlformats.org/spreadsheetml/2006/main" count="1204" uniqueCount="338">
  <si>
    <t>医師</t>
  </si>
  <si>
    <t>実数</t>
  </si>
  <si>
    <t>１０万対</t>
  </si>
  <si>
    <t>歯科医師</t>
  </si>
  <si>
    <t>薬剤師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</si>
  <si>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</si>
  <si>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</si>
  <si>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</si>
  <si>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</si>
  <si>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</si>
  <si>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</si>
  <si>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</si>
  <si>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</si>
  <si>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</si>
  <si>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</si>
  <si>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</si>
  <si>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</si>
  <si>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</si>
  <si>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</si>
  <si>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</si>
  <si>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</si>
  <si>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</si>
  <si>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</si>
  <si>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</si>
  <si>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</si>
  <si>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</si>
  <si>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</si>
  <si>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</si>
  <si>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</si>
  <si>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</si>
  <si>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</si>
  <si>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</si>
  <si>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</si>
  <si>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</si>
  <si>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</si>
  <si>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</si>
  <si>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</si>
  <si>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</si>
  <si>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</si>
  <si>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</si>
  <si>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</si>
  <si>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</si>
  <si>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</si>
  <si>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</si>
  <si>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</si>
  <si>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</si>
  <si>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</si>
  <si>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</si>
  <si>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</si>
  <si>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</si>
  <si>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</si>
  <si>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</si>
  <si>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</si>
  <si>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順位</t>
  </si>
  <si>
    <t>資料　医師・歯科医師・薬剤師調査</t>
  </si>
  <si>
    <t>第２－３４表　医師、歯科医師、薬剤師数（都道府県（従業地）別）</t>
  </si>
  <si>
    <t>10万対</t>
  </si>
  <si>
    <t>男</t>
  </si>
  <si>
    <t>女</t>
  </si>
  <si>
    <t>医　　師</t>
  </si>
  <si>
    <t>うち、医療施設の従事者</t>
  </si>
  <si>
    <t>平成26年12月31日</t>
  </si>
  <si>
    <t>第２－３５表　医師、歯科医師、薬剤師数（全国・埼玉県(従業地)・年次別）</t>
  </si>
  <si>
    <t>各年１２月３１日現在</t>
  </si>
  <si>
    <t>全　　　　　国</t>
  </si>
  <si>
    <t>埼　　玉　　県</t>
  </si>
  <si>
    <t>医　　　師</t>
  </si>
  <si>
    <t>歯科医師</t>
  </si>
  <si>
    <t>薬剤師</t>
  </si>
  <si>
    <t>実　数</t>
  </si>
  <si>
    <t>人口10万対</t>
  </si>
  <si>
    <t>昭和</t>
  </si>
  <si>
    <t>年</t>
  </si>
  <si>
    <t>平成</t>
  </si>
  <si>
    <t>注：「医師・歯科医師・薬剤師調査」は、昭和57年から隔年実施となっている。</t>
  </si>
  <si>
    <t>資料　医師・歯科医師・薬剤師調査</t>
  </si>
  <si>
    <t>第２－３６表　医師、歯科医師、薬剤師数（従業地・保健所・市区町村別）</t>
  </si>
  <si>
    <t>平成26年12月31日現在</t>
  </si>
  <si>
    <t>人口10万対
比率に用いた
人口</t>
  </si>
  <si>
    <t>10万対</t>
  </si>
  <si>
    <t>総　　　　　数</t>
  </si>
  <si>
    <t>さいたま市保健所　</t>
  </si>
  <si>
    <t>さいたま市　西区　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</si>
  <si>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</si>
  <si>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</si>
  <si>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</si>
  <si>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</si>
  <si>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</si>
  <si>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</si>
  <si>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</si>
  <si>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</si>
  <si>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</si>
  <si>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川越市保健所　</t>
  </si>
  <si>
    <t>川越市　</t>
  </si>
  <si>
    <t>川口保健所　</t>
  </si>
  <si>
    <t>川口市　</t>
  </si>
  <si>
    <t>蕨市　</t>
  </si>
  <si>
    <t>戸田市　</t>
  </si>
  <si>
    <t>朝霞保健所　</t>
  </si>
  <si>
    <t>朝霞市　</t>
  </si>
  <si>
    <t>志木市　</t>
  </si>
  <si>
    <t>和光市　</t>
  </si>
  <si>
    <t>新座市　</t>
  </si>
  <si>
    <t>富士見市　</t>
  </si>
  <si>
    <t>ふじみ野市　</t>
  </si>
  <si>
    <t>三芳町　</t>
  </si>
  <si>
    <t>鴻巣保健所　</t>
  </si>
  <si>
    <t>鴻巣市　</t>
  </si>
  <si>
    <t>上尾市　</t>
  </si>
  <si>
    <t>桶川市　</t>
  </si>
  <si>
    <t>北本市　</t>
  </si>
  <si>
    <t>伊奈町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</si>
  <si>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</si>
  <si>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</si>
  <si>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</si>
  <si>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</si>
  <si>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</si>
  <si>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</si>
  <si>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</si>
  <si>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</si>
  <si>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</si>
  <si>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</si>
  <si>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</si>
  <si>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</si>
  <si>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</si>
  <si>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</si>
  <si>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</si>
  <si>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</si>
  <si>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</si>
  <si>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</si>
  <si>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</si>
  <si>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</si>
  <si>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</si>
  <si>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</si>
  <si>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</si>
  <si>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</si>
  <si>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</si>
  <si>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</si>
  <si>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</si>
  <si>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</si>
  <si>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</si>
  <si>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</si>
  <si>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越谷市　</t>
  </si>
  <si>
    <t>松伏町　</t>
  </si>
  <si>
    <t>幸手保健所　</t>
  </si>
  <si>
    <t>久喜市　</t>
  </si>
  <si>
    <t>蓮田市　</t>
  </si>
  <si>
    <t>幸手市　</t>
  </si>
  <si>
    <t>白岡市　</t>
  </si>
  <si>
    <t>宮代町　</t>
  </si>
  <si>
    <t>杉戸町　</t>
  </si>
  <si>
    <t>坂戸保健所　</t>
  </si>
  <si>
    <t>坂戸市　</t>
  </si>
  <si>
    <t>鶴ケ島市　</t>
  </si>
  <si>
    <t>毛呂山町　</t>
  </si>
  <si>
    <t>越生町　</t>
  </si>
  <si>
    <t>鳩山町　</t>
  </si>
  <si>
    <t>草加保健所　</t>
  </si>
  <si>
    <t>草加市　</t>
  </si>
  <si>
    <t>八潮市　</t>
  </si>
  <si>
    <t>三郷市　</t>
  </si>
  <si>
    <t>吉川市　</t>
  </si>
  <si>
    <t>狭山保健所　</t>
  </si>
  <si>
    <t>所沢市　</t>
  </si>
  <si>
    <t>飯能市　</t>
  </si>
  <si>
    <t>狭山市　</t>
  </si>
  <si>
    <t>入間市　</t>
  </si>
  <si>
    <t>日高市　</t>
  </si>
  <si>
    <t>二次保健医療圏（再掲）</t>
  </si>
  <si>
    <t>南　　部</t>
  </si>
  <si>
    <t>南西部</t>
  </si>
  <si>
    <t>東　　部</t>
  </si>
  <si>
    <t>東部（北）</t>
  </si>
  <si>
    <t>東部（南）</t>
  </si>
  <si>
    <t>さいたま</t>
  </si>
  <si>
    <t>県　　央</t>
  </si>
  <si>
    <t>川越比企</t>
  </si>
  <si>
    <t>川越比企（北）</t>
  </si>
  <si>
    <t>川越比企（南）</t>
  </si>
  <si>
    <t>西　　部</t>
  </si>
  <si>
    <t>利　　根</t>
  </si>
  <si>
    <t>利根（北）</t>
  </si>
  <si>
    <t>利根（南）</t>
  </si>
  <si>
    <t>北　　部</t>
  </si>
  <si>
    <t>北部（東）</t>
  </si>
  <si>
    <t>北部（西）</t>
  </si>
  <si>
    <t>秩　　父</t>
  </si>
  <si>
    <t>注　人口は、埼玉県計については、総務省統計局「平成26年10月1日現在推計人口（総人口）」を用いた。</t>
  </si>
  <si>
    <t>　　さいたま市保健所、川越市保健所及び川越市については、各市が推計した平成26年10月1日現在の総人口を用いた。</t>
  </si>
  <si>
    <t>　　市区町村、保健所及び二次保健医療圏については、埼玉県総務部統計課「平成26年10月1日現在推計人口（総人口）」を用いた。</t>
  </si>
  <si>
    <t>第２－３７表　医師数（業務の種別・従業地・保健所・市区町村別）</t>
  </si>
  <si>
    <t>総　　数</t>
  </si>
  <si>
    <t>医　 療
施設の
従事者</t>
  </si>
  <si>
    <t>介護老人
保健施設
の従事者</t>
  </si>
  <si>
    <t>医療施設
・　介　護
老人保健
施設以外
の従事者</t>
  </si>
  <si>
    <t>その他の
業 務 の
従 事 者</t>
  </si>
  <si>
    <t>無職の者</t>
  </si>
  <si>
    <t>不　　詳</t>
  </si>
  <si>
    <t>病 院 の
従 事 者</t>
  </si>
  <si>
    <t>診療所の
従 事 者</t>
  </si>
  <si>
    <t>開設者又
は法人の
代 表 者</t>
  </si>
  <si>
    <t>勤 務 者</t>
  </si>
  <si>
    <t>医育機関
の臨床系
以 外 の
大学院生</t>
  </si>
  <si>
    <t>医育機関
 の臨床系以 外 の
勤 務 者</t>
  </si>
  <si>
    <t>医育機関
以 外 の
教育機関
又は研究
機 関 の
勤 務 者</t>
  </si>
  <si>
    <t>行政機関
・産 業 医
・　保　健
衛生業務
の従事者</t>
  </si>
  <si>
    <t>開 設 者
又は法人
の代表者</t>
  </si>
  <si>
    <t>勤務者
(医育機関附属の病院を除く)</t>
  </si>
  <si>
    <t>医育機関
附 属 の
病 院 の
勤 務 者</t>
  </si>
  <si>
    <t>開 設 者
又は法人
の代表者</t>
  </si>
  <si>
    <t>行政機関</t>
  </si>
  <si>
    <t>産 業 医</t>
  </si>
  <si>
    <t>保健衛生
業　　　務</t>
  </si>
  <si>
    <t>臨床系の
教官又は
教　　　員</t>
  </si>
  <si>
    <t>臨床系の
大学院生</t>
  </si>
  <si>
    <t>臨床系の教官又は教員及び大学院生以外の従事者</t>
  </si>
  <si>
    <t>白岡市　</t>
  </si>
  <si>
    <t>宮代町　</t>
  </si>
  <si>
    <t>二次保健医療圏</t>
  </si>
  <si>
    <t>第２－３８表　医師数・平均年齢（業務の種別・年齢階級・性別）</t>
  </si>
  <si>
    <t>総　　数</t>
  </si>
  <si>
    <t>介護老人
保健施設
の従事者</t>
  </si>
  <si>
    <t>医療施設
・　介　護
老人保健
施設以外
の従事者</t>
  </si>
  <si>
    <t>不　　詳</t>
  </si>
  <si>
    <t>診療所の
従 事 者</t>
  </si>
  <si>
    <t>勤 務 者</t>
  </si>
  <si>
    <t>勤務者(医
育機関附
属の病院
を除く。)</t>
  </si>
  <si>
    <t>医育機関
附 属 の
病 院 の
勤 務 者</t>
  </si>
  <si>
    <t>産 業 医</t>
  </si>
  <si>
    <t>総　　　数</t>
  </si>
  <si>
    <t>男</t>
  </si>
  <si>
    <t>女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</si>
  <si>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</si>
  <si>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</si>
  <si>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</si>
  <si>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</si>
  <si>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</si>
  <si>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</si>
  <si>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</si>
  <si>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</si>
  <si>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</si>
  <si>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</si>
  <si>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</si>
  <si>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</si>
  <si>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</si>
  <si>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</si>
  <si>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平均年齢　総数</t>
  </si>
  <si>
    <t>第２－３９表　診療従事医師数・平均年齢（主たる診療科名・年齢階級・性別）</t>
  </si>
  <si>
    <t>総数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</si>
  <si>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</si>
  <si>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</si>
  <si>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</si>
  <si>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</si>
  <si>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</si>
  <si>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</si>
  <si>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</si>
  <si>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</si>
  <si>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</si>
  <si>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</si>
  <si>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</si>
  <si>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</si>
  <si>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</si>
  <si>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</si>
  <si>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</si>
  <si>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</si>
  <si>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</si>
  <si>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</si>
  <si>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</si>
  <si>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</si>
  <si>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</si>
  <si>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</si>
  <si>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</si>
  <si>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</si>
  <si>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</si>
  <si>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</si>
  <si>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</si>
  <si>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</si>
  <si>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</si>
  <si>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</si>
  <si>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</si>
  <si>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</si>
  <si>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</si>
  <si>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</si>
  <si>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</si>
  <si>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</si>
  <si>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</si>
  <si>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</si>
  <si>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</si>
  <si>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</si>
  <si>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</si>
  <si>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</si>
  <si>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主たる診療科名不詳</t>
  </si>
  <si>
    <t>不詳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</si>
  <si>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</si>
  <si>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</si>
  <si>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</si>
  <si>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</si>
  <si>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</si>
  <si>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</si>
  <si>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</si>
  <si>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</si>
  <si>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</si>
  <si>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</si>
  <si>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</si>
  <si>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</si>
  <si>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医師・歯科医師・薬剤師調査</t>
  </si>
  <si>
    <t>第２－４０表　診療従事医師数・平均年齢（診療科名（複数回答）・年齢階級・性別）</t>
  </si>
  <si>
    <t>総数</t>
  </si>
  <si>
    <t>第２－４１表　診療従事医師数（主たる）（診療科名・従業地・保健所・市区町村別）</t>
  </si>
  <si>
    <t>総数</t>
  </si>
  <si>
    <t>全科</t>
  </si>
  <si>
    <t>その他</t>
  </si>
  <si>
    <t>白岡市　</t>
  </si>
  <si>
    <t>さいたま</t>
  </si>
  <si>
    <t>　資料　医師・歯科医師・薬剤師調査</t>
  </si>
  <si>
    <t>第２－４２表　診療従事医師数（診療科名（複数回答）・従業地・保健所・市区町村別）</t>
  </si>
  <si>
    <t>さいたま</t>
  </si>
  <si>
    <t>第２－４３表　歯科医師数（業務の種別・従業地・保健所・市区町村別）</t>
  </si>
  <si>
    <t>行政機関
・　保　健
衛生業務
の従事者</t>
  </si>
  <si>
    <t>第２－４４表　薬剤師数（業務の種別・従業地・保健所・市区町村別）</t>
  </si>
  <si>
    <t>総　数</t>
  </si>
  <si>
    <t>薬 局 の
従 事 者</t>
  </si>
  <si>
    <t>医療施設の従事者</t>
  </si>
  <si>
    <t>大 学 の
従 事 者</t>
  </si>
  <si>
    <t>医薬品関係
企　業　の
従　事　者</t>
  </si>
  <si>
    <t>衛生行政機
関又は保健
衛生施設の
従　事　者</t>
  </si>
  <si>
    <t>不　　詳</t>
  </si>
  <si>
    <t>勤 務 者</t>
  </si>
  <si>
    <t>調　　剤・
病棟業務</t>
  </si>
  <si>
    <t>その他
（治験、検査等）</t>
  </si>
  <si>
    <t>病院の従事者</t>
  </si>
  <si>
    <t>診療所の従事者</t>
  </si>
  <si>
    <t>勤 務 者
（研究・教育)</t>
  </si>
  <si>
    <t>大学院生
又　　　は
研 究 生</t>
  </si>
  <si>
    <t>医薬品製造
販売業・製造業
(研究・開発、
営業、その他)</t>
  </si>
  <si>
    <t xml:space="preserve">医　薬　品
販　売　業
</t>
  </si>
  <si>
    <t xml:space="preserve"> さいたま市保健所　</t>
  </si>
  <si>
    <t xml:space="preserve">  さいたま市　西区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</si>
</sst>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##\ ###&quot; &quot;"/>
    <numFmt numFmtId="179" formatCode="0.0_);[Red]\(0.0\)"/>
    <numFmt numFmtId="180" formatCode="0.0_ "/>
    <numFmt numFmtId="181" formatCode="#\ ##0.0"/>
    <numFmt numFmtId="182" formatCode="#,##0.0;[Red]\-#,##0.0"/>
    <numFmt numFmtId="183" formatCode="_ * #\ ##0_ ;_ * \-#\ ##0_ ;_ * &quot;-&quot;_ ;_ @_ "/>
    <numFmt numFmtId="184" formatCode="_ * #\ ##0.0_ ;_ * \-#\ ##0.0_ ;_ * &quot;-&quot;_ ;_ @_ "/>
    <numFmt numFmtId="185" formatCode="0_);[Red]\(0\)"/>
    <numFmt numFmtId="186" formatCode="_ * #\ ###\ ##0_ ;_ * \-#\ ###\ ##0_ ;_ * &quot;-&quot;_ ;_ @_ "/>
    <numFmt numFmtId="187" formatCode="_ * #,##0.0_ ;_ * \-#,##0.0_ ;_ * &quot;-&quot;_ ;_ @_ "/>
    <numFmt numFmtId="188" formatCode="_ * .\ #_ ;_ * \-.\ #_ ;_ * &quot;-&quot;_ ;_ @_ⴆ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 horizontal="right"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top"/>
    </xf>
    <xf numFmtId="176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77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distributed"/>
    </xf>
    <xf numFmtId="176" fontId="0" fillId="0" borderId="15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6" fillId="0" borderId="0" xfId="98" applyFont="1" applyAlignment="1">
      <alignment horizontal="left" vertical="center"/>
      <protection/>
    </xf>
    <xf numFmtId="0" fontId="6" fillId="0" borderId="0" xfId="98" applyFont="1" applyAlignment="1">
      <alignment vertical="center"/>
      <protection/>
    </xf>
    <xf numFmtId="0" fontId="8" fillId="0" borderId="15" xfId="98" applyFont="1" applyBorder="1" applyAlignment="1">
      <alignment vertical="center"/>
      <protection/>
    </xf>
    <xf numFmtId="176" fontId="8" fillId="0" borderId="15" xfId="98" applyNumberFormat="1" applyFont="1" applyBorder="1" applyAlignment="1">
      <alignment vertical="center"/>
      <protection/>
    </xf>
    <xf numFmtId="0" fontId="8" fillId="0" borderId="15" xfId="98" applyFont="1" applyBorder="1" applyAlignment="1">
      <alignment horizontal="right" vertical="center"/>
      <protection/>
    </xf>
    <xf numFmtId="0" fontId="8" fillId="0" borderId="0" xfId="98" applyFont="1" applyAlignment="1">
      <alignment vertical="center"/>
      <protection/>
    </xf>
    <xf numFmtId="0" fontId="8" fillId="0" borderId="0" xfId="98" applyFont="1" applyBorder="1" applyAlignment="1">
      <alignment vertical="center"/>
      <protection/>
    </xf>
    <xf numFmtId="0" fontId="8" fillId="0" borderId="10" xfId="98" applyFont="1" applyBorder="1" applyAlignment="1">
      <alignment vertical="center"/>
      <protection/>
    </xf>
    <xf numFmtId="176" fontId="8" fillId="0" borderId="17" xfId="98" applyNumberFormat="1" applyFont="1" applyBorder="1" applyAlignment="1">
      <alignment horizontal="centerContinuous" vertical="center"/>
      <protection/>
    </xf>
    <xf numFmtId="0" fontId="8" fillId="0" borderId="15" xfId="98" applyFont="1" applyBorder="1" applyAlignment="1">
      <alignment horizontal="centerContinuous" vertical="center"/>
      <protection/>
    </xf>
    <xf numFmtId="176" fontId="8" fillId="0" borderId="15" xfId="98" applyNumberFormat="1" applyFont="1" applyBorder="1" applyAlignment="1">
      <alignment horizontal="centerContinuous" vertical="center"/>
      <protection/>
    </xf>
    <xf numFmtId="0" fontId="8" fillId="0" borderId="13" xfId="98" applyFont="1" applyBorder="1" applyAlignment="1">
      <alignment horizontal="centerContinuous" vertical="center"/>
      <protection/>
    </xf>
    <xf numFmtId="0" fontId="8" fillId="0" borderId="18" xfId="98" applyFont="1" applyBorder="1" applyAlignment="1">
      <alignment horizontal="centerContinuous" vertical="center"/>
      <protection/>
    </xf>
    <xf numFmtId="0" fontId="8" fillId="0" borderId="14" xfId="98" applyFont="1" applyBorder="1" applyAlignment="1">
      <alignment horizontal="centerContinuous" vertical="center"/>
      <protection/>
    </xf>
    <xf numFmtId="0" fontId="8" fillId="0" borderId="19" xfId="98" applyFont="1" applyBorder="1" applyAlignment="1">
      <alignment vertical="center"/>
      <protection/>
    </xf>
    <xf numFmtId="176" fontId="8" fillId="0" borderId="18" xfId="98" applyNumberFormat="1" applyFont="1" applyBorder="1" applyAlignment="1">
      <alignment horizontal="centerContinuous" vertical="center"/>
      <protection/>
    </xf>
    <xf numFmtId="176" fontId="8" fillId="0" borderId="18" xfId="98" applyNumberFormat="1" applyFont="1" applyBorder="1" applyAlignment="1">
      <alignment horizontal="center" vertical="center"/>
      <protection/>
    </xf>
    <xf numFmtId="0" fontId="8" fillId="0" borderId="12" xfId="98" applyFont="1" applyBorder="1" applyAlignment="1">
      <alignment horizontal="center" vertical="center"/>
      <protection/>
    </xf>
    <xf numFmtId="0" fontId="8" fillId="0" borderId="18" xfId="98" applyFont="1" applyBorder="1" applyAlignment="1">
      <alignment horizontal="center" vertical="center"/>
      <protection/>
    </xf>
    <xf numFmtId="0" fontId="8" fillId="0" borderId="17" xfId="98" applyFont="1" applyBorder="1" applyAlignment="1">
      <alignment vertical="center"/>
      <protection/>
    </xf>
    <xf numFmtId="176" fontId="8" fillId="0" borderId="20" xfId="98" applyNumberFormat="1" applyFont="1" applyBorder="1" applyAlignment="1">
      <alignment vertical="center"/>
      <protection/>
    </xf>
    <xf numFmtId="176" fontId="8" fillId="0" borderId="0" xfId="98" applyNumberFormat="1" applyFont="1" applyAlignment="1">
      <alignment vertical="center"/>
      <protection/>
    </xf>
    <xf numFmtId="0" fontId="8" fillId="0" borderId="16" xfId="98" applyFont="1" applyBorder="1" applyAlignment="1">
      <alignment vertical="center"/>
      <protection/>
    </xf>
    <xf numFmtId="0" fontId="8" fillId="0" borderId="0" xfId="98" applyFont="1" applyAlignment="1">
      <alignment horizontal="right" vertical="center"/>
      <protection/>
    </xf>
    <xf numFmtId="0" fontId="8" fillId="0" borderId="0" xfId="98" applyFont="1" applyAlignment="1">
      <alignment horizontal="center" vertical="center"/>
      <protection/>
    </xf>
    <xf numFmtId="176" fontId="8" fillId="0" borderId="19" xfId="51" applyNumberFormat="1" applyFont="1" applyBorder="1" applyAlignment="1">
      <alignment vertical="center"/>
    </xf>
    <xf numFmtId="182" fontId="8" fillId="0" borderId="0" xfId="51" applyNumberFormat="1" applyFont="1" applyAlignment="1">
      <alignment vertical="center"/>
    </xf>
    <xf numFmtId="176" fontId="8" fillId="0" borderId="0" xfId="51" applyNumberFormat="1" applyFont="1" applyAlignment="1">
      <alignment vertical="center"/>
    </xf>
    <xf numFmtId="182" fontId="8" fillId="0" borderId="0" xfId="51" applyNumberFormat="1" applyFont="1" applyBorder="1" applyAlignment="1">
      <alignment vertical="center"/>
    </xf>
    <xf numFmtId="181" fontId="8" fillId="0" borderId="0" xfId="51" applyNumberFormat="1" applyFont="1" applyAlignment="1">
      <alignment vertical="center"/>
    </xf>
    <xf numFmtId="0" fontId="8" fillId="0" borderId="19" xfId="98" applyFont="1" applyBorder="1" applyAlignment="1">
      <alignment horizontal="right" vertical="center"/>
      <protection/>
    </xf>
    <xf numFmtId="176" fontId="8" fillId="0" borderId="19" xfId="98" applyNumberFormat="1" applyFont="1" applyBorder="1" applyAlignment="1">
      <alignment vertical="center"/>
      <protection/>
    </xf>
    <xf numFmtId="176" fontId="8" fillId="0" borderId="0" xfId="98" applyNumberFormat="1" applyFont="1" applyBorder="1" applyAlignment="1">
      <alignment vertical="center"/>
      <protection/>
    </xf>
    <xf numFmtId="180" fontId="8" fillId="0" borderId="0" xfId="98" applyNumberFormat="1" applyFont="1" applyBorder="1" applyAlignment="1">
      <alignment vertical="center"/>
      <protection/>
    </xf>
    <xf numFmtId="0" fontId="8" fillId="0" borderId="0" xfId="98" applyFont="1" applyFill="1" applyAlignment="1">
      <alignment vertical="center"/>
      <protection/>
    </xf>
    <xf numFmtId="0" fontId="8" fillId="0" borderId="0" xfId="98" applyFont="1" applyFill="1" applyAlignment="1">
      <alignment horizontal="center" vertical="center"/>
      <protection/>
    </xf>
    <xf numFmtId="176" fontId="8" fillId="0" borderId="19" xfId="98" applyNumberFormat="1" applyFont="1" applyFill="1" applyBorder="1" applyAlignment="1">
      <alignment vertical="center"/>
      <protection/>
    </xf>
    <xf numFmtId="0" fontId="8" fillId="0" borderId="0" xfId="98" applyFont="1" applyFill="1" applyBorder="1" applyAlignment="1">
      <alignment vertical="center"/>
      <protection/>
    </xf>
    <xf numFmtId="176" fontId="8" fillId="0" borderId="0" xfId="98" applyNumberFormat="1" applyFont="1" applyFill="1" applyBorder="1" applyAlignment="1">
      <alignment vertical="center"/>
      <protection/>
    </xf>
    <xf numFmtId="176" fontId="8" fillId="33" borderId="0" xfId="51" applyNumberFormat="1" applyFont="1" applyFill="1" applyAlignment="1">
      <alignment vertical="center"/>
    </xf>
    <xf numFmtId="181" fontId="8" fillId="33" borderId="0" xfId="51" applyNumberFormat="1" applyFont="1" applyFill="1" applyAlignment="1">
      <alignment vertical="center"/>
    </xf>
    <xf numFmtId="0" fontId="8" fillId="0" borderId="19" xfId="98" applyFont="1" applyFill="1" applyBorder="1" applyAlignment="1">
      <alignment vertical="center"/>
      <protection/>
    </xf>
    <xf numFmtId="176" fontId="8" fillId="0" borderId="0" xfId="51" applyNumberFormat="1" applyFont="1" applyFill="1" applyAlignment="1">
      <alignment vertical="center"/>
    </xf>
    <xf numFmtId="181" fontId="8" fillId="0" borderId="0" xfId="51" applyNumberFormat="1" applyFont="1" applyFill="1" applyAlignment="1">
      <alignment vertical="center"/>
    </xf>
    <xf numFmtId="176" fontId="0" fillId="0" borderId="17" xfId="98" applyNumberFormat="1" applyFont="1" applyBorder="1" applyAlignment="1">
      <alignment vertical="center"/>
      <protection/>
    </xf>
    <xf numFmtId="0" fontId="0" fillId="0" borderId="15" xfId="98" applyFont="1" applyBorder="1" applyAlignment="1">
      <alignment vertical="center"/>
      <protection/>
    </xf>
    <xf numFmtId="176" fontId="0" fillId="0" borderId="15" xfId="98" applyNumberFormat="1" applyFont="1" applyBorder="1" applyAlignment="1">
      <alignment vertical="center"/>
      <protection/>
    </xf>
    <xf numFmtId="0" fontId="0" fillId="0" borderId="14" xfId="98" applyFont="1" applyBorder="1" applyAlignment="1">
      <alignment vertical="center"/>
      <protection/>
    </xf>
    <xf numFmtId="176" fontId="0" fillId="0" borderId="0" xfId="98" applyNumberFormat="1" applyFont="1" applyAlignment="1">
      <alignment vertical="center"/>
      <protection/>
    </xf>
    <xf numFmtId="0" fontId="0" fillId="0" borderId="0" xfId="98" applyFont="1" applyAlignment="1">
      <alignment vertical="center"/>
      <protection/>
    </xf>
    <xf numFmtId="183" fontId="6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3" fontId="46" fillId="0" borderId="0" xfId="0" applyNumberFormat="1" applyFont="1" applyAlignment="1">
      <alignment vertical="center"/>
    </xf>
    <xf numFmtId="184" fontId="46" fillId="0" borderId="0" xfId="0" applyNumberFormat="1" applyFont="1" applyAlignment="1">
      <alignment vertical="center"/>
    </xf>
    <xf numFmtId="185" fontId="46" fillId="0" borderId="0" xfId="0" applyNumberFormat="1" applyFont="1" applyAlignment="1">
      <alignment vertical="center"/>
    </xf>
    <xf numFmtId="183" fontId="46" fillId="0" borderId="0" xfId="0" applyNumberFormat="1" applyFont="1" applyAlignment="1">
      <alignment horizontal="right" vertical="center"/>
    </xf>
    <xf numFmtId="183" fontId="46" fillId="0" borderId="0" xfId="0" applyNumberFormat="1" applyFont="1" applyBorder="1" applyAlignment="1">
      <alignment vertical="center"/>
    </xf>
    <xf numFmtId="185" fontId="46" fillId="0" borderId="13" xfId="0" applyNumberFormat="1" applyFont="1" applyBorder="1" applyAlignment="1">
      <alignment horizontal="center" vertical="center"/>
    </xf>
    <xf numFmtId="183" fontId="46" fillId="0" borderId="12" xfId="0" applyNumberFormat="1" applyFont="1" applyBorder="1" applyAlignment="1">
      <alignment horizontal="center" vertical="center"/>
    </xf>
    <xf numFmtId="183" fontId="46" fillId="0" borderId="21" xfId="0" applyNumberFormat="1" applyFont="1" applyFill="1" applyBorder="1" applyAlignment="1">
      <alignment horizontal="center"/>
    </xf>
    <xf numFmtId="186" fontId="46" fillId="0" borderId="21" xfId="0" applyNumberFormat="1" applyFont="1" applyBorder="1" applyAlignment="1">
      <alignment/>
    </xf>
    <xf numFmtId="183" fontId="46" fillId="0" borderId="0" xfId="0" applyNumberFormat="1" applyFont="1" applyAlignment="1">
      <alignment/>
    </xf>
    <xf numFmtId="184" fontId="46" fillId="0" borderId="0" xfId="0" applyNumberFormat="1" applyFont="1" applyAlignment="1">
      <alignment/>
    </xf>
    <xf numFmtId="180" fontId="46" fillId="0" borderId="0" xfId="0" applyNumberFormat="1" applyFont="1" applyAlignment="1">
      <alignment/>
    </xf>
    <xf numFmtId="0" fontId="46" fillId="0" borderId="21" xfId="48" applyNumberFormat="1" applyFont="1" applyFill="1" applyBorder="1" applyAlignment="1">
      <alignment horizontal="right"/>
    </xf>
    <xf numFmtId="185" fontId="46" fillId="0" borderId="0" xfId="0" applyNumberFormat="1" applyFont="1" applyAlignment="1">
      <alignment/>
    </xf>
    <xf numFmtId="183" fontId="46" fillId="0" borderId="21" xfId="48" applyNumberFormat="1" applyFont="1" applyFill="1" applyBorder="1" applyAlignment="1">
      <alignment horizontal="right"/>
    </xf>
    <xf numFmtId="183" fontId="46" fillId="0" borderId="21" xfId="48" applyNumberFormat="1" applyFont="1" applyFill="1" applyBorder="1" applyAlignment="1">
      <alignment horizontal="right" indent="1"/>
    </xf>
    <xf numFmtId="0" fontId="46" fillId="0" borderId="0" xfId="0" applyNumberFormat="1" applyFont="1" applyAlignment="1">
      <alignment/>
    </xf>
    <xf numFmtId="183" fontId="46" fillId="0" borderId="22" xfId="0" applyNumberFormat="1" applyFont="1" applyBorder="1" applyAlignment="1">
      <alignment horizontal="right" vertical="center"/>
    </xf>
    <xf numFmtId="186" fontId="46" fillId="0" borderId="22" xfId="0" applyNumberFormat="1" applyFont="1" applyFill="1" applyBorder="1" applyAlignment="1">
      <alignment/>
    </xf>
    <xf numFmtId="183" fontId="46" fillId="0" borderId="15" xfId="0" applyNumberFormat="1" applyFont="1" applyBorder="1" applyAlignment="1">
      <alignment/>
    </xf>
    <xf numFmtId="184" fontId="46" fillId="0" borderId="15" xfId="0" applyNumberFormat="1" applyFont="1" applyBorder="1" applyAlignment="1">
      <alignment/>
    </xf>
    <xf numFmtId="185" fontId="46" fillId="0" borderId="15" xfId="0" applyNumberFormat="1" applyFont="1" applyBorder="1" applyAlignment="1">
      <alignment/>
    </xf>
    <xf numFmtId="186" fontId="46" fillId="0" borderId="0" xfId="0" applyNumberFormat="1" applyFont="1" applyAlignment="1">
      <alignment/>
    </xf>
    <xf numFmtId="183" fontId="46" fillId="0" borderId="0" xfId="0" applyNumberFormat="1" applyFont="1" applyBorder="1" applyAlignment="1">
      <alignment/>
    </xf>
    <xf numFmtId="183" fontId="46" fillId="0" borderId="15" xfId="0" applyNumberFormat="1" applyFont="1" applyBorder="1" applyAlignment="1">
      <alignment horizontal="left" vertical="center"/>
    </xf>
    <xf numFmtId="186" fontId="46" fillId="0" borderId="15" xfId="0" applyNumberFormat="1" applyFont="1" applyBorder="1" applyAlignment="1">
      <alignment/>
    </xf>
    <xf numFmtId="183" fontId="46" fillId="0" borderId="23" xfId="0" applyNumberFormat="1" applyFont="1" applyBorder="1" applyAlignment="1">
      <alignment horizontal="center" vertical="center"/>
    </xf>
    <xf numFmtId="186" fontId="46" fillId="0" borderId="23" xfId="0" applyNumberFormat="1" applyFont="1" applyBorder="1" applyAlignment="1">
      <alignment/>
    </xf>
    <xf numFmtId="183" fontId="46" fillId="0" borderId="21" xfId="0" applyNumberFormat="1" applyFont="1" applyBorder="1" applyAlignment="1">
      <alignment horizontal="left"/>
    </xf>
    <xf numFmtId="183" fontId="46" fillId="0" borderId="21" xfId="0" applyNumberFormat="1" applyFont="1" applyBorder="1" applyAlignment="1">
      <alignment horizontal="right"/>
    </xf>
    <xf numFmtId="183" fontId="46" fillId="0" borderId="15" xfId="0" applyNumberFormat="1" applyFont="1" applyBorder="1" applyAlignment="1">
      <alignment vertical="center"/>
    </xf>
    <xf numFmtId="185" fontId="46" fillId="0" borderId="15" xfId="0" applyNumberFormat="1" applyFont="1" applyBorder="1" applyAlignment="1">
      <alignment vertical="center"/>
    </xf>
    <xf numFmtId="183" fontId="46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 horizontal="right" vertical="center"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7" fillId="0" borderId="0" xfId="0" applyNumberFormat="1" applyFont="1" applyFill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6" fillId="0" borderId="16" xfId="0" applyNumberFormat="1" applyFont="1" applyFill="1" applyBorder="1" applyAlignment="1">
      <alignment vertical="center"/>
    </xf>
    <xf numFmtId="49" fontId="46" fillId="0" borderId="11" xfId="0" applyNumberFormat="1" applyFont="1" applyFill="1" applyBorder="1" applyAlignment="1">
      <alignment vertical="center"/>
    </xf>
    <xf numFmtId="49" fontId="46" fillId="0" borderId="0" xfId="0" applyNumberFormat="1" applyFont="1" applyAlignment="1">
      <alignment vertical="center"/>
    </xf>
    <xf numFmtId="183" fontId="46" fillId="0" borderId="0" xfId="0" applyNumberFormat="1" applyFont="1" applyAlignment="1">
      <alignment horizontal="right"/>
    </xf>
    <xf numFmtId="183" fontId="46" fillId="0" borderId="0" xfId="0" applyNumberFormat="1" applyFont="1" applyFill="1" applyAlignment="1">
      <alignment horizontal="right"/>
    </xf>
    <xf numFmtId="183" fontId="46" fillId="0" borderId="22" xfId="48" applyNumberFormat="1" applyFont="1" applyFill="1" applyBorder="1" applyAlignment="1">
      <alignment horizontal="right"/>
    </xf>
    <xf numFmtId="183" fontId="46" fillId="0" borderId="15" xfId="0" applyNumberFormat="1" applyFont="1" applyBorder="1" applyAlignment="1">
      <alignment horizontal="right"/>
    </xf>
    <xf numFmtId="183" fontId="46" fillId="0" borderId="15" xfId="0" applyNumberFormat="1" applyFont="1" applyBorder="1" applyAlignment="1">
      <alignment horizontal="left"/>
    </xf>
    <xf numFmtId="183" fontId="46" fillId="0" borderId="15" xfId="0" applyNumberFormat="1" applyFont="1" applyFill="1" applyBorder="1" applyAlignment="1">
      <alignment vertical="center"/>
    </xf>
    <xf numFmtId="183" fontId="46" fillId="0" borderId="23" xfId="0" applyNumberFormat="1" applyFont="1" applyBorder="1" applyAlignment="1">
      <alignment horizontal="right" vertical="center"/>
    </xf>
    <xf numFmtId="183" fontId="46" fillId="0" borderId="0" xfId="0" applyNumberFormat="1" applyFont="1" applyFill="1" applyAlignment="1">
      <alignment vertical="center"/>
    </xf>
    <xf numFmtId="183" fontId="47" fillId="0" borderId="0" xfId="0" applyNumberFormat="1" applyFont="1" applyAlignment="1">
      <alignment horizontal="right" vertical="center"/>
    </xf>
    <xf numFmtId="183" fontId="46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vertical="center"/>
    </xf>
    <xf numFmtId="183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Alignment="1">
      <alignment vertical="center"/>
    </xf>
    <xf numFmtId="183" fontId="46" fillId="0" borderId="0" xfId="0" applyNumberFormat="1" applyFont="1" applyFill="1" applyAlignment="1">
      <alignment/>
    </xf>
    <xf numFmtId="183" fontId="46" fillId="0" borderId="22" xfId="0" applyNumberFormat="1" applyFont="1" applyFill="1" applyBorder="1" applyAlignment="1">
      <alignment horizontal="center" vertical="center"/>
    </xf>
    <xf numFmtId="183" fontId="46" fillId="0" borderId="21" xfId="0" applyNumberFormat="1" applyFont="1" applyFill="1" applyBorder="1" applyAlignment="1">
      <alignment horizontal="center" vertical="center"/>
    </xf>
    <xf numFmtId="184" fontId="46" fillId="0" borderId="21" xfId="0" applyNumberFormat="1" applyFont="1" applyFill="1" applyBorder="1" applyAlignment="1">
      <alignment horizontal="center" vertical="center"/>
    </xf>
    <xf numFmtId="184" fontId="46" fillId="0" borderId="0" xfId="0" applyNumberFormat="1" applyFont="1" applyFill="1" applyAlignment="1">
      <alignment vertical="center"/>
    </xf>
    <xf numFmtId="184" fontId="46" fillId="0" borderId="0" xfId="0" applyNumberFormat="1" applyFont="1" applyFill="1" applyAlignment="1">
      <alignment horizontal="right" vertical="center"/>
    </xf>
    <xf numFmtId="183" fontId="46" fillId="0" borderId="0" xfId="0" applyNumberFormat="1" applyFont="1" applyFill="1" applyBorder="1" applyAlignment="1">
      <alignment horizontal="center" vertical="center"/>
    </xf>
    <xf numFmtId="183" fontId="46" fillId="0" borderId="0" xfId="0" applyNumberFormat="1" applyFont="1" applyFill="1" applyBorder="1" applyAlignment="1">
      <alignment vertical="center"/>
    </xf>
    <xf numFmtId="183" fontId="47" fillId="0" borderId="0" xfId="0" applyNumberFormat="1" applyFont="1" applyFill="1" applyAlignment="1">
      <alignment horizontal="center" vertical="center"/>
    </xf>
    <xf numFmtId="183" fontId="47" fillId="0" borderId="0" xfId="0" applyNumberFormat="1" applyFont="1" applyBorder="1" applyAlignment="1">
      <alignment vertical="center"/>
    </xf>
    <xf numFmtId="183" fontId="46" fillId="0" borderId="0" xfId="0" applyNumberFormat="1" applyFont="1" applyAlignment="1">
      <alignment horizontal="center" vertical="center"/>
    </xf>
    <xf numFmtId="183" fontId="46" fillId="0" borderId="11" xfId="0" applyNumberFormat="1" applyFont="1" applyBorder="1" applyAlignment="1">
      <alignment vertical="center"/>
    </xf>
    <xf numFmtId="183" fontId="46" fillId="0" borderId="23" xfId="0" applyNumberFormat="1" applyFont="1" applyBorder="1" applyAlignment="1">
      <alignment vertical="center"/>
    </xf>
    <xf numFmtId="49" fontId="46" fillId="0" borderId="0" xfId="0" applyNumberFormat="1" applyFont="1" applyAlignment="1">
      <alignment horizontal="center" vertical="distributed" textRotation="255"/>
    </xf>
    <xf numFmtId="49" fontId="46" fillId="0" borderId="10" xfId="0" applyNumberFormat="1" applyFont="1" applyBorder="1" applyAlignment="1">
      <alignment horizontal="center" vertical="distributed" textRotation="255" wrapText="1"/>
    </xf>
    <xf numFmtId="49" fontId="46" fillId="0" borderId="21" xfId="0" applyNumberFormat="1" applyFont="1" applyBorder="1" applyAlignment="1">
      <alignment horizontal="center" vertical="distributed" textRotation="255" wrapText="1"/>
    </xf>
    <xf numFmtId="49" fontId="46" fillId="0" borderId="21" xfId="0" applyNumberFormat="1" applyFont="1" applyFill="1" applyBorder="1" applyAlignment="1">
      <alignment horizontal="center" vertical="distributed" textRotation="255" wrapText="1"/>
    </xf>
    <xf numFmtId="183" fontId="46" fillId="0" borderId="14" xfId="0" applyNumberFormat="1" applyFont="1" applyBorder="1" applyAlignment="1">
      <alignment vertical="center"/>
    </xf>
    <xf numFmtId="183" fontId="46" fillId="0" borderId="22" xfId="0" applyNumberFormat="1" applyFont="1" applyBorder="1" applyAlignment="1">
      <alignment vertical="center"/>
    </xf>
    <xf numFmtId="183" fontId="46" fillId="0" borderId="0" xfId="0" applyNumberFormat="1" applyFont="1" applyFill="1" applyBorder="1" applyAlignment="1">
      <alignment/>
    </xf>
    <xf numFmtId="183" fontId="46" fillId="0" borderId="10" xfId="0" applyNumberFormat="1" applyFont="1" applyFill="1" applyBorder="1" applyAlignment="1">
      <alignment/>
    </xf>
    <xf numFmtId="183" fontId="46" fillId="0" borderId="10" xfId="0" applyNumberFormat="1" applyFont="1" applyBorder="1" applyAlignment="1">
      <alignment/>
    </xf>
    <xf numFmtId="183" fontId="46" fillId="0" borderId="21" xfId="0" applyNumberFormat="1" applyFont="1" applyBorder="1" applyAlignment="1">
      <alignment horizontal="center" vertical="center"/>
    </xf>
    <xf numFmtId="183" fontId="46" fillId="0" borderId="10" xfId="0" applyNumberFormat="1" applyFont="1" applyBorder="1" applyAlignment="1">
      <alignment vertical="center"/>
    </xf>
    <xf numFmtId="184" fontId="46" fillId="0" borderId="23" xfId="0" applyNumberFormat="1" applyFont="1" applyBorder="1" applyAlignment="1">
      <alignment horizontal="center" vertical="center"/>
    </xf>
    <xf numFmtId="184" fontId="46" fillId="0" borderId="16" xfId="0" applyNumberFormat="1" applyFont="1" applyBorder="1" applyAlignment="1">
      <alignment vertical="center"/>
    </xf>
    <xf numFmtId="184" fontId="46" fillId="0" borderId="11" xfId="0" applyNumberFormat="1" applyFont="1" applyBorder="1" applyAlignment="1">
      <alignment vertical="center"/>
    </xf>
    <xf numFmtId="184" fontId="46" fillId="0" borderId="0" xfId="0" applyNumberFormat="1" applyFont="1" applyBorder="1" applyAlignment="1">
      <alignment vertical="center"/>
    </xf>
    <xf numFmtId="184" fontId="46" fillId="0" borderId="21" xfId="0" applyNumberFormat="1" applyFont="1" applyBorder="1" applyAlignment="1">
      <alignment horizontal="center" vertical="center"/>
    </xf>
    <xf numFmtId="187" fontId="46" fillId="0" borderId="0" xfId="0" applyNumberFormat="1" applyFont="1" applyBorder="1" applyAlignment="1">
      <alignment vertical="center"/>
    </xf>
    <xf numFmtId="184" fontId="46" fillId="0" borderId="0" xfId="0" applyNumberFormat="1" applyFont="1" applyBorder="1" applyAlignment="1">
      <alignment vertical="center"/>
    </xf>
    <xf numFmtId="187" fontId="46" fillId="0" borderId="0" xfId="0" applyNumberFormat="1" applyFont="1" applyBorder="1" applyAlignment="1">
      <alignment vertical="center"/>
    </xf>
    <xf numFmtId="188" fontId="46" fillId="0" borderId="0" xfId="0" applyNumberFormat="1" applyFont="1" applyBorder="1" applyAlignment="1">
      <alignment horizontal="right" vertical="center"/>
    </xf>
    <xf numFmtId="187" fontId="46" fillId="0" borderId="10" xfId="0" applyNumberFormat="1" applyFont="1" applyBorder="1" applyAlignment="1">
      <alignment vertical="center"/>
    </xf>
    <xf numFmtId="187" fontId="46" fillId="0" borderId="0" xfId="0" applyNumberFormat="1" applyFont="1" applyBorder="1" applyAlignment="1">
      <alignment horizontal="right" vertical="center"/>
    </xf>
    <xf numFmtId="184" fontId="46" fillId="0" borderId="22" xfId="0" applyNumberFormat="1" applyFont="1" applyBorder="1" applyAlignment="1">
      <alignment vertical="center"/>
    </xf>
    <xf numFmtId="184" fontId="46" fillId="0" borderId="15" xfId="0" applyNumberFormat="1" applyFont="1" applyBorder="1" applyAlignment="1">
      <alignment vertical="center"/>
    </xf>
    <xf numFmtId="184" fontId="46" fillId="0" borderId="1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183" fontId="46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183" fontId="47" fillId="0" borderId="0" xfId="0" applyNumberFormat="1" applyFont="1" applyBorder="1" applyAlignment="1">
      <alignment horizontal="center" vertical="center"/>
    </xf>
    <xf numFmtId="183" fontId="47" fillId="0" borderId="0" xfId="0" applyNumberFormat="1" applyFont="1" applyAlignment="1">
      <alignment horizontal="center" vertical="center"/>
    </xf>
    <xf numFmtId="183" fontId="47" fillId="0" borderId="0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vertical="center"/>
    </xf>
    <xf numFmtId="183" fontId="46" fillId="0" borderId="23" xfId="0" applyNumberFormat="1" applyFont="1" applyFill="1" applyBorder="1" applyAlignment="1">
      <alignment vertical="center"/>
    </xf>
    <xf numFmtId="49" fontId="46" fillId="0" borderId="0" xfId="0" applyNumberFormat="1" applyFont="1" applyFill="1" applyAlignment="1">
      <alignment horizontal="center" vertical="distributed" textRotation="255"/>
    </xf>
    <xf numFmtId="49" fontId="46" fillId="0" borderId="10" xfId="0" applyNumberFormat="1" applyFont="1" applyFill="1" applyBorder="1" applyAlignment="1">
      <alignment horizontal="center" vertical="distributed" textRotation="255" wrapText="1"/>
    </xf>
    <xf numFmtId="183" fontId="46" fillId="0" borderId="14" xfId="0" applyNumberFormat="1" applyFont="1" applyFill="1" applyBorder="1" applyAlignment="1">
      <alignment vertical="center"/>
    </xf>
    <xf numFmtId="183" fontId="46" fillId="0" borderId="22" xfId="0" applyNumberFormat="1" applyFont="1" applyFill="1" applyBorder="1" applyAlignment="1">
      <alignment vertical="center"/>
    </xf>
    <xf numFmtId="183" fontId="46" fillId="0" borderId="10" xfId="0" applyNumberFormat="1" applyFont="1" applyFill="1" applyBorder="1" applyAlignment="1">
      <alignment vertical="center"/>
    </xf>
    <xf numFmtId="184" fontId="46" fillId="0" borderId="20" xfId="0" applyNumberFormat="1" applyFont="1" applyFill="1" applyBorder="1" applyAlignment="1">
      <alignment horizontal="center" vertical="center"/>
    </xf>
    <xf numFmtId="184" fontId="46" fillId="0" borderId="20" xfId="0" applyNumberFormat="1" applyFont="1" applyFill="1" applyBorder="1" applyAlignment="1">
      <alignment vertical="center"/>
    </xf>
    <xf numFmtId="184" fontId="46" fillId="0" borderId="16" xfId="0" applyNumberFormat="1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vertical="center"/>
    </xf>
    <xf numFmtId="184" fontId="46" fillId="0" borderId="0" xfId="0" applyNumberFormat="1" applyFont="1" applyFill="1" applyBorder="1" applyAlignment="1">
      <alignment vertical="center"/>
    </xf>
    <xf numFmtId="184" fontId="46" fillId="0" borderId="19" xfId="0" applyNumberFormat="1" applyFont="1" applyFill="1" applyBorder="1" applyAlignment="1">
      <alignment horizontal="center" vertical="center"/>
    </xf>
    <xf numFmtId="187" fontId="46" fillId="0" borderId="19" xfId="0" applyNumberFormat="1" applyFont="1" applyFill="1" applyBorder="1" applyAlignment="1">
      <alignment vertical="center"/>
    </xf>
    <xf numFmtId="187" fontId="46" fillId="0" borderId="0" xfId="0" applyNumberFormat="1" applyFont="1" applyFill="1" applyBorder="1" applyAlignment="1">
      <alignment vertical="center"/>
    </xf>
    <xf numFmtId="187" fontId="46" fillId="0" borderId="10" xfId="0" applyNumberFormat="1" applyFont="1" applyFill="1" applyBorder="1" applyAlignment="1">
      <alignment vertical="center"/>
    </xf>
    <xf numFmtId="187" fontId="46" fillId="0" borderId="0" xfId="0" applyNumberFormat="1" applyFont="1" applyFill="1" applyBorder="1" applyAlignment="1">
      <alignment horizontal="right" vertical="center"/>
    </xf>
    <xf numFmtId="184" fontId="46" fillId="0" borderId="19" xfId="0" applyNumberFormat="1" applyFont="1" applyFill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184" fontId="46" fillId="0" borderId="17" xfId="0" applyNumberFormat="1" applyFont="1" applyFill="1" applyBorder="1" applyAlignment="1">
      <alignment vertical="center"/>
    </xf>
    <xf numFmtId="184" fontId="46" fillId="0" borderId="14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83" fontId="46" fillId="0" borderId="16" xfId="0" applyNumberFormat="1" applyFont="1" applyFill="1" applyBorder="1" applyAlignment="1">
      <alignment horizontal="right" vertical="center"/>
    </xf>
    <xf numFmtId="183" fontId="46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83" fontId="47" fillId="0" borderId="0" xfId="0" applyNumberFormat="1" applyFont="1" applyFill="1" applyBorder="1" applyAlignment="1">
      <alignment horizontal="center" vertical="center"/>
    </xf>
    <xf numFmtId="183" fontId="46" fillId="0" borderId="0" xfId="0" applyNumberFormat="1" applyFont="1" applyAlignment="1">
      <alignment vertical="center"/>
    </xf>
    <xf numFmtId="183" fontId="46" fillId="0" borderId="19" xfId="48" applyNumberFormat="1" applyFont="1" applyFill="1" applyBorder="1" applyAlignment="1">
      <alignment horizontal="right"/>
    </xf>
    <xf numFmtId="183" fontId="46" fillId="0" borderId="0" xfId="48" applyNumberFormat="1" applyFont="1" applyFill="1" applyBorder="1" applyAlignment="1">
      <alignment horizontal="right"/>
    </xf>
    <xf numFmtId="183" fontId="46" fillId="0" borderId="24" xfId="0" applyNumberFormat="1" applyFont="1" applyBorder="1" applyAlignment="1">
      <alignment horizontal="left"/>
    </xf>
    <xf numFmtId="183" fontId="46" fillId="0" borderId="24" xfId="0" applyNumberFormat="1" applyFont="1" applyBorder="1" applyAlignment="1">
      <alignment vertical="center"/>
    </xf>
    <xf numFmtId="183" fontId="46" fillId="0" borderId="24" xfId="0" applyNumberFormat="1" applyFont="1" applyFill="1" applyBorder="1" applyAlignment="1">
      <alignment vertical="center"/>
    </xf>
    <xf numFmtId="183" fontId="46" fillId="0" borderId="21" xfId="0" applyNumberFormat="1" applyFont="1" applyBorder="1" applyAlignment="1">
      <alignment horizontal="right" vertical="center"/>
    </xf>
    <xf numFmtId="183" fontId="46" fillId="0" borderId="20" xfId="0" applyNumberFormat="1" applyFont="1" applyBorder="1" applyAlignment="1">
      <alignment/>
    </xf>
    <xf numFmtId="183" fontId="46" fillId="0" borderId="17" xfId="0" applyNumberFormat="1" applyFont="1" applyBorder="1" applyAlignment="1">
      <alignment vertical="center"/>
    </xf>
    <xf numFmtId="183" fontId="46" fillId="0" borderId="17" xfId="48" applyNumberFormat="1" applyFont="1" applyFill="1" applyBorder="1" applyAlignment="1">
      <alignment horizontal="right"/>
    </xf>
    <xf numFmtId="183" fontId="46" fillId="0" borderId="21" xfId="0" applyNumberFormat="1" applyFont="1" applyBorder="1" applyAlignment="1">
      <alignment horizontal="left" vertical="center"/>
    </xf>
    <xf numFmtId="183" fontId="46" fillId="0" borderId="15" xfId="0" applyNumberFormat="1" applyFont="1" applyBorder="1" applyAlignment="1">
      <alignment horizontal="right" vertical="center"/>
    </xf>
    <xf numFmtId="183" fontId="47" fillId="0" borderId="0" xfId="0" applyNumberFormat="1" applyFont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6" fillId="0" borderId="24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6" fillId="0" borderId="24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21" xfId="48" applyNumberFormat="1" applyFont="1" applyFill="1" applyBorder="1" applyAlignment="1">
      <alignment horizontal="center"/>
    </xf>
    <xf numFmtId="183" fontId="46" fillId="0" borderId="21" xfId="48" applyNumberFormat="1" applyFont="1" applyFill="1" applyBorder="1" applyAlignment="1">
      <alignment horizontal="center"/>
    </xf>
    <xf numFmtId="183" fontId="46" fillId="0" borderId="17" xfId="0" applyNumberFormat="1" applyFont="1" applyBorder="1" applyAlignment="1">
      <alignment horizontal="left"/>
    </xf>
    <xf numFmtId="183" fontId="46" fillId="0" borderId="17" xfId="0" applyNumberFormat="1" applyFont="1" applyBorder="1" applyAlignment="1">
      <alignment/>
    </xf>
    <xf numFmtId="183" fontId="46" fillId="0" borderId="19" xfId="0" applyNumberFormat="1" applyFont="1" applyBorder="1" applyAlignment="1">
      <alignment horizontal="left" vertical="center"/>
    </xf>
    <xf numFmtId="183" fontId="46" fillId="0" borderId="0" xfId="0" applyNumberFormat="1" applyFont="1" applyAlignment="1">
      <alignment horizontal="right" vertical="top"/>
    </xf>
    <xf numFmtId="183" fontId="47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98" applyFont="1" applyAlignment="1">
      <alignment horizontal="center" vertical="center" shrinkToFit="1"/>
      <protection/>
    </xf>
    <xf numFmtId="183" fontId="46" fillId="0" borderId="20" xfId="0" applyNumberFormat="1" applyFont="1" applyBorder="1" applyAlignment="1">
      <alignment horizontal="center" vertical="center"/>
    </xf>
    <xf numFmtId="183" fontId="46" fillId="0" borderId="17" xfId="0" applyNumberFormat="1" applyFont="1" applyBorder="1" applyAlignment="1">
      <alignment horizontal="center" vertical="center"/>
    </xf>
    <xf numFmtId="183" fontId="46" fillId="0" borderId="11" xfId="0" applyNumberFormat="1" applyFont="1" applyBorder="1" applyAlignment="1">
      <alignment horizontal="center" vertical="center"/>
    </xf>
    <xf numFmtId="183" fontId="46" fillId="0" borderId="14" xfId="0" applyNumberFormat="1" applyFont="1" applyBorder="1" applyAlignment="1">
      <alignment horizontal="center" vertical="center"/>
    </xf>
    <xf numFmtId="183" fontId="46" fillId="0" borderId="23" xfId="0" applyNumberFormat="1" applyFont="1" applyBorder="1" applyAlignment="1">
      <alignment horizontal="center" vertical="center"/>
    </xf>
    <xf numFmtId="183" fontId="46" fillId="0" borderId="21" xfId="0" applyNumberFormat="1" applyFont="1" applyBorder="1" applyAlignment="1">
      <alignment horizontal="center" vertical="center"/>
    </xf>
    <xf numFmtId="183" fontId="46" fillId="0" borderId="22" xfId="0" applyNumberFormat="1" applyFont="1" applyBorder="1" applyAlignment="1">
      <alignment horizontal="center" vertical="center"/>
    </xf>
    <xf numFmtId="0" fontId="46" fillId="0" borderId="23" xfId="0" applyNumberFormat="1" applyFont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46" fillId="0" borderId="22" xfId="0" applyNumberFormat="1" applyFont="1" applyBorder="1" applyAlignment="1">
      <alignment horizontal="center" vertical="center" wrapText="1"/>
    </xf>
    <xf numFmtId="183" fontId="46" fillId="0" borderId="18" xfId="0" applyNumberFormat="1" applyFont="1" applyBorder="1" applyAlignment="1">
      <alignment horizontal="center" vertical="center"/>
    </xf>
    <xf numFmtId="183" fontId="46" fillId="0" borderId="24" xfId="0" applyNumberFormat="1" applyFont="1" applyBorder="1" applyAlignment="1">
      <alignment horizontal="center" vertical="center"/>
    </xf>
    <xf numFmtId="183" fontId="46" fillId="0" borderId="13" xfId="0" applyNumberFormat="1" applyFont="1" applyBorder="1" applyAlignment="1">
      <alignment horizontal="center" vertical="center"/>
    </xf>
    <xf numFmtId="183" fontId="46" fillId="0" borderId="12" xfId="0" applyNumberFormat="1" applyFont="1" applyBorder="1" applyAlignment="1">
      <alignment horizontal="center" vertical="center"/>
    </xf>
    <xf numFmtId="49" fontId="46" fillId="0" borderId="23" xfId="0" applyNumberFormat="1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49" fontId="46" fillId="0" borderId="22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24" xfId="0" applyNumberFormat="1" applyFont="1" applyBorder="1" applyAlignment="1">
      <alignment horizontal="center" vertical="center"/>
    </xf>
    <xf numFmtId="49" fontId="46" fillId="0" borderId="20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23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center" vertical="center"/>
    </xf>
    <xf numFmtId="49" fontId="46" fillId="0" borderId="21" xfId="0" applyNumberFormat="1" applyFont="1" applyFill="1" applyBorder="1" applyAlignment="1">
      <alignment horizontal="center" vertical="center"/>
    </xf>
    <xf numFmtId="49" fontId="46" fillId="0" borderId="22" xfId="0" applyNumberFormat="1" applyFont="1" applyFill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183" fontId="46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21" xfId="0" applyNumberFormat="1" applyFont="1" applyBorder="1" applyAlignment="1">
      <alignment horizontal="center" vertical="center" wrapText="1"/>
    </xf>
    <xf numFmtId="49" fontId="46" fillId="0" borderId="22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 2" xfId="86"/>
    <cellStyle name="標準 30" xfId="87"/>
    <cellStyle name="標準 31" xfId="88"/>
    <cellStyle name="標準 32" xfId="89"/>
    <cellStyle name="標準 33" xfId="90"/>
    <cellStyle name="標準 34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標準_2-10" xfId="98"/>
    <cellStyle name="良い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yodo.mhlw.go.jp/sites/10707000/DocLib/06%20&#12304;&#21307;&#30274;&#26045;&#35373;&#32113;&#35336;&#31532;&#19968;&#20418;&#12305;/&#20581;&#24247;&#25919;&#31574;&#32113;&#35336;&#31532;&#19968;&#20418;&#65288;&#21307;&#30274;&#26045;&#35373;&#35519;&#26619;&#65289;/&#27010;&#27841;/H24&#27010;&#27841;/HP&#25522;&#36617;&#29992;/H24&#25522;&#36617;&#20381;&#38972;/&#25522;&#36617;&#29992;&#12501;&#12449;&#12452;&#12523;&#65288;H24&#65289;/san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療施設表１"/>
      <sheetName val="医療施設表２"/>
      <sheetName val="医療施設表３"/>
      <sheetName val="病院報告表１"/>
      <sheetName val="病院報告表２"/>
      <sheetName val="病院報告表３"/>
      <sheetName val="二次医療圏－市区町村対応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SheetLayoutView="100" zoomScalePageLayoutView="0" workbookViewId="0" topLeftCell="A1">
      <selection activeCell="M63" sqref="M63"/>
    </sheetView>
  </sheetViews>
  <sheetFormatPr defaultColWidth="9.00390625" defaultRowHeight="13.5"/>
  <cols>
    <col min="1" max="1" width="12.00390625" style="5" customWidth="1"/>
    <col min="2" max="3" width="9.125" style="6" customWidth="1"/>
    <col min="4" max="4" width="5.25390625" style="6" bestFit="1" customWidth="1"/>
    <col min="5" max="6" width="9.125" style="6" customWidth="1"/>
    <col min="7" max="7" width="5.25390625" style="6" bestFit="1" customWidth="1"/>
    <col min="8" max="9" width="9.125" style="6" customWidth="1"/>
    <col min="10" max="10" width="5.25390625" style="6" bestFit="1" customWidth="1"/>
    <col min="11" max="12" width="9.125" style="6" customWidth="1"/>
    <col min="13" max="13" width="5.00390625" style="6" customWidth="1"/>
    <col min="14" max="16384" width="9.00390625" style="6" customWidth="1"/>
  </cols>
  <sheetData>
    <row r="1" ht="13.5">
      <c r="B1" s="6" t="s">
        <v>55</v>
      </c>
    </row>
    <row r="2" spans="11:13" ht="13.5">
      <c r="K2" s="7"/>
      <c r="M2" s="8" t="s">
        <v>61</v>
      </c>
    </row>
    <row r="3" spans="1:13" ht="13.5">
      <c r="A3" s="9"/>
      <c r="B3" s="240" t="s">
        <v>0</v>
      </c>
      <c r="C3" s="241"/>
      <c r="D3" s="241"/>
      <c r="E3" s="241"/>
      <c r="F3" s="241"/>
      <c r="G3" s="242"/>
      <c r="H3" s="252" t="s">
        <v>3</v>
      </c>
      <c r="I3" s="252"/>
      <c r="J3" s="252"/>
      <c r="K3" s="252" t="s">
        <v>4</v>
      </c>
      <c r="L3" s="252"/>
      <c r="M3" s="252"/>
    </row>
    <row r="4" spans="1:13" ht="13.5">
      <c r="A4" s="11"/>
      <c r="B4" s="246" t="s">
        <v>1</v>
      </c>
      <c r="C4" s="244" t="s">
        <v>56</v>
      </c>
      <c r="D4" s="245"/>
      <c r="E4" s="243" t="s">
        <v>60</v>
      </c>
      <c r="F4" s="244"/>
      <c r="G4" s="245"/>
      <c r="H4" s="253" t="s">
        <v>1</v>
      </c>
      <c r="I4" s="256" t="s">
        <v>2</v>
      </c>
      <c r="J4" s="258"/>
      <c r="K4" s="253" t="s">
        <v>1</v>
      </c>
      <c r="L4" s="256" t="s">
        <v>2</v>
      </c>
      <c r="M4" s="258"/>
    </row>
    <row r="5" spans="1:13" ht="13.5">
      <c r="A5" s="11"/>
      <c r="B5" s="248"/>
      <c r="C5" s="249"/>
      <c r="D5" s="251"/>
      <c r="E5" s="246" t="s">
        <v>1</v>
      </c>
      <c r="F5" s="243" t="s">
        <v>56</v>
      </c>
      <c r="G5" s="12"/>
      <c r="H5" s="254"/>
      <c r="I5" s="257"/>
      <c r="J5" s="259"/>
      <c r="K5" s="254"/>
      <c r="L5" s="257"/>
      <c r="M5" s="259"/>
    </row>
    <row r="6" spans="1:13" ht="18.75" customHeight="1">
      <c r="A6" s="13"/>
      <c r="B6" s="247"/>
      <c r="C6" s="250"/>
      <c r="D6" s="10" t="s">
        <v>53</v>
      </c>
      <c r="E6" s="247"/>
      <c r="F6" s="247"/>
      <c r="G6" s="29" t="s">
        <v>53</v>
      </c>
      <c r="H6" s="255"/>
      <c r="I6" s="255"/>
      <c r="J6" s="10" t="s">
        <v>53</v>
      </c>
      <c r="K6" s="255"/>
      <c r="L6" s="255"/>
      <c r="M6" s="10" t="s">
        <v>53</v>
      </c>
    </row>
    <row r="7" spans="1:12" s="16" customFormat="1" ht="25.5" customHeight="1">
      <c r="A7" s="14" t="s">
        <v>5</v>
      </c>
      <c r="B7" s="15">
        <v>311205</v>
      </c>
      <c r="C7" s="16">
        <v>244.9</v>
      </c>
      <c r="E7" s="15">
        <v>296845</v>
      </c>
      <c r="F7" s="16">
        <v>233.6</v>
      </c>
      <c r="H7" s="15">
        <v>103972</v>
      </c>
      <c r="I7" s="17">
        <v>81.8</v>
      </c>
      <c r="K7" s="15">
        <v>288151</v>
      </c>
      <c r="L7" s="17">
        <v>226.7</v>
      </c>
    </row>
    <row r="8" spans="1:13" ht="13.5">
      <c r="A8" s="11" t="s">
        <v>6</v>
      </c>
      <c r="B8" s="18">
        <v>12987</v>
      </c>
      <c r="C8" s="19">
        <v>240.5</v>
      </c>
      <c r="D8" s="20">
        <v>26</v>
      </c>
      <c r="E8" s="18">
        <v>12431</v>
      </c>
      <c r="F8" s="19">
        <v>230.2</v>
      </c>
      <c r="G8" s="20">
        <v>26</v>
      </c>
      <c r="H8" s="18">
        <v>4483</v>
      </c>
      <c r="I8" s="19">
        <v>83</v>
      </c>
      <c r="J8" s="20">
        <v>9</v>
      </c>
      <c r="K8" s="18">
        <v>10803</v>
      </c>
      <c r="L8" s="19">
        <v>200.1</v>
      </c>
      <c r="M8" s="20">
        <v>25</v>
      </c>
    </row>
    <row r="9" spans="1:13" ht="13.5">
      <c r="A9" s="11" t="s">
        <v>7</v>
      </c>
      <c r="B9" s="18">
        <v>2681</v>
      </c>
      <c r="C9" s="19">
        <v>203</v>
      </c>
      <c r="D9" s="20">
        <v>41</v>
      </c>
      <c r="E9" s="18">
        <v>2553</v>
      </c>
      <c r="F9" s="19">
        <v>193.3</v>
      </c>
      <c r="G9" s="20">
        <v>41</v>
      </c>
      <c r="H9" s="18">
        <v>780</v>
      </c>
      <c r="I9" s="19">
        <v>59</v>
      </c>
      <c r="J9" s="20">
        <v>44</v>
      </c>
      <c r="K9" s="18">
        <v>2111</v>
      </c>
      <c r="L9" s="19">
        <v>159.8</v>
      </c>
      <c r="M9" s="20">
        <v>46</v>
      </c>
    </row>
    <row r="10" spans="1:13" ht="13.5">
      <c r="A10" s="11" t="s">
        <v>8</v>
      </c>
      <c r="B10" s="18">
        <v>2622</v>
      </c>
      <c r="C10" s="19">
        <v>204.2</v>
      </c>
      <c r="D10" s="20">
        <v>40</v>
      </c>
      <c r="E10" s="18">
        <v>2465</v>
      </c>
      <c r="F10" s="19">
        <v>192</v>
      </c>
      <c r="G10" s="20">
        <v>42</v>
      </c>
      <c r="H10" s="18">
        <v>1031</v>
      </c>
      <c r="I10" s="19">
        <v>80.3</v>
      </c>
      <c r="J10" s="20">
        <v>13</v>
      </c>
      <c r="K10" s="18">
        <v>2232</v>
      </c>
      <c r="L10" s="19">
        <v>173.8</v>
      </c>
      <c r="M10" s="20">
        <v>45</v>
      </c>
    </row>
    <row r="11" spans="1:13" ht="13.5">
      <c r="A11" s="11" t="s">
        <v>9</v>
      </c>
      <c r="B11" s="18">
        <v>5407</v>
      </c>
      <c r="C11" s="19">
        <v>232.3</v>
      </c>
      <c r="D11" s="20">
        <v>28</v>
      </c>
      <c r="E11" s="18">
        <v>5149</v>
      </c>
      <c r="F11" s="19">
        <v>221.2</v>
      </c>
      <c r="G11" s="20">
        <v>29</v>
      </c>
      <c r="H11" s="18">
        <v>1858</v>
      </c>
      <c r="I11" s="19">
        <v>79.8</v>
      </c>
      <c r="J11" s="20">
        <v>14</v>
      </c>
      <c r="K11" s="18">
        <v>5028</v>
      </c>
      <c r="L11" s="19">
        <v>216</v>
      </c>
      <c r="M11" s="20">
        <v>16</v>
      </c>
    </row>
    <row r="12" spans="1:13" ht="13.5">
      <c r="A12" s="11" t="s">
        <v>10</v>
      </c>
      <c r="B12" s="18">
        <v>2355</v>
      </c>
      <c r="C12" s="19">
        <v>227.1</v>
      </c>
      <c r="D12" s="20">
        <v>32</v>
      </c>
      <c r="E12" s="18">
        <v>2243</v>
      </c>
      <c r="F12" s="19">
        <v>216.3</v>
      </c>
      <c r="G12" s="20">
        <v>32</v>
      </c>
      <c r="H12" s="18">
        <v>621</v>
      </c>
      <c r="I12" s="19">
        <v>59.9</v>
      </c>
      <c r="J12" s="20">
        <v>41</v>
      </c>
      <c r="K12" s="18">
        <v>1961</v>
      </c>
      <c r="L12" s="19">
        <v>189.1</v>
      </c>
      <c r="M12" s="20">
        <v>32</v>
      </c>
    </row>
    <row r="13" spans="1:13" ht="25.5" customHeight="1">
      <c r="A13" s="11" t="s">
        <v>11</v>
      </c>
      <c r="B13" s="18">
        <v>2606</v>
      </c>
      <c r="C13" s="19">
        <v>230.4</v>
      </c>
      <c r="D13" s="20">
        <v>29</v>
      </c>
      <c r="E13" s="18">
        <v>2432</v>
      </c>
      <c r="F13" s="19">
        <v>215</v>
      </c>
      <c r="G13" s="20">
        <v>33</v>
      </c>
      <c r="H13" s="18">
        <v>696</v>
      </c>
      <c r="I13" s="19">
        <v>61.5</v>
      </c>
      <c r="J13" s="20">
        <v>39</v>
      </c>
      <c r="K13" s="18">
        <v>1991</v>
      </c>
      <c r="L13" s="19">
        <v>176</v>
      </c>
      <c r="M13" s="20">
        <v>44</v>
      </c>
    </row>
    <row r="14" spans="1:13" ht="13.5">
      <c r="A14" s="11" t="s">
        <v>12</v>
      </c>
      <c r="B14" s="18">
        <v>3810</v>
      </c>
      <c r="C14" s="19">
        <v>196.9</v>
      </c>
      <c r="D14" s="20">
        <v>44</v>
      </c>
      <c r="E14" s="18">
        <v>3653</v>
      </c>
      <c r="F14" s="19">
        <v>188.8</v>
      </c>
      <c r="G14" s="20">
        <v>43</v>
      </c>
      <c r="H14" s="18">
        <v>1394</v>
      </c>
      <c r="I14" s="19">
        <v>72</v>
      </c>
      <c r="J14" s="20">
        <v>23</v>
      </c>
      <c r="K14" s="18">
        <v>3455</v>
      </c>
      <c r="L14" s="19">
        <v>178.6</v>
      </c>
      <c r="M14" s="20">
        <v>42</v>
      </c>
    </row>
    <row r="15" spans="1:13" ht="13.5">
      <c r="A15" s="11" t="s">
        <v>13</v>
      </c>
      <c r="B15" s="18">
        <v>5188</v>
      </c>
      <c r="C15" s="19">
        <v>177.7</v>
      </c>
      <c r="D15" s="20">
        <v>46</v>
      </c>
      <c r="E15" s="18">
        <v>4950</v>
      </c>
      <c r="F15" s="19">
        <v>169.6</v>
      </c>
      <c r="G15" s="20">
        <v>46</v>
      </c>
      <c r="H15" s="18">
        <v>1944</v>
      </c>
      <c r="I15" s="19">
        <v>66.6</v>
      </c>
      <c r="J15" s="20">
        <v>32</v>
      </c>
      <c r="K15" s="18">
        <v>6385</v>
      </c>
      <c r="L15" s="19">
        <v>218.7</v>
      </c>
      <c r="M15" s="20">
        <v>15</v>
      </c>
    </row>
    <row r="16" spans="1:13" ht="13.5">
      <c r="A16" s="11" t="s">
        <v>14</v>
      </c>
      <c r="B16" s="18">
        <v>4421</v>
      </c>
      <c r="C16" s="19">
        <v>223.3</v>
      </c>
      <c r="D16" s="20">
        <v>34</v>
      </c>
      <c r="E16" s="18">
        <v>4214</v>
      </c>
      <c r="F16" s="19">
        <v>212.8</v>
      </c>
      <c r="G16" s="20">
        <v>34</v>
      </c>
      <c r="H16" s="18">
        <v>1319</v>
      </c>
      <c r="I16" s="19">
        <v>66.6</v>
      </c>
      <c r="J16" s="20">
        <v>32</v>
      </c>
      <c r="K16" s="18">
        <v>3826</v>
      </c>
      <c r="L16" s="19">
        <v>193.2</v>
      </c>
      <c r="M16" s="20">
        <v>29</v>
      </c>
    </row>
    <row r="17" spans="1:13" ht="13.5">
      <c r="A17" s="11" t="s">
        <v>15</v>
      </c>
      <c r="B17" s="18">
        <v>4509</v>
      </c>
      <c r="C17" s="19">
        <v>228.2</v>
      </c>
      <c r="D17" s="20">
        <v>31</v>
      </c>
      <c r="E17" s="18">
        <v>4326</v>
      </c>
      <c r="F17" s="19">
        <v>218.9</v>
      </c>
      <c r="G17" s="20">
        <v>30</v>
      </c>
      <c r="H17" s="18">
        <v>1408</v>
      </c>
      <c r="I17" s="19">
        <v>71.3</v>
      </c>
      <c r="J17" s="20">
        <v>25</v>
      </c>
      <c r="K17" s="18">
        <v>3583</v>
      </c>
      <c r="L17" s="19">
        <v>181.3</v>
      </c>
      <c r="M17" s="20">
        <v>41</v>
      </c>
    </row>
    <row r="18" spans="1:13" ht="25.5" customHeight="1">
      <c r="A18" s="1" t="s">
        <v>16</v>
      </c>
      <c r="B18" s="2">
        <v>11503</v>
      </c>
      <c r="C18" s="3">
        <v>158.9</v>
      </c>
      <c r="D18" s="4">
        <v>47</v>
      </c>
      <c r="E18" s="2">
        <v>11058</v>
      </c>
      <c r="F18" s="3">
        <v>152.8</v>
      </c>
      <c r="G18" s="4">
        <v>47</v>
      </c>
      <c r="H18" s="2">
        <v>5177</v>
      </c>
      <c r="I18" s="3">
        <v>71.5</v>
      </c>
      <c r="J18" s="4">
        <v>24</v>
      </c>
      <c r="K18" s="2">
        <v>14190</v>
      </c>
      <c r="L18" s="3">
        <v>196</v>
      </c>
      <c r="M18" s="4">
        <v>27</v>
      </c>
    </row>
    <row r="19" spans="1:13" ht="13.5">
      <c r="A19" s="11" t="s">
        <v>17</v>
      </c>
      <c r="B19" s="18">
        <v>11735</v>
      </c>
      <c r="C19" s="19">
        <v>189.4</v>
      </c>
      <c r="D19" s="20">
        <v>45</v>
      </c>
      <c r="E19" s="18">
        <v>11337</v>
      </c>
      <c r="F19" s="19">
        <v>182.9</v>
      </c>
      <c r="G19" s="20">
        <v>45</v>
      </c>
      <c r="H19" s="18">
        <v>5143</v>
      </c>
      <c r="I19" s="19">
        <v>83</v>
      </c>
      <c r="J19" s="20">
        <v>9</v>
      </c>
      <c r="K19" s="18">
        <v>12776</v>
      </c>
      <c r="L19" s="19">
        <v>206.2</v>
      </c>
      <c r="M19" s="20">
        <v>20</v>
      </c>
    </row>
    <row r="20" spans="1:13" ht="13.5">
      <c r="A20" s="11" t="s">
        <v>18</v>
      </c>
      <c r="B20" s="18">
        <v>43297</v>
      </c>
      <c r="C20" s="19">
        <v>323.4</v>
      </c>
      <c r="D20" s="20">
        <v>2</v>
      </c>
      <c r="E20" s="18">
        <v>40769</v>
      </c>
      <c r="F20" s="19">
        <v>304.5</v>
      </c>
      <c r="G20" s="20">
        <v>2</v>
      </c>
      <c r="H20" s="18">
        <v>16395</v>
      </c>
      <c r="I20" s="19">
        <v>122.4</v>
      </c>
      <c r="J20" s="20">
        <v>1</v>
      </c>
      <c r="K20" s="18">
        <v>46343</v>
      </c>
      <c r="L20" s="19">
        <v>346.1</v>
      </c>
      <c r="M20" s="20">
        <v>1</v>
      </c>
    </row>
    <row r="21" spans="1:13" ht="13.5">
      <c r="A21" s="11" t="s">
        <v>19</v>
      </c>
      <c r="B21" s="18">
        <v>19036</v>
      </c>
      <c r="C21" s="19">
        <v>209.3</v>
      </c>
      <c r="D21" s="20">
        <v>38</v>
      </c>
      <c r="E21" s="18">
        <v>18349</v>
      </c>
      <c r="F21" s="19">
        <v>201.7</v>
      </c>
      <c r="G21" s="20">
        <v>39</v>
      </c>
      <c r="H21" s="18">
        <v>7414</v>
      </c>
      <c r="I21" s="19">
        <v>81.5</v>
      </c>
      <c r="J21" s="20">
        <v>11</v>
      </c>
      <c r="K21" s="18">
        <v>21541</v>
      </c>
      <c r="L21" s="19">
        <v>236.8</v>
      </c>
      <c r="M21" s="20">
        <v>8</v>
      </c>
    </row>
    <row r="22" spans="1:13" ht="13.5">
      <c r="A22" s="11" t="s">
        <v>20</v>
      </c>
      <c r="B22" s="18">
        <v>4646</v>
      </c>
      <c r="C22" s="19">
        <v>200.9</v>
      </c>
      <c r="D22" s="20">
        <v>43</v>
      </c>
      <c r="E22" s="18">
        <v>4353</v>
      </c>
      <c r="F22" s="19">
        <v>188.2</v>
      </c>
      <c r="G22" s="20">
        <v>44</v>
      </c>
      <c r="H22" s="18">
        <v>2093</v>
      </c>
      <c r="I22" s="19">
        <v>90.5</v>
      </c>
      <c r="J22" s="20">
        <v>4</v>
      </c>
      <c r="K22" s="18">
        <v>4247</v>
      </c>
      <c r="L22" s="19">
        <v>183.6</v>
      </c>
      <c r="M22" s="20">
        <v>37</v>
      </c>
    </row>
    <row r="23" spans="1:13" ht="25.5" customHeight="1">
      <c r="A23" s="11" t="s">
        <v>21</v>
      </c>
      <c r="B23" s="18">
        <v>2656</v>
      </c>
      <c r="C23" s="19">
        <v>248.2</v>
      </c>
      <c r="D23" s="20">
        <v>23</v>
      </c>
      <c r="E23" s="18">
        <v>2513</v>
      </c>
      <c r="F23" s="19">
        <v>234.9</v>
      </c>
      <c r="G23" s="20">
        <v>23</v>
      </c>
      <c r="H23" s="18">
        <v>623</v>
      </c>
      <c r="I23" s="19">
        <v>58.2</v>
      </c>
      <c r="J23" s="20">
        <v>45</v>
      </c>
      <c r="K23" s="18">
        <v>2843</v>
      </c>
      <c r="L23" s="19">
        <v>265.7</v>
      </c>
      <c r="M23" s="20">
        <v>4</v>
      </c>
    </row>
    <row r="24" spans="1:13" ht="13.5">
      <c r="A24" s="11" t="s">
        <v>22</v>
      </c>
      <c r="B24" s="18">
        <v>3303</v>
      </c>
      <c r="C24" s="19">
        <v>285.7</v>
      </c>
      <c r="D24" s="20">
        <v>11</v>
      </c>
      <c r="E24" s="18">
        <v>3128</v>
      </c>
      <c r="F24" s="19">
        <v>270.6</v>
      </c>
      <c r="G24" s="20">
        <v>11</v>
      </c>
      <c r="H24" s="18">
        <v>704</v>
      </c>
      <c r="I24" s="19">
        <v>60.9</v>
      </c>
      <c r="J24" s="20">
        <v>40</v>
      </c>
      <c r="K24" s="18">
        <v>2618</v>
      </c>
      <c r="L24" s="19">
        <v>226.5</v>
      </c>
      <c r="M24" s="20">
        <v>10</v>
      </c>
    </row>
    <row r="25" spans="1:13" ht="13.5">
      <c r="A25" s="11" t="s">
        <v>23</v>
      </c>
      <c r="B25" s="18">
        <v>1982</v>
      </c>
      <c r="C25" s="19">
        <v>250.9</v>
      </c>
      <c r="D25" s="20">
        <v>21</v>
      </c>
      <c r="E25" s="18">
        <v>1896</v>
      </c>
      <c r="F25" s="19">
        <v>240</v>
      </c>
      <c r="G25" s="20">
        <v>22</v>
      </c>
      <c r="H25" s="18">
        <v>421</v>
      </c>
      <c r="I25" s="19">
        <v>53.3</v>
      </c>
      <c r="J25" s="20">
        <v>47</v>
      </c>
      <c r="K25" s="18">
        <v>1453</v>
      </c>
      <c r="L25" s="19">
        <v>183.9</v>
      </c>
      <c r="M25" s="20">
        <v>36</v>
      </c>
    </row>
    <row r="26" spans="1:13" ht="13.5">
      <c r="A26" s="11" t="s">
        <v>24</v>
      </c>
      <c r="B26" s="18">
        <v>1936</v>
      </c>
      <c r="C26" s="19">
        <v>230.2</v>
      </c>
      <c r="D26" s="20">
        <v>30</v>
      </c>
      <c r="E26" s="18">
        <v>1870</v>
      </c>
      <c r="F26" s="19">
        <v>222.4</v>
      </c>
      <c r="G26" s="20">
        <v>28</v>
      </c>
      <c r="H26" s="18">
        <v>599</v>
      </c>
      <c r="I26" s="19">
        <v>71.2</v>
      </c>
      <c r="J26" s="20">
        <v>26</v>
      </c>
      <c r="K26" s="18">
        <v>1637</v>
      </c>
      <c r="L26" s="19">
        <v>194.6</v>
      </c>
      <c r="M26" s="20">
        <v>28</v>
      </c>
    </row>
    <row r="27" spans="1:13" ht="13.5">
      <c r="A27" s="11" t="s">
        <v>25</v>
      </c>
      <c r="B27" s="18">
        <v>4786</v>
      </c>
      <c r="C27" s="19">
        <v>226.9</v>
      </c>
      <c r="D27" s="20">
        <v>33</v>
      </c>
      <c r="E27" s="18">
        <v>4573</v>
      </c>
      <c r="F27" s="19">
        <v>216.8</v>
      </c>
      <c r="G27" s="20">
        <v>31</v>
      </c>
      <c r="H27" s="18">
        <v>1619</v>
      </c>
      <c r="I27" s="19">
        <v>76.8</v>
      </c>
      <c r="J27" s="20">
        <v>17</v>
      </c>
      <c r="K27" s="18">
        <v>4256</v>
      </c>
      <c r="L27" s="19">
        <v>201.8</v>
      </c>
      <c r="M27" s="20">
        <v>23</v>
      </c>
    </row>
    <row r="28" spans="1:13" ht="25.5" customHeight="1">
      <c r="A28" s="11" t="s">
        <v>26</v>
      </c>
      <c r="B28" s="18">
        <v>4262</v>
      </c>
      <c r="C28" s="19">
        <v>208.8</v>
      </c>
      <c r="D28" s="20">
        <v>39</v>
      </c>
      <c r="E28" s="18">
        <v>4141</v>
      </c>
      <c r="F28" s="19">
        <v>202.9</v>
      </c>
      <c r="G28" s="20">
        <v>37</v>
      </c>
      <c r="H28" s="18">
        <v>1651</v>
      </c>
      <c r="I28" s="19">
        <v>80.9</v>
      </c>
      <c r="J28" s="20">
        <v>12</v>
      </c>
      <c r="K28" s="18">
        <v>3811</v>
      </c>
      <c r="L28" s="19">
        <v>186.7</v>
      </c>
      <c r="M28" s="20">
        <v>35</v>
      </c>
    </row>
    <row r="29" spans="1:13" ht="13.5">
      <c r="A29" s="11" t="s">
        <v>27</v>
      </c>
      <c r="B29" s="18">
        <v>7466</v>
      </c>
      <c r="C29" s="19">
        <v>201.5</v>
      </c>
      <c r="D29" s="20">
        <v>42</v>
      </c>
      <c r="E29" s="18">
        <v>7185</v>
      </c>
      <c r="F29" s="19">
        <v>193.9</v>
      </c>
      <c r="G29" s="20">
        <v>40</v>
      </c>
      <c r="H29" s="18">
        <v>2319</v>
      </c>
      <c r="I29" s="19">
        <v>62.6</v>
      </c>
      <c r="J29" s="20">
        <v>38</v>
      </c>
      <c r="K29" s="18">
        <v>7970</v>
      </c>
      <c r="L29" s="19">
        <v>215.1</v>
      </c>
      <c r="M29" s="20">
        <v>18</v>
      </c>
    </row>
    <row r="30" spans="1:13" ht="13.5">
      <c r="A30" s="11" t="s">
        <v>28</v>
      </c>
      <c r="B30" s="18">
        <v>15927</v>
      </c>
      <c r="C30" s="19">
        <v>213.6</v>
      </c>
      <c r="D30" s="20">
        <v>37</v>
      </c>
      <c r="E30" s="18">
        <v>15065</v>
      </c>
      <c r="F30" s="19">
        <v>202.1</v>
      </c>
      <c r="G30" s="20">
        <v>38</v>
      </c>
      <c r="H30" s="18">
        <v>5581</v>
      </c>
      <c r="I30" s="19">
        <v>74.9</v>
      </c>
      <c r="J30" s="20">
        <v>20</v>
      </c>
      <c r="K30" s="18">
        <v>14056</v>
      </c>
      <c r="L30" s="19">
        <v>188.5</v>
      </c>
      <c r="M30" s="20">
        <v>33</v>
      </c>
    </row>
    <row r="31" spans="1:13" ht="13.5">
      <c r="A31" s="11" t="s">
        <v>29</v>
      </c>
      <c r="B31" s="18">
        <v>3942</v>
      </c>
      <c r="C31" s="19">
        <v>216</v>
      </c>
      <c r="D31" s="20">
        <v>36</v>
      </c>
      <c r="E31" s="18">
        <v>3783</v>
      </c>
      <c r="F31" s="19">
        <v>207.3</v>
      </c>
      <c r="G31" s="20">
        <v>36</v>
      </c>
      <c r="H31" s="18">
        <v>1182</v>
      </c>
      <c r="I31" s="19">
        <v>64.8</v>
      </c>
      <c r="J31" s="20">
        <v>36</v>
      </c>
      <c r="K31" s="18">
        <v>3229</v>
      </c>
      <c r="L31" s="19">
        <v>176.9</v>
      </c>
      <c r="M31" s="20">
        <v>43</v>
      </c>
    </row>
    <row r="32" spans="1:13" ht="13.5">
      <c r="A32" s="11" t="s">
        <v>30</v>
      </c>
      <c r="B32" s="18">
        <v>3149</v>
      </c>
      <c r="C32" s="19">
        <v>222.4</v>
      </c>
      <c r="D32" s="20">
        <v>35</v>
      </c>
      <c r="E32" s="18">
        <v>2997</v>
      </c>
      <c r="F32" s="19">
        <v>211.7</v>
      </c>
      <c r="G32" s="20">
        <v>35</v>
      </c>
      <c r="H32" s="18">
        <v>801</v>
      </c>
      <c r="I32" s="19">
        <v>56.6</v>
      </c>
      <c r="J32" s="20">
        <v>46</v>
      </c>
      <c r="K32" s="18">
        <v>2936</v>
      </c>
      <c r="L32" s="19">
        <v>207.3</v>
      </c>
      <c r="M32" s="20">
        <v>19</v>
      </c>
    </row>
    <row r="33" spans="1:13" ht="25.5" customHeight="1">
      <c r="A33" s="11" t="s">
        <v>31</v>
      </c>
      <c r="B33" s="18">
        <v>8516</v>
      </c>
      <c r="C33" s="19">
        <v>326.3</v>
      </c>
      <c r="D33" s="20">
        <v>1</v>
      </c>
      <c r="E33" s="18">
        <v>8037</v>
      </c>
      <c r="F33" s="19">
        <v>307.9</v>
      </c>
      <c r="G33" s="20">
        <v>1</v>
      </c>
      <c r="H33" s="18">
        <v>1898</v>
      </c>
      <c r="I33" s="19">
        <v>72.7</v>
      </c>
      <c r="J33" s="20">
        <v>22</v>
      </c>
      <c r="K33" s="18">
        <v>5894</v>
      </c>
      <c r="L33" s="19">
        <v>225.8</v>
      </c>
      <c r="M33" s="20">
        <v>12</v>
      </c>
    </row>
    <row r="34" spans="1:13" ht="13.5">
      <c r="A34" s="11" t="s">
        <v>32</v>
      </c>
      <c r="B34" s="18">
        <v>24260</v>
      </c>
      <c r="C34" s="19">
        <v>274.6</v>
      </c>
      <c r="D34" s="20">
        <v>15</v>
      </c>
      <c r="E34" s="18">
        <v>23137</v>
      </c>
      <c r="F34" s="19">
        <v>261.8</v>
      </c>
      <c r="G34" s="20">
        <v>15</v>
      </c>
      <c r="H34" s="18">
        <v>7784</v>
      </c>
      <c r="I34" s="19">
        <v>88.1</v>
      </c>
      <c r="J34" s="20">
        <v>8</v>
      </c>
      <c r="K34" s="18">
        <v>23844</v>
      </c>
      <c r="L34" s="19">
        <v>269.9</v>
      </c>
      <c r="M34" s="20">
        <v>3</v>
      </c>
    </row>
    <row r="35" spans="1:13" ht="13.5">
      <c r="A35" s="11" t="s">
        <v>33</v>
      </c>
      <c r="B35" s="18">
        <v>13461</v>
      </c>
      <c r="C35" s="19">
        <v>242.9</v>
      </c>
      <c r="D35" s="20">
        <v>25</v>
      </c>
      <c r="E35" s="18">
        <v>12862</v>
      </c>
      <c r="F35" s="19">
        <v>232.1</v>
      </c>
      <c r="G35" s="20">
        <v>25</v>
      </c>
      <c r="H35" s="18">
        <v>3945</v>
      </c>
      <c r="I35" s="19">
        <v>71.2</v>
      </c>
      <c r="J35" s="20">
        <v>26</v>
      </c>
      <c r="K35" s="18">
        <v>13914</v>
      </c>
      <c r="L35" s="19">
        <v>251.1</v>
      </c>
      <c r="M35" s="20">
        <v>5</v>
      </c>
    </row>
    <row r="36" spans="1:13" ht="13.5">
      <c r="A36" s="11" t="s">
        <v>34</v>
      </c>
      <c r="B36" s="18">
        <v>3201</v>
      </c>
      <c r="C36" s="19">
        <v>232.6</v>
      </c>
      <c r="D36" s="20">
        <v>27</v>
      </c>
      <c r="E36" s="18">
        <v>3105</v>
      </c>
      <c r="F36" s="19">
        <v>225.7</v>
      </c>
      <c r="G36" s="20">
        <v>27</v>
      </c>
      <c r="H36" s="18">
        <v>938</v>
      </c>
      <c r="I36" s="19">
        <v>68.2</v>
      </c>
      <c r="J36" s="20">
        <v>30</v>
      </c>
      <c r="K36" s="18">
        <v>2617</v>
      </c>
      <c r="L36" s="19">
        <v>190.2</v>
      </c>
      <c r="M36" s="20">
        <v>30</v>
      </c>
    </row>
    <row r="37" spans="1:13" ht="13.5">
      <c r="A37" s="11" t="s">
        <v>35</v>
      </c>
      <c r="B37" s="18">
        <v>2791</v>
      </c>
      <c r="C37" s="19">
        <v>287.4</v>
      </c>
      <c r="D37" s="20">
        <v>9</v>
      </c>
      <c r="E37" s="18">
        <v>2694</v>
      </c>
      <c r="F37" s="19">
        <v>277.4</v>
      </c>
      <c r="G37" s="20">
        <v>9</v>
      </c>
      <c r="H37" s="18">
        <v>737</v>
      </c>
      <c r="I37" s="19">
        <v>75.9</v>
      </c>
      <c r="J37" s="20">
        <v>18</v>
      </c>
      <c r="K37" s="18">
        <v>2163</v>
      </c>
      <c r="L37" s="19">
        <v>222.8</v>
      </c>
      <c r="M37" s="20">
        <v>13</v>
      </c>
    </row>
    <row r="38" spans="1:13" ht="25.5" customHeight="1">
      <c r="A38" s="11" t="s">
        <v>36</v>
      </c>
      <c r="B38" s="18">
        <v>1785</v>
      </c>
      <c r="C38" s="19">
        <v>311</v>
      </c>
      <c r="D38" s="20">
        <v>4</v>
      </c>
      <c r="E38" s="18">
        <v>1662</v>
      </c>
      <c r="F38" s="19">
        <v>289.5</v>
      </c>
      <c r="G38" s="20">
        <v>6</v>
      </c>
      <c r="H38" s="18">
        <v>368</v>
      </c>
      <c r="I38" s="19">
        <v>64.1</v>
      </c>
      <c r="J38" s="20">
        <v>37</v>
      </c>
      <c r="K38" s="18">
        <v>1091</v>
      </c>
      <c r="L38" s="19">
        <v>190.1</v>
      </c>
      <c r="M38" s="20">
        <v>31</v>
      </c>
    </row>
    <row r="39" spans="1:13" ht="13.5">
      <c r="A39" s="11" t="s">
        <v>37</v>
      </c>
      <c r="B39" s="18">
        <v>1947</v>
      </c>
      <c r="C39" s="19">
        <v>279.3</v>
      </c>
      <c r="D39" s="20">
        <v>13</v>
      </c>
      <c r="E39" s="18">
        <v>1848</v>
      </c>
      <c r="F39" s="19">
        <v>265.1</v>
      </c>
      <c r="G39" s="20">
        <v>14</v>
      </c>
      <c r="H39" s="18">
        <v>412</v>
      </c>
      <c r="I39" s="19">
        <v>59.1</v>
      </c>
      <c r="J39" s="20">
        <v>43</v>
      </c>
      <c r="K39" s="18">
        <v>1275</v>
      </c>
      <c r="L39" s="19">
        <v>182.9</v>
      </c>
      <c r="M39" s="20">
        <v>38</v>
      </c>
    </row>
    <row r="40" spans="1:13" ht="13.5">
      <c r="A40" s="11" t="s">
        <v>38</v>
      </c>
      <c r="B40" s="18">
        <v>5760</v>
      </c>
      <c r="C40" s="19">
        <v>299.4</v>
      </c>
      <c r="D40" s="20">
        <v>8</v>
      </c>
      <c r="E40" s="18">
        <v>5538</v>
      </c>
      <c r="F40" s="19">
        <v>287.8</v>
      </c>
      <c r="G40" s="20">
        <v>7</v>
      </c>
      <c r="H40" s="18">
        <v>1715</v>
      </c>
      <c r="I40" s="19">
        <v>89.1</v>
      </c>
      <c r="J40" s="20">
        <v>5</v>
      </c>
      <c r="K40" s="18">
        <v>3937</v>
      </c>
      <c r="L40" s="19">
        <v>204.6</v>
      </c>
      <c r="M40" s="20">
        <v>21</v>
      </c>
    </row>
    <row r="41" spans="1:13" ht="13.5">
      <c r="A41" s="11" t="s">
        <v>39</v>
      </c>
      <c r="B41" s="18">
        <v>7453</v>
      </c>
      <c r="C41" s="19">
        <v>263.1</v>
      </c>
      <c r="D41" s="20">
        <v>18</v>
      </c>
      <c r="E41" s="18">
        <v>7145</v>
      </c>
      <c r="F41" s="19">
        <v>252.2</v>
      </c>
      <c r="G41" s="20">
        <v>18</v>
      </c>
      <c r="H41" s="18">
        <v>2518</v>
      </c>
      <c r="I41" s="19">
        <v>88.9</v>
      </c>
      <c r="J41" s="20">
        <v>6</v>
      </c>
      <c r="K41" s="18">
        <v>6767</v>
      </c>
      <c r="L41" s="19">
        <v>238.9</v>
      </c>
      <c r="M41" s="20">
        <v>6</v>
      </c>
    </row>
    <row r="42" spans="1:13" ht="13.5">
      <c r="A42" s="11" t="s">
        <v>40</v>
      </c>
      <c r="B42" s="18">
        <v>3619</v>
      </c>
      <c r="C42" s="19">
        <v>257</v>
      </c>
      <c r="D42" s="20">
        <v>20</v>
      </c>
      <c r="E42" s="18">
        <v>3447</v>
      </c>
      <c r="F42" s="19">
        <v>244.8</v>
      </c>
      <c r="G42" s="20">
        <v>20</v>
      </c>
      <c r="H42" s="18">
        <v>961</v>
      </c>
      <c r="I42" s="19">
        <v>68.3</v>
      </c>
      <c r="J42" s="20">
        <v>29</v>
      </c>
      <c r="K42" s="18">
        <v>3225</v>
      </c>
      <c r="L42" s="19">
        <v>229</v>
      </c>
      <c r="M42" s="20">
        <v>9</v>
      </c>
    </row>
    <row r="43" spans="1:13" ht="25.5" customHeight="1">
      <c r="A43" s="11" t="s">
        <v>41</v>
      </c>
      <c r="B43" s="18">
        <v>2463</v>
      </c>
      <c r="C43" s="19">
        <v>322.4</v>
      </c>
      <c r="D43" s="20">
        <v>3</v>
      </c>
      <c r="E43" s="18">
        <v>2317</v>
      </c>
      <c r="F43" s="19">
        <v>303.3</v>
      </c>
      <c r="G43" s="20">
        <v>3</v>
      </c>
      <c r="H43" s="18">
        <v>826</v>
      </c>
      <c r="I43" s="19">
        <v>108.1</v>
      </c>
      <c r="J43" s="20">
        <v>3</v>
      </c>
      <c r="K43" s="18">
        <v>2598</v>
      </c>
      <c r="L43" s="19">
        <v>340.1</v>
      </c>
      <c r="M43" s="20">
        <v>2</v>
      </c>
    </row>
    <row r="44" spans="1:13" ht="13.5">
      <c r="A44" s="11" t="s">
        <v>42</v>
      </c>
      <c r="B44" s="18">
        <v>2762</v>
      </c>
      <c r="C44" s="19">
        <v>281.5</v>
      </c>
      <c r="D44" s="20">
        <v>12</v>
      </c>
      <c r="E44" s="18">
        <v>2632</v>
      </c>
      <c r="F44" s="19">
        <v>268.3</v>
      </c>
      <c r="G44" s="20">
        <v>12</v>
      </c>
      <c r="H44" s="18">
        <v>726</v>
      </c>
      <c r="I44" s="19">
        <v>74</v>
      </c>
      <c r="J44" s="20">
        <v>21</v>
      </c>
      <c r="K44" s="18">
        <v>2332</v>
      </c>
      <c r="L44" s="19">
        <v>237.7</v>
      </c>
      <c r="M44" s="20">
        <v>7</v>
      </c>
    </row>
    <row r="45" spans="1:13" ht="13.5">
      <c r="A45" s="11" t="s">
        <v>43</v>
      </c>
      <c r="B45" s="18">
        <v>3679</v>
      </c>
      <c r="C45" s="19">
        <v>263.7</v>
      </c>
      <c r="D45" s="20">
        <v>17</v>
      </c>
      <c r="E45" s="18">
        <v>3548</v>
      </c>
      <c r="F45" s="19">
        <v>254.3</v>
      </c>
      <c r="G45" s="20">
        <v>17</v>
      </c>
      <c r="H45" s="18">
        <v>949</v>
      </c>
      <c r="I45" s="19">
        <v>68</v>
      </c>
      <c r="J45" s="20">
        <v>31</v>
      </c>
      <c r="K45" s="18">
        <v>2752</v>
      </c>
      <c r="L45" s="19">
        <v>197.3</v>
      </c>
      <c r="M45" s="20">
        <v>26</v>
      </c>
    </row>
    <row r="46" spans="1:13" ht="13.5">
      <c r="A46" s="11" t="s">
        <v>44</v>
      </c>
      <c r="B46" s="18">
        <v>2232</v>
      </c>
      <c r="C46" s="19">
        <v>302.4</v>
      </c>
      <c r="D46" s="20">
        <v>6</v>
      </c>
      <c r="E46" s="18">
        <v>2162</v>
      </c>
      <c r="F46" s="19">
        <v>293</v>
      </c>
      <c r="G46" s="20">
        <v>4</v>
      </c>
      <c r="H46" s="18">
        <v>518</v>
      </c>
      <c r="I46" s="19">
        <v>70.2</v>
      </c>
      <c r="J46" s="20">
        <v>28</v>
      </c>
      <c r="K46" s="18">
        <v>1669</v>
      </c>
      <c r="L46" s="19">
        <v>226.2</v>
      </c>
      <c r="M46" s="20">
        <v>11</v>
      </c>
    </row>
    <row r="47" spans="1:13" ht="13.5">
      <c r="A47" s="11" t="s">
        <v>45</v>
      </c>
      <c r="B47" s="18">
        <v>15660</v>
      </c>
      <c r="C47" s="19">
        <v>307.6</v>
      </c>
      <c r="D47" s="20">
        <v>5</v>
      </c>
      <c r="E47" s="18">
        <v>14912</v>
      </c>
      <c r="F47" s="19">
        <v>292.9</v>
      </c>
      <c r="G47" s="20">
        <v>5</v>
      </c>
      <c r="H47" s="18">
        <v>5555</v>
      </c>
      <c r="I47" s="19">
        <v>109.1</v>
      </c>
      <c r="J47" s="20">
        <v>2</v>
      </c>
      <c r="K47" s="18">
        <v>11193</v>
      </c>
      <c r="L47" s="19">
        <v>219.9</v>
      </c>
      <c r="M47" s="20">
        <v>14</v>
      </c>
    </row>
    <row r="48" spans="1:13" ht="25.5" customHeight="1">
      <c r="A48" s="11" t="s">
        <v>46</v>
      </c>
      <c r="B48" s="18">
        <v>2319</v>
      </c>
      <c r="C48" s="19">
        <v>277.7</v>
      </c>
      <c r="D48" s="20">
        <v>14</v>
      </c>
      <c r="E48" s="18">
        <v>2222</v>
      </c>
      <c r="F48" s="19">
        <v>266.1</v>
      </c>
      <c r="G48" s="20">
        <v>13</v>
      </c>
      <c r="H48" s="18">
        <v>631</v>
      </c>
      <c r="I48" s="19">
        <v>75.6</v>
      </c>
      <c r="J48" s="20">
        <v>19</v>
      </c>
      <c r="K48" s="18">
        <v>1799</v>
      </c>
      <c r="L48" s="19">
        <v>215.4</v>
      </c>
      <c r="M48" s="20">
        <v>17</v>
      </c>
    </row>
    <row r="49" spans="1:13" ht="13.5">
      <c r="A49" s="11" t="s">
        <v>47</v>
      </c>
      <c r="B49" s="18">
        <v>4170</v>
      </c>
      <c r="C49" s="19">
        <v>300.9</v>
      </c>
      <c r="D49" s="20">
        <v>7</v>
      </c>
      <c r="E49" s="18">
        <v>3988</v>
      </c>
      <c r="F49" s="19">
        <v>287.7</v>
      </c>
      <c r="G49" s="20">
        <v>8</v>
      </c>
      <c r="H49" s="18">
        <v>1224</v>
      </c>
      <c r="I49" s="19">
        <v>88.3</v>
      </c>
      <c r="J49" s="20">
        <v>7</v>
      </c>
      <c r="K49" s="18">
        <v>2834</v>
      </c>
      <c r="L49" s="19">
        <v>204.5</v>
      </c>
      <c r="M49" s="20">
        <v>22</v>
      </c>
    </row>
    <row r="50" spans="1:13" ht="13.5">
      <c r="A50" s="11" t="s">
        <v>48</v>
      </c>
      <c r="B50" s="18">
        <v>5156</v>
      </c>
      <c r="C50" s="19">
        <v>287.4</v>
      </c>
      <c r="D50" s="20">
        <v>9</v>
      </c>
      <c r="E50" s="18">
        <v>4938</v>
      </c>
      <c r="F50" s="19">
        <v>275.3</v>
      </c>
      <c r="G50" s="20">
        <v>10</v>
      </c>
      <c r="H50" s="18">
        <v>1381</v>
      </c>
      <c r="I50" s="19">
        <v>77</v>
      </c>
      <c r="J50" s="20">
        <v>16</v>
      </c>
      <c r="K50" s="18">
        <v>3593</v>
      </c>
      <c r="L50" s="19">
        <v>200.3</v>
      </c>
      <c r="M50" s="20">
        <v>24</v>
      </c>
    </row>
    <row r="51" spans="1:13" ht="13.5">
      <c r="A51" s="11" t="s">
        <v>49</v>
      </c>
      <c r="B51" s="18">
        <v>3177</v>
      </c>
      <c r="C51" s="19">
        <v>271.3</v>
      </c>
      <c r="D51" s="20">
        <v>16</v>
      </c>
      <c r="E51" s="18">
        <v>3054</v>
      </c>
      <c r="F51" s="19">
        <v>260.8</v>
      </c>
      <c r="G51" s="20">
        <v>16</v>
      </c>
      <c r="H51" s="18">
        <v>762</v>
      </c>
      <c r="I51" s="19">
        <v>65.1</v>
      </c>
      <c r="J51" s="20">
        <v>35</v>
      </c>
      <c r="K51" s="18">
        <v>2187</v>
      </c>
      <c r="L51" s="19">
        <v>186.8</v>
      </c>
      <c r="M51" s="20">
        <v>34</v>
      </c>
    </row>
    <row r="52" spans="1:13" ht="13.5">
      <c r="A52" s="11" t="s">
        <v>50</v>
      </c>
      <c r="B52" s="18">
        <v>2730</v>
      </c>
      <c r="C52" s="19">
        <v>245.1</v>
      </c>
      <c r="D52" s="20">
        <v>24</v>
      </c>
      <c r="E52" s="18">
        <v>2598</v>
      </c>
      <c r="F52" s="19">
        <v>233.2</v>
      </c>
      <c r="G52" s="20">
        <v>24</v>
      </c>
      <c r="H52" s="18">
        <v>730</v>
      </c>
      <c r="I52" s="19">
        <v>65.5</v>
      </c>
      <c r="J52" s="20">
        <v>34</v>
      </c>
      <c r="K52" s="18">
        <v>2034</v>
      </c>
      <c r="L52" s="19">
        <v>182.6</v>
      </c>
      <c r="M52" s="20">
        <v>39</v>
      </c>
    </row>
    <row r="53" spans="1:13" ht="25.5" customHeight="1">
      <c r="A53" s="11" t="s">
        <v>51</v>
      </c>
      <c r="B53" s="18">
        <v>4300</v>
      </c>
      <c r="C53" s="19">
        <v>257.8</v>
      </c>
      <c r="D53" s="20">
        <v>19</v>
      </c>
      <c r="E53" s="18">
        <v>4134</v>
      </c>
      <c r="F53" s="19">
        <v>247.8</v>
      </c>
      <c r="G53" s="20">
        <v>19</v>
      </c>
      <c r="H53" s="18">
        <v>1294</v>
      </c>
      <c r="I53" s="19">
        <v>77.6</v>
      </c>
      <c r="J53" s="20">
        <v>15</v>
      </c>
      <c r="K53" s="18">
        <v>3043</v>
      </c>
      <c r="L53" s="19">
        <v>182.4</v>
      </c>
      <c r="M53" s="20">
        <v>40</v>
      </c>
    </row>
    <row r="54" spans="1:13" ht="13.5">
      <c r="A54" s="21" t="s">
        <v>52</v>
      </c>
      <c r="B54" s="22">
        <v>3552</v>
      </c>
      <c r="C54" s="23">
        <v>250</v>
      </c>
      <c r="D54" s="20">
        <v>22</v>
      </c>
      <c r="E54" s="22">
        <v>3432</v>
      </c>
      <c r="F54" s="23">
        <v>241.5</v>
      </c>
      <c r="G54" s="24">
        <v>21</v>
      </c>
      <c r="H54" s="22">
        <v>844</v>
      </c>
      <c r="I54" s="23">
        <v>59.4</v>
      </c>
      <c r="J54" s="24">
        <v>42</v>
      </c>
      <c r="K54" s="22">
        <v>2109</v>
      </c>
      <c r="L54" s="23">
        <v>148.4</v>
      </c>
      <c r="M54" s="24">
        <v>47</v>
      </c>
    </row>
    <row r="55" spans="1:13" ht="13.5">
      <c r="A55" s="25"/>
      <c r="B55" s="26"/>
      <c r="C55" s="27"/>
      <c r="D55" s="30"/>
      <c r="E55" s="26"/>
      <c r="F55" s="27"/>
      <c r="G55" s="27"/>
      <c r="H55" s="26"/>
      <c r="I55" s="27"/>
      <c r="J55" s="27"/>
      <c r="K55" s="26"/>
      <c r="L55" s="27"/>
      <c r="M55" s="27"/>
    </row>
    <row r="56" ht="13.5">
      <c r="M56" s="28" t="s">
        <v>54</v>
      </c>
    </row>
  </sheetData>
  <sheetProtection/>
  <mergeCells count="15">
    <mergeCell ref="H3:J3"/>
    <mergeCell ref="K3:M3"/>
    <mergeCell ref="H4:H6"/>
    <mergeCell ref="I4:I6"/>
    <mergeCell ref="K4:K6"/>
    <mergeCell ref="L4:L6"/>
    <mergeCell ref="J4:J5"/>
    <mergeCell ref="M4:M5"/>
    <mergeCell ref="B3:G3"/>
    <mergeCell ref="E4:G4"/>
    <mergeCell ref="E5:E6"/>
    <mergeCell ref="F5:F6"/>
    <mergeCell ref="B4:B6"/>
    <mergeCell ref="C4:C6"/>
    <mergeCell ref="D4:D5"/>
  </mergeCells>
  <printOptions/>
  <pageMargins left="0.787" right="0.787" top="0.984" bottom="0.984" header="0.512" footer="0.512"/>
  <pageSetup horizontalDpi="600" verticalDpi="600" orientation="portrait" paperSize="9" scale="71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Y123"/>
  <sheetViews>
    <sheetView tabSelected="1" view="pageBreakPreview" zoomScale="80" zoomScaleNormal="75" zoomScaleSheetLayoutView="80" zoomScalePageLayoutView="0" workbookViewId="0" topLeftCell="A1">
      <pane xSplit="2" ySplit="8" topLeftCell="R10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W114" sqref="W114"/>
    </sheetView>
  </sheetViews>
  <sheetFormatPr defaultColWidth="9.00390625" defaultRowHeight="13.5"/>
  <cols>
    <col min="1" max="1" width="4.25390625" style="119" customWidth="1"/>
    <col min="2" max="2" width="20.375" style="119" customWidth="1"/>
    <col min="3" max="3" width="8.875" style="119" customWidth="1"/>
    <col min="4" max="4" width="9.00390625" style="119" customWidth="1"/>
    <col min="5" max="5" width="9.25390625" style="119" customWidth="1"/>
    <col min="6" max="6" width="10.25390625" style="119" customWidth="1"/>
    <col min="7" max="7" width="11.125" style="119" customWidth="1"/>
    <col min="8" max="8" width="11.375" style="119" customWidth="1"/>
    <col min="9" max="9" width="9.625" style="119" customWidth="1"/>
    <col min="10" max="10" width="10.00390625" style="119" customWidth="1"/>
    <col min="11" max="11" width="9.00390625" style="119" customWidth="1"/>
    <col min="12" max="12" width="10.00390625" style="119" customWidth="1"/>
    <col min="13" max="13" width="8.875" style="119" customWidth="1"/>
    <col min="14" max="22" width="10.00390625" style="119" customWidth="1"/>
    <col min="23" max="16384" width="9.00390625" style="119" customWidth="1"/>
  </cols>
  <sheetData>
    <row r="1" spans="2:25" ht="18.75">
      <c r="B1" s="120" t="s">
        <v>317</v>
      </c>
      <c r="Y1" s="88" t="s">
        <v>77</v>
      </c>
    </row>
    <row r="2" spans="2:25" s="125" customFormat="1" ht="19.5" customHeight="1">
      <c r="B2" s="286"/>
      <c r="C2" s="278" t="s">
        <v>191</v>
      </c>
      <c r="D2" s="279" t="s">
        <v>192</v>
      </c>
      <c r="E2" s="282"/>
      <c r="F2" s="282"/>
      <c r="G2" s="282"/>
      <c r="H2" s="282"/>
      <c r="I2" s="282"/>
      <c r="J2" s="282"/>
      <c r="K2" s="282"/>
      <c r="L2" s="282"/>
      <c r="M2" s="282"/>
      <c r="N2" s="278"/>
      <c r="O2" s="283" t="s">
        <v>193</v>
      </c>
      <c r="P2" s="283" t="s">
        <v>194</v>
      </c>
      <c r="Q2" s="282"/>
      <c r="R2" s="282"/>
      <c r="S2" s="282"/>
      <c r="T2" s="282"/>
      <c r="U2" s="282"/>
      <c r="V2" s="278"/>
      <c r="W2" s="287" t="s">
        <v>195</v>
      </c>
      <c r="X2" s="286" t="s">
        <v>196</v>
      </c>
      <c r="Y2" s="286" t="s">
        <v>197</v>
      </c>
    </row>
    <row r="3" spans="2:25" s="125" customFormat="1" ht="19.5" customHeight="1">
      <c r="B3" s="286"/>
      <c r="C3" s="278"/>
      <c r="D3" s="280"/>
      <c r="E3" s="279" t="s">
        <v>198</v>
      </c>
      <c r="F3" s="282"/>
      <c r="G3" s="282"/>
      <c r="H3" s="282"/>
      <c r="I3" s="282"/>
      <c r="J3" s="282"/>
      <c r="K3" s="278"/>
      <c r="L3" s="279" t="s">
        <v>199</v>
      </c>
      <c r="M3" s="282"/>
      <c r="N3" s="278"/>
      <c r="O3" s="284"/>
      <c r="P3" s="284"/>
      <c r="Q3" s="287" t="s">
        <v>202</v>
      </c>
      <c r="R3" s="287" t="s">
        <v>203</v>
      </c>
      <c r="S3" s="287" t="s">
        <v>204</v>
      </c>
      <c r="T3" s="279" t="s">
        <v>318</v>
      </c>
      <c r="U3" s="282"/>
      <c r="V3" s="278"/>
      <c r="W3" s="286"/>
      <c r="X3" s="286"/>
      <c r="Y3" s="286"/>
    </row>
    <row r="4" spans="2:25" s="125" customFormat="1" ht="19.5" customHeight="1">
      <c r="B4" s="286"/>
      <c r="C4" s="278"/>
      <c r="D4" s="280"/>
      <c r="E4" s="280"/>
      <c r="F4" s="290" t="s">
        <v>206</v>
      </c>
      <c r="G4" s="290" t="s">
        <v>226</v>
      </c>
      <c r="H4" s="291" t="s">
        <v>208</v>
      </c>
      <c r="I4" s="282"/>
      <c r="J4" s="282"/>
      <c r="K4" s="278"/>
      <c r="L4" s="280"/>
      <c r="M4" s="287" t="s">
        <v>209</v>
      </c>
      <c r="N4" s="286" t="s">
        <v>201</v>
      </c>
      <c r="O4" s="284"/>
      <c r="P4" s="284"/>
      <c r="Q4" s="286"/>
      <c r="R4" s="286"/>
      <c r="S4" s="286"/>
      <c r="T4" s="280"/>
      <c r="U4" s="286" t="s">
        <v>210</v>
      </c>
      <c r="V4" s="287" t="s">
        <v>212</v>
      </c>
      <c r="W4" s="286"/>
      <c r="X4" s="286"/>
      <c r="Y4" s="286"/>
    </row>
    <row r="5" spans="2:25" s="125" customFormat="1" ht="19.5" customHeight="1">
      <c r="B5" s="286"/>
      <c r="C5" s="278"/>
      <c r="D5" s="280"/>
      <c r="E5" s="280"/>
      <c r="F5" s="276"/>
      <c r="G5" s="276"/>
      <c r="H5" s="292"/>
      <c r="I5" s="290" t="s">
        <v>213</v>
      </c>
      <c r="J5" s="291" t="s">
        <v>214</v>
      </c>
      <c r="K5" s="294" t="s">
        <v>215</v>
      </c>
      <c r="L5" s="280"/>
      <c r="M5" s="286"/>
      <c r="N5" s="286"/>
      <c r="O5" s="284"/>
      <c r="P5" s="284"/>
      <c r="Q5" s="286"/>
      <c r="R5" s="286"/>
      <c r="S5" s="286"/>
      <c r="T5" s="280"/>
      <c r="U5" s="286"/>
      <c r="V5" s="286"/>
      <c r="W5" s="286"/>
      <c r="X5" s="286"/>
      <c r="Y5" s="286"/>
    </row>
    <row r="6" spans="2:25" s="125" customFormat="1" ht="19.5" customHeight="1">
      <c r="B6" s="286"/>
      <c r="C6" s="278"/>
      <c r="D6" s="280"/>
      <c r="E6" s="280"/>
      <c r="F6" s="276"/>
      <c r="G6" s="276"/>
      <c r="H6" s="292"/>
      <c r="I6" s="276"/>
      <c r="J6" s="292"/>
      <c r="K6" s="295"/>
      <c r="L6" s="280"/>
      <c r="M6" s="286"/>
      <c r="N6" s="286"/>
      <c r="O6" s="284"/>
      <c r="P6" s="284"/>
      <c r="Q6" s="286"/>
      <c r="R6" s="286"/>
      <c r="S6" s="286"/>
      <c r="T6" s="280"/>
      <c r="U6" s="286"/>
      <c r="V6" s="286"/>
      <c r="W6" s="286"/>
      <c r="X6" s="286"/>
      <c r="Y6" s="286"/>
    </row>
    <row r="7" spans="2:25" s="125" customFormat="1" ht="19.5" customHeight="1">
      <c r="B7" s="286"/>
      <c r="C7" s="278"/>
      <c r="D7" s="280"/>
      <c r="E7" s="280"/>
      <c r="F7" s="276"/>
      <c r="G7" s="276"/>
      <c r="H7" s="292"/>
      <c r="I7" s="276"/>
      <c r="J7" s="292"/>
      <c r="K7" s="295"/>
      <c r="L7" s="280"/>
      <c r="M7" s="286"/>
      <c r="N7" s="286"/>
      <c r="O7" s="284"/>
      <c r="P7" s="284"/>
      <c r="Q7" s="286"/>
      <c r="R7" s="286"/>
      <c r="S7" s="286"/>
      <c r="T7" s="280"/>
      <c r="U7" s="286"/>
      <c r="V7" s="286"/>
      <c r="W7" s="286"/>
      <c r="X7" s="286"/>
      <c r="Y7" s="286"/>
    </row>
    <row r="8" spans="2:25" s="125" customFormat="1" ht="19.5" customHeight="1">
      <c r="B8" s="286"/>
      <c r="C8" s="278"/>
      <c r="D8" s="281"/>
      <c r="E8" s="281"/>
      <c r="F8" s="277"/>
      <c r="G8" s="277"/>
      <c r="H8" s="293"/>
      <c r="I8" s="277"/>
      <c r="J8" s="293"/>
      <c r="K8" s="296"/>
      <c r="L8" s="281"/>
      <c r="M8" s="286"/>
      <c r="N8" s="286"/>
      <c r="O8" s="285"/>
      <c r="P8" s="285"/>
      <c r="Q8" s="286"/>
      <c r="R8" s="286"/>
      <c r="S8" s="286"/>
      <c r="T8" s="281"/>
      <c r="U8" s="286"/>
      <c r="V8" s="286"/>
      <c r="W8" s="286"/>
      <c r="X8" s="286"/>
      <c r="Y8" s="286"/>
    </row>
    <row r="9" spans="2:25" s="85" customFormat="1" ht="41.25" customHeight="1">
      <c r="B9" s="92" t="s">
        <v>80</v>
      </c>
      <c r="C9" s="126">
        <v>5177</v>
      </c>
      <c r="D9" s="126">
        <v>5095</v>
      </c>
      <c r="E9" s="126">
        <v>406</v>
      </c>
      <c r="F9" s="126">
        <v>2</v>
      </c>
      <c r="G9" s="126">
        <v>116</v>
      </c>
      <c r="H9" s="126">
        <v>288</v>
      </c>
      <c r="I9" s="126">
        <v>101</v>
      </c>
      <c r="J9" s="126">
        <v>38</v>
      </c>
      <c r="K9" s="126">
        <v>149</v>
      </c>
      <c r="L9" s="126">
        <v>4689</v>
      </c>
      <c r="M9" s="126">
        <v>2967</v>
      </c>
      <c r="N9" s="127">
        <v>1722</v>
      </c>
      <c r="O9" s="127">
        <v>0</v>
      </c>
      <c r="P9" s="127">
        <v>47</v>
      </c>
      <c r="Q9" s="127">
        <v>2</v>
      </c>
      <c r="R9" s="126">
        <v>28</v>
      </c>
      <c r="S9" s="126">
        <v>11</v>
      </c>
      <c r="T9" s="126">
        <v>6</v>
      </c>
      <c r="U9" s="126">
        <v>6</v>
      </c>
      <c r="V9" s="126">
        <v>0</v>
      </c>
      <c r="W9" s="126">
        <v>13</v>
      </c>
      <c r="X9" s="126">
        <v>22</v>
      </c>
      <c r="Y9" s="126">
        <v>0</v>
      </c>
    </row>
    <row r="10" spans="2:25" s="85" customFormat="1" ht="36" customHeight="1">
      <c r="B10" s="97" t="s">
        <v>81</v>
      </c>
      <c r="C10" s="126">
        <v>934</v>
      </c>
      <c r="D10" s="126">
        <v>917</v>
      </c>
      <c r="E10" s="126">
        <v>20</v>
      </c>
      <c r="F10" s="126">
        <v>0</v>
      </c>
      <c r="G10" s="126">
        <v>16</v>
      </c>
      <c r="H10" s="126">
        <v>4</v>
      </c>
      <c r="I10" s="126">
        <v>1</v>
      </c>
      <c r="J10" s="126">
        <v>0</v>
      </c>
      <c r="K10" s="126">
        <v>3</v>
      </c>
      <c r="L10" s="126">
        <v>897</v>
      </c>
      <c r="M10" s="126">
        <v>555</v>
      </c>
      <c r="N10" s="126">
        <v>342</v>
      </c>
      <c r="O10" s="126">
        <v>0</v>
      </c>
      <c r="P10" s="126">
        <v>7</v>
      </c>
      <c r="Q10" s="126">
        <v>0</v>
      </c>
      <c r="R10" s="126">
        <v>0</v>
      </c>
      <c r="S10" s="126">
        <v>2</v>
      </c>
      <c r="T10" s="126">
        <v>5</v>
      </c>
      <c r="U10" s="126">
        <v>5</v>
      </c>
      <c r="V10" s="126">
        <v>0</v>
      </c>
      <c r="W10" s="126">
        <v>1</v>
      </c>
      <c r="X10" s="126">
        <v>9</v>
      </c>
      <c r="Y10" s="126">
        <v>0</v>
      </c>
    </row>
    <row r="11" spans="2:25" s="85" customFormat="1" ht="18.75" customHeight="1">
      <c r="B11" s="99" t="s">
        <v>82</v>
      </c>
      <c r="C11" s="88">
        <v>41</v>
      </c>
      <c r="D11" s="88">
        <v>41</v>
      </c>
      <c r="E11" s="88">
        <v>4</v>
      </c>
      <c r="F11" s="88">
        <v>0</v>
      </c>
      <c r="G11" s="88">
        <v>4</v>
      </c>
      <c r="H11" s="88">
        <v>0</v>
      </c>
      <c r="I11" s="88">
        <v>0</v>
      </c>
      <c r="J11" s="88">
        <v>0</v>
      </c>
      <c r="K11" s="88">
        <v>0</v>
      </c>
      <c r="L11" s="88">
        <v>37</v>
      </c>
      <c r="M11" s="88">
        <v>26</v>
      </c>
      <c r="N11" s="135">
        <v>11</v>
      </c>
      <c r="O11" s="135">
        <v>0</v>
      </c>
      <c r="P11" s="135">
        <v>0</v>
      </c>
      <c r="Q11" s="135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</row>
    <row r="12" spans="2:25" s="85" customFormat="1" ht="18.75" customHeight="1">
      <c r="B12" s="100" t="s">
        <v>83</v>
      </c>
      <c r="C12" s="88">
        <v>94</v>
      </c>
      <c r="D12" s="88">
        <v>91</v>
      </c>
      <c r="E12" s="88">
        <v>1</v>
      </c>
      <c r="F12" s="88">
        <v>0</v>
      </c>
      <c r="G12" s="88">
        <v>1</v>
      </c>
      <c r="H12" s="88">
        <v>0</v>
      </c>
      <c r="I12" s="88">
        <v>0</v>
      </c>
      <c r="J12" s="88">
        <v>0</v>
      </c>
      <c r="K12" s="88">
        <v>0</v>
      </c>
      <c r="L12" s="88">
        <v>90</v>
      </c>
      <c r="M12" s="88">
        <v>60</v>
      </c>
      <c r="N12" s="135">
        <v>30</v>
      </c>
      <c r="O12" s="135">
        <v>0</v>
      </c>
      <c r="P12" s="135">
        <v>0</v>
      </c>
      <c r="Q12" s="135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1</v>
      </c>
      <c r="X12" s="88">
        <v>2</v>
      </c>
      <c r="Y12" s="88">
        <v>0</v>
      </c>
    </row>
    <row r="13" spans="2:25" s="85" customFormat="1" ht="18.75" customHeight="1">
      <c r="B13" s="100" t="s">
        <v>84</v>
      </c>
      <c r="C13" s="88">
        <v>136</v>
      </c>
      <c r="D13" s="88">
        <v>134</v>
      </c>
      <c r="E13" s="88">
        <v>4</v>
      </c>
      <c r="F13" s="88">
        <v>0</v>
      </c>
      <c r="G13" s="88">
        <v>0</v>
      </c>
      <c r="H13" s="88">
        <v>4</v>
      </c>
      <c r="I13" s="88">
        <v>1</v>
      </c>
      <c r="J13" s="88">
        <v>0</v>
      </c>
      <c r="K13" s="88">
        <v>3</v>
      </c>
      <c r="L13" s="88">
        <v>130</v>
      </c>
      <c r="M13" s="88">
        <v>81</v>
      </c>
      <c r="N13" s="135">
        <v>49</v>
      </c>
      <c r="O13" s="135">
        <v>0</v>
      </c>
      <c r="P13" s="135">
        <v>0</v>
      </c>
      <c r="Q13" s="135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2</v>
      </c>
      <c r="Y13" s="88">
        <v>0</v>
      </c>
    </row>
    <row r="14" spans="2:25" s="85" customFormat="1" ht="18.75" customHeight="1">
      <c r="B14" s="100" t="s">
        <v>85</v>
      </c>
      <c r="C14" s="88">
        <v>93</v>
      </c>
      <c r="D14" s="88">
        <v>92</v>
      </c>
      <c r="E14" s="88">
        <v>5</v>
      </c>
      <c r="F14" s="88">
        <v>0</v>
      </c>
      <c r="G14" s="88">
        <v>5</v>
      </c>
      <c r="H14" s="88">
        <v>0</v>
      </c>
      <c r="I14" s="88">
        <v>0</v>
      </c>
      <c r="J14" s="88">
        <v>0</v>
      </c>
      <c r="K14" s="88">
        <v>0</v>
      </c>
      <c r="L14" s="88">
        <v>87</v>
      </c>
      <c r="M14" s="88">
        <v>59</v>
      </c>
      <c r="N14" s="135">
        <v>28</v>
      </c>
      <c r="O14" s="135">
        <v>0</v>
      </c>
      <c r="P14" s="135">
        <v>1</v>
      </c>
      <c r="Q14" s="135">
        <v>0</v>
      </c>
      <c r="R14" s="88">
        <v>0</v>
      </c>
      <c r="S14" s="88">
        <v>1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</row>
    <row r="15" spans="2:25" s="85" customFormat="1" ht="18.75" customHeight="1">
      <c r="B15" s="100" t="s">
        <v>86</v>
      </c>
      <c r="C15" s="88">
        <v>97</v>
      </c>
      <c r="D15" s="88">
        <v>93</v>
      </c>
      <c r="E15" s="88">
        <v>2</v>
      </c>
      <c r="F15" s="88">
        <v>0</v>
      </c>
      <c r="G15" s="88">
        <v>2</v>
      </c>
      <c r="H15" s="88">
        <v>0</v>
      </c>
      <c r="I15" s="88">
        <v>0</v>
      </c>
      <c r="J15" s="88">
        <v>0</v>
      </c>
      <c r="K15" s="88">
        <v>0</v>
      </c>
      <c r="L15" s="88">
        <v>91</v>
      </c>
      <c r="M15" s="88">
        <v>52</v>
      </c>
      <c r="N15" s="135">
        <v>39</v>
      </c>
      <c r="O15" s="135">
        <v>0</v>
      </c>
      <c r="P15" s="135">
        <v>4</v>
      </c>
      <c r="Q15" s="135">
        <v>0</v>
      </c>
      <c r="R15" s="88">
        <v>0</v>
      </c>
      <c r="S15" s="88">
        <v>0</v>
      </c>
      <c r="T15" s="88">
        <v>4</v>
      </c>
      <c r="U15" s="88">
        <v>4</v>
      </c>
      <c r="V15" s="88">
        <v>0</v>
      </c>
      <c r="W15" s="88">
        <v>0</v>
      </c>
      <c r="X15" s="88">
        <v>0</v>
      </c>
      <c r="Y15" s="88">
        <v>0</v>
      </c>
    </row>
    <row r="16" spans="2:25" s="85" customFormat="1" ht="18.75" customHeight="1">
      <c r="B16" s="100" t="s">
        <v>87</v>
      </c>
      <c r="C16" s="88">
        <v>44</v>
      </c>
      <c r="D16" s="88">
        <v>44</v>
      </c>
      <c r="E16" s="88">
        <v>1</v>
      </c>
      <c r="F16" s="88">
        <v>0</v>
      </c>
      <c r="G16" s="88">
        <v>1</v>
      </c>
      <c r="H16" s="88">
        <v>0</v>
      </c>
      <c r="I16" s="88">
        <v>0</v>
      </c>
      <c r="J16" s="88">
        <v>0</v>
      </c>
      <c r="K16" s="88">
        <v>0</v>
      </c>
      <c r="L16" s="88">
        <v>43</v>
      </c>
      <c r="M16" s="88">
        <v>26</v>
      </c>
      <c r="N16" s="135">
        <v>17</v>
      </c>
      <c r="O16" s="135">
        <v>0</v>
      </c>
      <c r="P16" s="135">
        <v>0</v>
      </c>
      <c r="Q16" s="135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</row>
    <row r="17" spans="2:25" s="85" customFormat="1" ht="18.75" customHeight="1">
      <c r="B17" s="100" t="s">
        <v>88</v>
      </c>
      <c r="C17" s="88">
        <v>177</v>
      </c>
      <c r="D17" s="88">
        <v>171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171</v>
      </c>
      <c r="M17" s="88">
        <v>104</v>
      </c>
      <c r="N17" s="135">
        <v>67</v>
      </c>
      <c r="O17" s="135">
        <v>0</v>
      </c>
      <c r="P17" s="135">
        <v>1</v>
      </c>
      <c r="Q17" s="135">
        <v>0</v>
      </c>
      <c r="R17" s="88">
        <v>0</v>
      </c>
      <c r="S17" s="88">
        <v>0</v>
      </c>
      <c r="T17" s="88">
        <v>1</v>
      </c>
      <c r="U17" s="88">
        <v>1</v>
      </c>
      <c r="V17" s="88">
        <v>0</v>
      </c>
      <c r="W17" s="88">
        <v>0</v>
      </c>
      <c r="X17" s="88">
        <v>5</v>
      </c>
      <c r="Y17" s="88">
        <v>0</v>
      </c>
    </row>
    <row r="18" spans="2:25" s="85" customFormat="1" ht="18.75" customHeight="1">
      <c r="B18" s="100" t="s">
        <v>89</v>
      </c>
      <c r="C18" s="88">
        <v>114</v>
      </c>
      <c r="D18" s="88">
        <v>114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114</v>
      </c>
      <c r="M18" s="88">
        <v>70</v>
      </c>
      <c r="N18" s="135">
        <v>44</v>
      </c>
      <c r="O18" s="135">
        <v>0</v>
      </c>
      <c r="P18" s="135">
        <v>0</v>
      </c>
      <c r="Q18" s="135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</row>
    <row r="19" spans="2:25" s="85" customFormat="1" ht="18.75" customHeight="1">
      <c r="B19" s="100" t="s">
        <v>90</v>
      </c>
      <c r="C19" s="88">
        <v>81</v>
      </c>
      <c r="D19" s="88">
        <v>81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81</v>
      </c>
      <c r="M19" s="88">
        <v>40</v>
      </c>
      <c r="N19" s="135">
        <v>41</v>
      </c>
      <c r="O19" s="135">
        <v>0</v>
      </c>
      <c r="P19" s="135">
        <v>0</v>
      </c>
      <c r="Q19" s="135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</row>
    <row r="20" spans="2:25" s="85" customFormat="1" ht="18.75" customHeight="1">
      <c r="B20" s="100" t="s">
        <v>91</v>
      </c>
      <c r="C20" s="88">
        <v>57</v>
      </c>
      <c r="D20" s="88">
        <v>56</v>
      </c>
      <c r="E20" s="88">
        <v>3</v>
      </c>
      <c r="F20" s="88">
        <v>0</v>
      </c>
      <c r="G20" s="88">
        <v>3</v>
      </c>
      <c r="H20" s="88">
        <v>0</v>
      </c>
      <c r="I20" s="88">
        <v>0</v>
      </c>
      <c r="J20" s="88">
        <v>0</v>
      </c>
      <c r="K20" s="88">
        <v>0</v>
      </c>
      <c r="L20" s="88">
        <v>53</v>
      </c>
      <c r="M20" s="88">
        <v>37</v>
      </c>
      <c r="N20" s="135">
        <v>16</v>
      </c>
      <c r="O20" s="135">
        <v>0</v>
      </c>
      <c r="P20" s="135">
        <v>1</v>
      </c>
      <c r="Q20" s="135">
        <v>0</v>
      </c>
      <c r="R20" s="88">
        <v>0</v>
      </c>
      <c r="S20" s="88">
        <v>1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</row>
    <row r="21" spans="2:25" s="85" customFormat="1" ht="37.5" customHeight="1">
      <c r="B21" s="99" t="s">
        <v>92</v>
      </c>
      <c r="C21" s="126">
        <v>275</v>
      </c>
      <c r="D21" s="126">
        <v>273</v>
      </c>
      <c r="E21" s="126">
        <v>29</v>
      </c>
      <c r="F21" s="126">
        <v>1</v>
      </c>
      <c r="G21" s="126">
        <v>14</v>
      </c>
      <c r="H21" s="126">
        <v>14</v>
      </c>
      <c r="I21" s="126">
        <v>10</v>
      </c>
      <c r="J21" s="126">
        <v>0</v>
      </c>
      <c r="K21" s="126">
        <v>4</v>
      </c>
      <c r="L21" s="126">
        <v>244</v>
      </c>
      <c r="M21" s="126">
        <v>152</v>
      </c>
      <c r="N21" s="126">
        <v>92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2</v>
      </c>
      <c r="Y21" s="126">
        <v>0</v>
      </c>
    </row>
    <row r="22" spans="2:25" s="85" customFormat="1" ht="18.75" customHeight="1">
      <c r="B22" s="99" t="s">
        <v>93</v>
      </c>
      <c r="C22" s="88">
        <v>275</v>
      </c>
      <c r="D22" s="88">
        <v>273</v>
      </c>
      <c r="E22" s="88">
        <v>29</v>
      </c>
      <c r="F22" s="88">
        <v>1</v>
      </c>
      <c r="G22" s="88">
        <v>14</v>
      </c>
      <c r="H22" s="88">
        <v>14</v>
      </c>
      <c r="I22" s="88">
        <v>10</v>
      </c>
      <c r="J22" s="88">
        <v>0</v>
      </c>
      <c r="K22" s="88">
        <v>4</v>
      </c>
      <c r="L22" s="88">
        <v>244</v>
      </c>
      <c r="M22" s="88">
        <v>152</v>
      </c>
      <c r="N22" s="135">
        <v>92</v>
      </c>
      <c r="O22" s="135">
        <v>0</v>
      </c>
      <c r="P22" s="135">
        <v>0</v>
      </c>
      <c r="Q22" s="135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2</v>
      </c>
      <c r="Y22" s="88">
        <v>0</v>
      </c>
    </row>
    <row r="23" spans="2:25" s="85" customFormat="1" ht="37.5" customHeight="1">
      <c r="B23" s="99" t="s">
        <v>94</v>
      </c>
      <c r="C23" s="126">
        <v>510</v>
      </c>
      <c r="D23" s="126">
        <v>510</v>
      </c>
      <c r="E23" s="126">
        <v>3</v>
      </c>
      <c r="F23" s="126">
        <v>0</v>
      </c>
      <c r="G23" s="126">
        <v>3</v>
      </c>
      <c r="H23" s="126">
        <v>0</v>
      </c>
      <c r="I23" s="126">
        <v>0</v>
      </c>
      <c r="J23" s="126">
        <v>0</v>
      </c>
      <c r="K23" s="126">
        <v>0</v>
      </c>
      <c r="L23" s="126">
        <v>507</v>
      </c>
      <c r="M23" s="126">
        <v>313</v>
      </c>
      <c r="N23" s="126">
        <v>194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</row>
    <row r="24" spans="2:25" s="85" customFormat="1" ht="18.75" customHeight="1">
      <c r="B24" s="99" t="s">
        <v>95</v>
      </c>
      <c r="C24" s="88">
        <v>366</v>
      </c>
      <c r="D24" s="88">
        <v>366</v>
      </c>
      <c r="E24" s="88">
        <v>3</v>
      </c>
      <c r="F24" s="88">
        <v>0</v>
      </c>
      <c r="G24" s="88">
        <v>3</v>
      </c>
      <c r="H24" s="88">
        <v>0</v>
      </c>
      <c r="I24" s="88">
        <v>0</v>
      </c>
      <c r="J24" s="88">
        <v>0</v>
      </c>
      <c r="K24" s="88">
        <v>0</v>
      </c>
      <c r="L24" s="88">
        <v>363</v>
      </c>
      <c r="M24" s="88">
        <v>228</v>
      </c>
      <c r="N24" s="135">
        <v>135</v>
      </c>
      <c r="O24" s="135">
        <v>0</v>
      </c>
      <c r="P24" s="135">
        <v>0</v>
      </c>
      <c r="Q24" s="135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</row>
    <row r="25" spans="2:25" s="85" customFormat="1" ht="18.75" customHeight="1">
      <c r="B25" s="99" t="s">
        <v>96</v>
      </c>
      <c r="C25" s="88">
        <v>59</v>
      </c>
      <c r="D25" s="88">
        <v>59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59</v>
      </c>
      <c r="M25" s="88">
        <v>36</v>
      </c>
      <c r="N25" s="135">
        <v>23</v>
      </c>
      <c r="O25" s="135">
        <v>0</v>
      </c>
      <c r="P25" s="135">
        <v>0</v>
      </c>
      <c r="Q25" s="135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</row>
    <row r="26" spans="2:25" s="85" customFormat="1" ht="18.75" customHeight="1">
      <c r="B26" s="99" t="s">
        <v>97</v>
      </c>
      <c r="C26" s="88">
        <v>85</v>
      </c>
      <c r="D26" s="88">
        <v>85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85</v>
      </c>
      <c r="M26" s="88">
        <v>49</v>
      </c>
      <c r="N26" s="135">
        <v>36</v>
      </c>
      <c r="O26" s="135">
        <v>0</v>
      </c>
      <c r="P26" s="135">
        <v>0</v>
      </c>
      <c r="Q26" s="135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</row>
    <row r="27" spans="2:25" s="85" customFormat="1" ht="36.75" customHeight="1">
      <c r="B27" s="99" t="s">
        <v>98</v>
      </c>
      <c r="C27" s="126">
        <v>446</v>
      </c>
      <c r="D27" s="126">
        <v>434</v>
      </c>
      <c r="E27" s="126">
        <v>6</v>
      </c>
      <c r="F27" s="126">
        <v>0</v>
      </c>
      <c r="G27" s="126">
        <v>6</v>
      </c>
      <c r="H27" s="126">
        <v>0</v>
      </c>
      <c r="I27" s="126">
        <v>0</v>
      </c>
      <c r="J27" s="126">
        <v>0</v>
      </c>
      <c r="K27" s="126">
        <v>0</v>
      </c>
      <c r="L27" s="126">
        <v>428</v>
      </c>
      <c r="M27" s="126">
        <v>245</v>
      </c>
      <c r="N27" s="126">
        <v>183</v>
      </c>
      <c r="O27" s="126">
        <v>0</v>
      </c>
      <c r="P27" s="126">
        <v>4</v>
      </c>
      <c r="Q27" s="126">
        <v>0</v>
      </c>
      <c r="R27" s="126">
        <v>0</v>
      </c>
      <c r="S27" s="126">
        <v>4</v>
      </c>
      <c r="T27" s="126">
        <v>0</v>
      </c>
      <c r="U27" s="126">
        <v>0</v>
      </c>
      <c r="V27" s="126">
        <v>0</v>
      </c>
      <c r="W27" s="126">
        <v>6</v>
      </c>
      <c r="X27" s="126">
        <v>2</v>
      </c>
      <c r="Y27" s="126">
        <v>0</v>
      </c>
    </row>
    <row r="28" spans="2:25" s="85" customFormat="1" ht="18.75" customHeight="1">
      <c r="B28" s="99" t="s">
        <v>99</v>
      </c>
      <c r="C28" s="88">
        <v>98</v>
      </c>
      <c r="D28" s="88">
        <v>98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98</v>
      </c>
      <c r="M28" s="88">
        <v>55</v>
      </c>
      <c r="N28" s="135">
        <v>43</v>
      </c>
      <c r="O28" s="135">
        <v>0</v>
      </c>
      <c r="P28" s="135">
        <v>0</v>
      </c>
      <c r="Q28" s="135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</row>
    <row r="29" spans="2:25" s="85" customFormat="1" ht="18.75" customHeight="1">
      <c r="B29" s="99" t="s">
        <v>100</v>
      </c>
      <c r="C29" s="88">
        <v>47</v>
      </c>
      <c r="D29" s="88">
        <v>45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45</v>
      </c>
      <c r="M29" s="88">
        <v>30</v>
      </c>
      <c r="N29" s="135">
        <v>15</v>
      </c>
      <c r="O29" s="135">
        <v>0</v>
      </c>
      <c r="P29" s="135">
        <v>0</v>
      </c>
      <c r="Q29" s="135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1</v>
      </c>
      <c r="X29" s="88">
        <v>1</v>
      </c>
      <c r="Y29" s="88">
        <v>0</v>
      </c>
    </row>
    <row r="30" spans="2:25" s="85" customFormat="1" ht="18.75" customHeight="1">
      <c r="B30" s="99" t="s">
        <v>101</v>
      </c>
      <c r="C30" s="88">
        <v>46</v>
      </c>
      <c r="D30" s="88">
        <v>39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39</v>
      </c>
      <c r="M30" s="88">
        <v>24</v>
      </c>
      <c r="N30" s="135">
        <v>15</v>
      </c>
      <c r="O30" s="135">
        <v>0</v>
      </c>
      <c r="P30" s="135">
        <v>4</v>
      </c>
      <c r="Q30" s="135">
        <v>0</v>
      </c>
      <c r="R30" s="88">
        <v>0</v>
      </c>
      <c r="S30" s="88">
        <v>4</v>
      </c>
      <c r="T30" s="88">
        <v>0</v>
      </c>
      <c r="U30" s="88">
        <v>0</v>
      </c>
      <c r="V30" s="88">
        <v>0</v>
      </c>
      <c r="W30" s="88">
        <v>3</v>
      </c>
      <c r="X30" s="88">
        <v>0</v>
      </c>
      <c r="Y30" s="88">
        <v>0</v>
      </c>
    </row>
    <row r="31" spans="2:25" s="85" customFormat="1" ht="18.75" customHeight="1">
      <c r="B31" s="99" t="s">
        <v>102</v>
      </c>
      <c r="C31" s="88">
        <v>83</v>
      </c>
      <c r="D31" s="88">
        <v>81</v>
      </c>
      <c r="E31" s="88">
        <v>4</v>
      </c>
      <c r="F31" s="88">
        <v>0</v>
      </c>
      <c r="G31" s="88">
        <v>4</v>
      </c>
      <c r="H31" s="88">
        <v>0</v>
      </c>
      <c r="I31" s="88">
        <v>0</v>
      </c>
      <c r="J31" s="88">
        <v>0</v>
      </c>
      <c r="K31" s="88">
        <v>0</v>
      </c>
      <c r="L31" s="88">
        <v>77</v>
      </c>
      <c r="M31" s="88">
        <v>50</v>
      </c>
      <c r="N31" s="135">
        <v>27</v>
      </c>
      <c r="O31" s="135">
        <v>0</v>
      </c>
      <c r="P31" s="135">
        <v>0</v>
      </c>
      <c r="Q31" s="135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1</v>
      </c>
      <c r="X31" s="88">
        <v>1</v>
      </c>
      <c r="Y31" s="88">
        <v>0</v>
      </c>
    </row>
    <row r="32" spans="2:25" s="85" customFormat="1" ht="16.5" customHeight="1">
      <c r="B32" s="99" t="s">
        <v>103</v>
      </c>
      <c r="C32" s="126">
        <v>83</v>
      </c>
      <c r="D32" s="126">
        <v>82</v>
      </c>
      <c r="E32" s="126">
        <v>1</v>
      </c>
      <c r="F32" s="126">
        <v>0</v>
      </c>
      <c r="G32" s="126">
        <v>1</v>
      </c>
      <c r="H32" s="126">
        <v>0</v>
      </c>
      <c r="I32" s="126">
        <v>0</v>
      </c>
      <c r="J32" s="126">
        <v>0</v>
      </c>
      <c r="K32" s="126">
        <v>0</v>
      </c>
      <c r="L32" s="126">
        <v>81</v>
      </c>
      <c r="M32" s="126">
        <v>43</v>
      </c>
      <c r="N32" s="126">
        <v>38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1</v>
      </c>
      <c r="X32" s="126">
        <v>0</v>
      </c>
      <c r="Y32" s="126">
        <v>0</v>
      </c>
    </row>
    <row r="33" spans="2:25" s="85" customFormat="1" ht="18.75" customHeight="1">
      <c r="B33" s="99" t="s">
        <v>104</v>
      </c>
      <c r="C33" s="88">
        <v>79</v>
      </c>
      <c r="D33" s="88">
        <v>79</v>
      </c>
      <c r="E33" s="88">
        <v>1</v>
      </c>
      <c r="F33" s="88">
        <v>0</v>
      </c>
      <c r="G33" s="88">
        <v>1</v>
      </c>
      <c r="H33" s="88">
        <v>0</v>
      </c>
      <c r="I33" s="88">
        <v>0</v>
      </c>
      <c r="J33" s="88">
        <v>0</v>
      </c>
      <c r="K33" s="88">
        <v>0</v>
      </c>
      <c r="L33" s="88">
        <v>78</v>
      </c>
      <c r="M33" s="88">
        <v>37</v>
      </c>
      <c r="N33" s="135">
        <v>41</v>
      </c>
      <c r="O33" s="135">
        <v>0</v>
      </c>
      <c r="P33" s="135">
        <v>0</v>
      </c>
      <c r="Q33" s="135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</row>
    <row r="34" spans="2:25" s="85" customFormat="1" ht="18.75" customHeight="1">
      <c r="B34" s="99" t="s">
        <v>105</v>
      </c>
      <c r="C34" s="88">
        <v>10</v>
      </c>
      <c r="D34" s="88">
        <v>10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10</v>
      </c>
      <c r="M34" s="88">
        <v>6</v>
      </c>
      <c r="N34" s="135">
        <v>4</v>
      </c>
      <c r="O34" s="135">
        <v>0</v>
      </c>
      <c r="P34" s="135">
        <v>0</v>
      </c>
      <c r="Q34" s="135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</row>
    <row r="35" spans="2:25" s="85" customFormat="1" ht="35.25" customHeight="1">
      <c r="B35" s="99" t="s">
        <v>106</v>
      </c>
      <c r="C35" s="126">
        <v>362</v>
      </c>
      <c r="D35" s="126">
        <v>362</v>
      </c>
      <c r="E35" s="126">
        <v>21</v>
      </c>
      <c r="F35" s="126">
        <v>1</v>
      </c>
      <c r="G35" s="126">
        <v>20</v>
      </c>
      <c r="H35" s="126">
        <v>0</v>
      </c>
      <c r="I35" s="126">
        <v>0</v>
      </c>
      <c r="J35" s="126">
        <v>0</v>
      </c>
      <c r="K35" s="126">
        <v>0</v>
      </c>
      <c r="L35" s="126">
        <v>341</v>
      </c>
      <c r="M35" s="126">
        <v>206</v>
      </c>
      <c r="N35" s="126">
        <v>135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</row>
    <row r="36" spans="2:25" s="85" customFormat="1" ht="18.75" customHeight="1">
      <c r="B36" s="99" t="s">
        <v>107</v>
      </c>
      <c r="C36" s="88">
        <v>76</v>
      </c>
      <c r="D36" s="88">
        <v>76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76</v>
      </c>
      <c r="M36" s="88">
        <v>53</v>
      </c>
      <c r="N36" s="135">
        <v>23</v>
      </c>
      <c r="O36" s="135">
        <v>0</v>
      </c>
      <c r="P36" s="135">
        <v>0</v>
      </c>
      <c r="Q36" s="135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</row>
    <row r="37" spans="2:25" s="85" customFormat="1" ht="18.75" customHeight="1">
      <c r="B37" s="99" t="s">
        <v>108</v>
      </c>
      <c r="C37" s="88">
        <v>158</v>
      </c>
      <c r="D37" s="88">
        <v>158</v>
      </c>
      <c r="E37" s="88">
        <v>5</v>
      </c>
      <c r="F37" s="88">
        <v>0</v>
      </c>
      <c r="G37" s="88">
        <v>5</v>
      </c>
      <c r="H37" s="88">
        <v>0</v>
      </c>
      <c r="I37" s="88">
        <v>0</v>
      </c>
      <c r="J37" s="88">
        <v>0</v>
      </c>
      <c r="K37" s="88">
        <v>0</v>
      </c>
      <c r="L37" s="88">
        <v>153</v>
      </c>
      <c r="M37" s="88">
        <v>82</v>
      </c>
      <c r="N37" s="135">
        <v>71</v>
      </c>
      <c r="O37" s="135">
        <v>0</v>
      </c>
      <c r="P37" s="135">
        <v>0</v>
      </c>
      <c r="Q37" s="135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</row>
    <row r="38" spans="2:25" s="85" customFormat="1" ht="19.5" customHeight="1">
      <c r="B38" s="99" t="s">
        <v>109</v>
      </c>
      <c r="C38" s="126">
        <v>53</v>
      </c>
      <c r="D38" s="126">
        <v>53</v>
      </c>
      <c r="E38" s="126">
        <v>10</v>
      </c>
      <c r="F38" s="126">
        <v>1</v>
      </c>
      <c r="G38" s="126">
        <v>9</v>
      </c>
      <c r="H38" s="126">
        <v>0</v>
      </c>
      <c r="I38" s="126">
        <v>0</v>
      </c>
      <c r="J38" s="126">
        <v>0</v>
      </c>
      <c r="K38" s="126">
        <v>0</v>
      </c>
      <c r="L38" s="126">
        <v>43</v>
      </c>
      <c r="M38" s="126">
        <v>27</v>
      </c>
      <c r="N38" s="126">
        <v>16</v>
      </c>
      <c r="O38" s="126">
        <v>0</v>
      </c>
      <c r="P38" s="126">
        <v>0</v>
      </c>
      <c r="Q38" s="126">
        <v>0</v>
      </c>
      <c r="R38" s="126">
        <v>0</v>
      </c>
      <c r="S38" s="126">
        <v>0</v>
      </c>
      <c r="T38" s="126">
        <v>0</v>
      </c>
      <c r="U38" s="126">
        <v>0</v>
      </c>
      <c r="V38" s="126">
        <v>0</v>
      </c>
      <c r="W38" s="126">
        <v>0</v>
      </c>
      <c r="X38" s="126">
        <v>0</v>
      </c>
      <c r="Y38" s="126">
        <v>0</v>
      </c>
    </row>
    <row r="39" spans="2:25" s="85" customFormat="1" ht="18.75" customHeight="1">
      <c r="B39" s="99" t="s">
        <v>110</v>
      </c>
      <c r="C39" s="88">
        <v>48</v>
      </c>
      <c r="D39" s="88">
        <v>48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48</v>
      </c>
      <c r="M39" s="88">
        <v>31</v>
      </c>
      <c r="N39" s="135">
        <v>17</v>
      </c>
      <c r="O39" s="135">
        <v>0</v>
      </c>
      <c r="P39" s="135">
        <v>0</v>
      </c>
      <c r="Q39" s="135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</row>
    <row r="40" spans="2:25" s="85" customFormat="1" ht="18.75" customHeight="1">
      <c r="B40" s="99" t="s">
        <v>111</v>
      </c>
      <c r="C40" s="88">
        <v>27</v>
      </c>
      <c r="D40" s="88">
        <v>27</v>
      </c>
      <c r="E40" s="88">
        <v>6</v>
      </c>
      <c r="F40" s="88">
        <v>0</v>
      </c>
      <c r="G40" s="88">
        <v>6</v>
      </c>
      <c r="H40" s="88">
        <v>0</v>
      </c>
      <c r="I40" s="88">
        <v>0</v>
      </c>
      <c r="J40" s="88">
        <v>0</v>
      </c>
      <c r="K40" s="88">
        <v>0</v>
      </c>
      <c r="L40" s="88">
        <v>21</v>
      </c>
      <c r="M40" s="88">
        <v>13</v>
      </c>
      <c r="N40" s="135">
        <v>8</v>
      </c>
      <c r="O40" s="135">
        <v>0</v>
      </c>
      <c r="P40" s="135">
        <v>0</v>
      </c>
      <c r="Q40" s="135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</row>
    <row r="41" spans="2:25" s="85" customFormat="1" ht="43.5" customHeight="1">
      <c r="B41" s="99" t="s">
        <v>112</v>
      </c>
      <c r="C41" s="126">
        <v>128</v>
      </c>
      <c r="D41" s="126">
        <v>128</v>
      </c>
      <c r="E41" s="126">
        <v>2</v>
      </c>
      <c r="F41" s="126">
        <v>0</v>
      </c>
      <c r="G41" s="126">
        <v>2</v>
      </c>
      <c r="H41" s="126">
        <v>0</v>
      </c>
      <c r="I41" s="126">
        <v>0</v>
      </c>
      <c r="J41" s="126">
        <v>0</v>
      </c>
      <c r="K41" s="126">
        <v>0</v>
      </c>
      <c r="L41" s="126">
        <v>126</v>
      </c>
      <c r="M41" s="126">
        <v>86</v>
      </c>
      <c r="N41" s="126">
        <v>40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</row>
    <row r="42" spans="2:25" s="85" customFormat="1" ht="18.75" customHeight="1">
      <c r="B42" s="99" t="s">
        <v>113</v>
      </c>
      <c r="C42" s="88">
        <v>64</v>
      </c>
      <c r="D42" s="88">
        <v>64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64</v>
      </c>
      <c r="M42" s="88">
        <v>44</v>
      </c>
      <c r="N42" s="135">
        <v>20</v>
      </c>
      <c r="O42" s="135">
        <v>0</v>
      </c>
      <c r="P42" s="135">
        <v>0</v>
      </c>
      <c r="Q42" s="135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</row>
    <row r="43" spans="2:25" s="85" customFormat="1" ht="18.75" customHeight="1">
      <c r="B43" s="99" t="s">
        <v>114</v>
      </c>
      <c r="C43" s="88">
        <v>13</v>
      </c>
      <c r="D43" s="88">
        <v>13</v>
      </c>
      <c r="E43" s="88">
        <v>1</v>
      </c>
      <c r="F43" s="88">
        <v>0</v>
      </c>
      <c r="G43" s="88">
        <v>1</v>
      </c>
      <c r="H43" s="88">
        <v>0</v>
      </c>
      <c r="I43" s="88">
        <v>0</v>
      </c>
      <c r="J43" s="88">
        <v>0</v>
      </c>
      <c r="K43" s="88">
        <v>0</v>
      </c>
      <c r="L43" s="88">
        <v>12</v>
      </c>
      <c r="M43" s="88">
        <v>5</v>
      </c>
      <c r="N43" s="135">
        <v>7</v>
      </c>
      <c r="O43" s="135">
        <v>0</v>
      </c>
      <c r="P43" s="135">
        <v>0</v>
      </c>
      <c r="Q43" s="135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</row>
    <row r="44" spans="2:25" s="85" customFormat="1" ht="18.75" customHeight="1">
      <c r="B44" s="99" t="s">
        <v>115</v>
      </c>
      <c r="C44" s="88">
        <v>11</v>
      </c>
      <c r="D44" s="88">
        <v>11</v>
      </c>
      <c r="E44" s="88">
        <v>1</v>
      </c>
      <c r="F44" s="88">
        <v>0</v>
      </c>
      <c r="G44" s="88">
        <v>1</v>
      </c>
      <c r="H44" s="88">
        <v>0</v>
      </c>
      <c r="I44" s="88">
        <v>0</v>
      </c>
      <c r="J44" s="88">
        <v>0</v>
      </c>
      <c r="K44" s="88">
        <v>0</v>
      </c>
      <c r="L44" s="88">
        <v>10</v>
      </c>
      <c r="M44" s="88">
        <v>7</v>
      </c>
      <c r="N44" s="135">
        <v>3</v>
      </c>
      <c r="O44" s="135">
        <v>0</v>
      </c>
      <c r="P44" s="135">
        <v>0</v>
      </c>
      <c r="Q44" s="135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</row>
    <row r="45" spans="2:25" s="85" customFormat="1" ht="19.5" customHeight="1">
      <c r="B45" s="99" t="s">
        <v>116</v>
      </c>
      <c r="C45" s="126">
        <v>18</v>
      </c>
      <c r="D45" s="126">
        <v>18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18</v>
      </c>
      <c r="M45" s="126">
        <v>15</v>
      </c>
      <c r="N45" s="126">
        <v>3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</row>
    <row r="46" spans="2:25" s="85" customFormat="1" ht="18.75" customHeight="1">
      <c r="B46" s="99" t="s">
        <v>117</v>
      </c>
      <c r="C46" s="88">
        <v>10</v>
      </c>
      <c r="D46" s="88">
        <v>10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10</v>
      </c>
      <c r="M46" s="88">
        <v>8</v>
      </c>
      <c r="N46" s="135">
        <v>2</v>
      </c>
      <c r="O46" s="135">
        <v>0</v>
      </c>
      <c r="P46" s="135">
        <v>0</v>
      </c>
      <c r="Q46" s="135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</row>
    <row r="47" spans="2:25" s="85" customFormat="1" ht="18.75" customHeight="1">
      <c r="B47" s="99" t="s">
        <v>118</v>
      </c>
      <c r="C47" s="88">
        <v>8</v>
      </c>
      <c r="D47" s="88">
        <v>8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8</v>
      </c>
      <c r="M47" s="88">
        <v>4</v>
      </c>
      <c r="N47" s="135">
        <v>4</v>
      </c>
      <c r="O47" s="135">
        <v>0</v>
      </c>
      <c r="P47" s="135">
        <v>0</v>
      </c>
      <c r="Q47" s="135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</row>
    <row r="48" spans="2:25" s="85" customFormat="1" ht="18.75" customHeight="1">
      <c r="B48" s="99" t="s">
        <v>119</v>
      </c>
      <c r="C48" s="88">
        <v>4</v>
      </c>
      <c r="D48" s="88">
        <v>4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4</v>
      </c>
      <c r="M48" s="88">
        <v>3</v>
      </c>
      <c r="N48" s="135">
        <v>1</v>
      </c>
      <c r="O48" s="135">
        <v>0</v>
      </c>
      <c r="P48" s="135">
        <v>0</v>
      </c>
      <c r="Q48" s="135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</row>
    <row r="49" spans="2:25" s="85" customFormat="1" ht="18.75" customHeight="1">
      <c r="B49" s="99" t="s">
        <v>120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135">
        <v>0</v>
      </c>
      <c r="O49" s="135">
        <v>0</v>
      </c>
      <c r="P49" s="135">
        <v>0</v>
      </c>
      <c r="Q49" s="135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</row>
    <row r="50" spans="2:25" s="85" customFormat="1" ht="33" customHeight="1">
      <c r="B50" s="99" t="s">
        <v>121</v>
      </c>
      <c r="C50" s="126">
        <v>80</v>
      </c>
      <c r="D50" s="126">
        <v>79</v>
      </c>
      <c r="E50" s="126">
        <v>5</v>
      </c>
      <c r="F50" s="126">
        <v>0</v>
      </c>
      <c r="G50" s="126">
        <v>5</v>
      </c>
      <c r="H50" s="126">
        <v>0</v>
      </c>
      <c r="I50" s="126">
        <v>0</v>
      </c>
      <c r="J50" s="126">
        <v>0</v>
      </c>
      <c r="K50" s="126">
        <v>0</v>
      </c>
      <c r="L50" s="126">
        <v>74</v>
      </c>
      <c r="M50" s="126">
        <v>46</v>
      </c>
      <c r="N50" s="126">
        <v>28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6">
        <v>0</v>
      </c>
      <c r="W50" s="126">
        <v>0</v>
      </c>
      <c r="X50" s="126">
        <v>1</v>
      </c>
      <c r="Y50" s="126">
        <v>0</v>
      </c>
    </row>
    <row r="51" spans="2:25" s="85" customFormat="1" ht="18.75" customHeight="1">
      <c r="B51" s="99" t="s">
        <v>122</v>
      </c>
      <c r="C51" s="88">
        <v>57</v>
      </c>
      <c r="D51" s="88">
        <v>57</v>
      </c>
      <c r="E51" s="88">
        <v>5</v>
      </c>
      <c r="F51" s="88">
        <v>0</v>
      </c>
      <c r="G51" s="88">
        <v>5</v>
      </c>
      <c r="H51" s="88">
        <v>0</v>
      </c>
      <c r="I51" s="88">
        <v>0</v>
      </c>
      <c r="J51" s="88">
        <v>0</v>
      </c>
      <c r="K51" s="88">
        <v>0</v>
      </c>
      <c r="L51" s="88">
        <v>52</v>
      </c>
      <c r="M51" s="88">
        <v>31</v>
      </c>
      <c r="N51" s="135">
        <v>21</v>
      </c>
      <c r="O51" s="135">
        <v>0</v>
      </c>
      <c r="P51" s="135">
        <v>0</v>
      </c>
      <c r="Q51" s="135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</row>
    <row r="52" spans="2:25" s="85" customFormat="1" ht="18.75" customHeight="1">
      <c r="B52" s="99" t="s">
        <v>123</v>
      </c>
      <c r="C52" s="88">
        <v>3</v>
      </c>
      <c r="D52" s="88">
        <v>3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3</v>
      </c>
      <c r="M52" s="88">
        <v>2</v>
      </c>
      <c r="N52" s="135">
        <v>1</v>
      </c>
      <c r="O52" s="135">
        <v>0</v>
      </c>
      <c r="P52" s="135">
        <v>0</v>
      </c>
      <c r="Q52" s="135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</row>
    <row r="53" spans="2:25" s="85" customFormat="1" ht="18.75" customHeight="1">
      <c r="B53" s="99" t="s">
        <v>124</v>
      </c>
      <c r="C53" s="88">
        <v>10</v>
      </c>
      <c r="D53" s="88">
        <v>9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9</v>
      </c>
      <c r="M53" s="88">
        <v>6</v>
      </c>
      <c r="N53" s="135">
        <v>3</v>
      </c>
      <c r="O53" s="135">
        <v>0</v>
      </c>
      <c r="P53" s="135">
        <v>0</v>
      </c>
      <c r="Q53" s="135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1</v>
      </c>
      <c r="Y53" s="88">
        <v>0</v>
      </c>
    </row>
    <row r="54" spans="2:25" s="85" customFormat="1" ht="15" customHeight="1">
      <c r="B54" s="99" t="s">
        <v>125</v>
      </c>
      <c r="C54" s="126">
        <v>2</v>
      </c>
      <c r="D54" s="126">
        <v>2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2</v>
      </c>
      <c r="M54" s="126">
        <v>2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</row>
    <row r="55" spans="2:25" s="85" customFormat="1" ht="18.75" customHeight="1">
      <c r="B55" s="99" t="s">
        <v>126</v>
      </c>
      <c r="C55" s="88">
        <v>8</v>
      </c>
      <c r="D55" s="88">
        <v>8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8</v>
      </c>
      <c r="M55" s="88">
        <v>5</v>
      </c>
      <c r="N55" s="135">
        <v>3</v>
      </c>
      <c r="O55" s="135">
        <v>0</v>
      </c>
      <c r="P55" s="135">
        <v>0</v>
      </c>
      <c r="Q55" s="135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</row>
    <row r="56" spans="2:25" s="85" customFormat="1" ht="28.5" customHeight="1">
      <c r="B56" s="99" t="s">
        <v>127</v>
      </c>
      <c r="C56" s="126">
        <v>81</v>
      </c>
      <c r="D56" s="126">
        <v>79</v>
      </c>
      <c r="E56" s="126">
        <v>1</v>
      </c>
      <c r="F56" s="126">
        <v>0</v>
      </c>
      <c r="G56" s="126">
        <v>1</v>
      </c>
      <c r="H56" s="126">
        <v>0</v>
      </c>
      <c r="I56" s="126">
        <v>0</v>
      </c>
      <c r="J56" s="126">
        <v>0</v>
      </c>
      <c r="K56" s="126">
        <v>0</v>
      </c>
      <c r="L56" s="126">
        <v>78</v>
      </c>
      <c r="M56" s="126">
        <v>65</v>
      </c>
      <c r="N56" s="126">
        <v>13</v>
      </c>
      <c r="O56" s="126">
        <v>0</v>
      </c>
      <c r="P56" s="126">
        <v>1</v>
      </c>
      <c r="Q56" s="126">
        <v>0</v>
      </c>
      <c r="R56" s="126">
        <v>0</v>
      </c>
      <c r="S56" s="126">
        <v>1</v>
      </c>
      <c r="T56" s="126">
        <v>0</v>
      </c>
      <c r="U56" s="126">
        <v>0</v>
      </c>
      <c r="V56" s="126">
        <v>0</v>
      </c>
      <c r="W56" s="126">
        <v>0</v>
      </c>
      <c r="X56" s="126">
        <v>1</v>
      </c>
      <c r="Y56" s="126">
        <v>0</v>
      </c>
    </row>
    <row r="57" spans="2:25" s="85" customFormat="1" ht="18.75" customHeight="1">
      <c r="B57" s="99" t="s">
        <v>128</v>
      </c>
      <c r="C57" s="88">
        <v>55</v>
      </c>
      <c r="D57" s="88">
        <v>53</v>
      </c>
      <c r="E57" s="88">
        <v>1</v>
      </c>
      <c r="F57" s="88">
        <v>0</v>
      </c>
      <c r="G57" s="88">
        <v>1</v>
      </c>
      <c r="H57" s="88">
        <v>0</v>
      </c>
      <c r="I57" s="88">
        <v>0</v>
      </c>
      <c r="J57" s="88">
        <v>0</v>
      </c>
      <c r="K57" s="88">
        <v>0</v>
      </c>
      <c r="L57" s="88">
        <v>52</v>
      </c>
      <c r="M57" s="88">
        <v>44</v>
      </c>
      <c r="N57" s="135">
        <v>8</v>
      </c>
      <c r="O57" s="135">
        <v>0</v>
      </c>
      <c r="P57" s="135">
        <v>1</v>
      </c>
      <c r="Q57" s="135">
        <v>0</v>
      </c>
      <c r="R57" s="88">
        <v>0</v>
      </c>
      <c r="S57" s="88">
        <v>1</v>
      </c>
      <c r="T57" s="88">
        <v>0</v>
      </c>
      <c r="U57" s="88">
        <v>0</v>
      </c>
      <c r="V57" s="88">
        <v>0</v>
      </c>
      <c r="W57" s="88">
        <v>0</v>
      </c>
      <c r="X57" s="88">
        <v>1</v>
      </c>
      <c r="Y57" s="88">
        <v>0</v>
      </c>
    </row>
    <row r="58" spans="2:25" s="85" customFormat="1" ht="18.75" customHeight="1">
      <c r="B58" s="99" t="s">
        <v>129</v>
      </c>
      <c r="C58" s="88">
        <v>6</v>
      </c>
      <c r="D58" s="88">
        <v>6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6</v>
      </c>
      <c r="M58" s="88">
        <v>5</v>
      </c>
      <c r="N58" s="135">
        <v>1</v>
      </c>
      <c r="O58" s="135">
        <v>0</v>
      </c>
      <c r="P58" s="135">
        <v>0</v>
      </c>
      <c r="Q58" s="135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</row>
    <row r="59" spans="2:25" s="85" customFormat="1" ht="18.75" customHeight="1">
      <c r="B59" s="99" t="s">
        <v>130</v>
      </c>
      <c r="C59" s="88">
        <v>7</v>
      </c>
      <c r="D59" s="88">
        <v>7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7</v>
      </c>
      <c r="M59" s="88">
        <v>5</v>
      </c>
      <c r="N59" s="135">
        <v>2</v>
      </c>
      <c r="O59" s="135">
        <v>0</v>
      </c>
      <c r="P59" s="135">
        <v>0</v>
      </c>
      <c r="Q59" s="135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</row>
    <row r="60" spans="2:25" s="85" customFormat="1" ht="17.25" customHeight="1">
      <c r="B60" s="99" t="s">
        <v>131</v>
      </c>
      <c r="C60" s="126">
        <v>13</v>
      </c>
      <c r="D60" s="126">
        <v>13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13</v>
      </c>
      <c r="M60" s="126">
        <v>11</v>
      </c>
      <c r="N60" s="126">
        <v>2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</row>
    <row r="61" spans="2:25" s="85" customFormat="1" ht="28.5" customHeight="1">
      <c r="B61" s="99" t="s">
        <v>132</v>
      </c>
      <c r="C61" s="126">
        <v>264</v>
      </c>
      <c r="D61" s="126">
        <v>258</v>
      </c>
      <c r="E61" s="126">
        <v>7</v>
      </c>
      <c r="F61" s="126">
        <v>0</v>
      </c>
      <c r="G61" s="126">
        <v>7</v>
      </c>
      <c r="H61" s="126">
        <v>0</v>
      </c>
      <c r="I61" s="126">
        <v>0</v>
      </c>
      <c r="J61" s="126">
        <v>0</v>
      </c>
      <c r="K61" s="126">
        <v>0</v>
      </c>
      <c r="L61" s="126">
        <v>251</v>
      </c>
      <c r="M61" s="126">
        <v>170</v>
      </c>
      <c r="N61" s="126">
        <v>81</v>
      </c>
      <c r="O61" s="126">
        <v>0</v>
      </c>
      <c r="P61" s="126">
        <v>2</v>
      </c>
      <c r="Q61" s="126">
        <v>0</v>
      </c>
      <c r="R61" s="126">
        <v>0</v>
      </c>
      <c r="S61" s="126">
        <v>2</v>
      </c>
      <c r="T61" s="126">
        <v>0</v>
      </c>
      <c r="U61" s="126">
        <v>0</v>
      </c>
      <c r="V61" s="126">
        <v>0</v>
      </c>
      <c r="W61" s="126">
        <v>2</v>
      </c>
      <c r="X61" s="126">
        <v>2</v>
      </c>
      <c r="Y61" s="126">
        <v>0</v>
      </c>
    </row>
    <row r="62" spans="2:25" s="85" customFormat="1" ht="18.75" customHeight="1">
      <c r="B62" s="99" t="s">
        <v>133</v>
      </c>
      <c r="C62" s="88">
        <v>158</v>
      </c>
      <c r="D62" s="88">
        <v>157</v>
      </c>
      <c r="E62" s="88">
        <v>1</v>
      </c>
      <c r="F62" s="88">
        <v>0</v>
      </c>
      <c r="G62" s="88">
        <v>1</v>
      </c>
      <c r="H62" s="88">
        <v>0</v>
      </c>
      <c r="I62" s="88">
        <v>0</v>
      </c>
      <c r="J62" s="88">
        <v>0</v>
      </c>
      <c r="K62" s="88">
        <v>0</v>
      </c>
      <c r="L62" s="88">
        <v>156</v>
      </c>
      <c r="M62" s="88">
        <v>99</v>
      </c>
      <c r="N62" s="135">
        <v>57</v>
      </c>
      <c r="O62" s="135">
        <v>0</v>
      </c>
      <c r="P62" s="135">
        <v>1</v>
      </c>
      <c r="Q62" s="135">
        <v>0</v>
      </c>
      <c r="R62" s="88">
        <v>0</v>
      </c>
      <c r="S62" s="88">
        <v>1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</row>
    <row r="63" spans="2:25" s="85" customFormat="1" ht="18.75" customHeight="1">
      <c r="B63" s="99" t="s">
        <v>134</v>
      </c>
      <c r="C63" s="88">
        <v>79</v>
      </c>
      <c r="D63" s="88">
        <v>76</v>
      </c>
      <c r="E63" s="88">
        <v>6</v>
      </c>
      <c r="F63" s="88">
        <v>0</v>
      </c>
      <c r="G63" s="88">
        <v>6</v>
      </c>
      <c r="H63" s="88">
        <v>0</v>
      </c>
      <c r="I63" s="88">
        <v>0</v>
      </c>
      <c r="J63" s="88">
        <v>0</v>
      </c>
      <c r="K63" s="88">
        <v>0</v>
      </c>
      <c r="L63" s="88">
        <v>70</v>
      </c>
      <c r="M63" s="88">
        <v>54</v>
      </c>
      <c r="N63" s="135">
        <v>16</v>
      </c>
      <c r="O63" s="135">
        <v>0</v>
      </c>
      <c r="P63" s="135">
        <v>1</v>
      </c>
      <c r="Q63" s="135">
        <v>0</v>
      </c>
      <c r="R63" s="88">
        <v>0</v>
      </c>
      <c r="S63" s="88">
        <v>1</v>
      </c>
      <c r="T63" s="88">
        <v>0</v>
      </c>
      <c r="U63" s="88">
        <v>0</v>
      </c>
      <c r="V63" s="88">
        <v>0</v>
      </c>
      <c r="W63" s="88">
        <v>1</v>
      </c>
      <c r="X63" s="88">
        <v>1</v>
      </c>
      <c r="Y63" s="88">
        <v>0</v>
      </c>
    </row>
    <row r="64" spans="2:25" s="85" customFormat="1" ht="18.75" customHeight="1">
      <c r="B64" s="99" t="s">
        <v>135</v>
      </c>
      <c r="C64" s="88">
        <v>27</v>
      </c>
      <c r="D64" s="88">
        <v>25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25</v>
      </c>
      <c r="M64" s="88">
        <v>17</v>
      </c>
      <c r="N64" s="135">
        <v>8</v>
      </c>
      <c r="O64" s="135">
        <v>0</v>
      </c>
      <c r="P64" s="135">
        <v>0</v>
      </c>
      <c r="Q64" s="135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1</v>
      </c>
      <c r="X64" s="88">
        <v>1</v>
      </c>
      <c r="Y64" s="88">
        <v>0</v>
      </c>
    </row>
    <row r="65" spans="2:25" s="85" customFormat="1" ht="29.25" customHeight="1">
      <c r="B65" s="99" t="s">
        <v>136</v>
      </c>
      <c r="C65" s="126">
        <v>154</v>
      </c>
      <c r="D65" s="126">
        <v>153</v>
      </c>
      <c r="E65" s="126">
        <v>2</v>
      </c>
      <c r="F65" s="126">
        <v>0</v>
      </c>
      <c r="G65" s="126">
        <v>2</v>
      </c>
      <c r="H65" s="126">
        <v>0</v>
      </c>
      <c r="I65" s="126">
        <v>0</v>
      </c>
      <c r="J65" s="126">
        <v>0</v>
      </c>
      <c r="K65" s="126">
        <v>0</v>
      </c>
      <c r="L65" s="126">
        <v>151</v>
      </c>
      <c r="M65" s="126">
        <v>101</v>
      </c>
      <c r="N65" s="126">
        <v>50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1</v>
      </c>
      <c r="X65" s="126">
        <v>0</v>
      </c>
      <c r="Y65" s="126">
        <v>0</v>
      </c>
    </row>
    <row r="66" spans="2:25" s="85" customFormat="1" ht="18.75" customHeight="1">
      <c r="B66" s="99" t="s">
        <v>137</v>
      </c>
      <c r="C66" s="88">
        <v>51</v>
      </c>
      <c r="D66" s="88">
        <v>51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51</v>
      </c>
      <c r="M66" s="88">
        <v>35</v>
      </c>
      <c r="N66" s="135">
        <v>16</v>
      </c>
      <c r="O66" s="135">
        <v>0</v>
      </c>
      <c r="P66" s="135">
        <v>0</v>
      </c>
      <c r="Q66" s="135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</row>
    <row r="67" spans="2:25" s="85" customFormat="1" ht="18.75" customHeight="1">
      <c r="B67" s="99" t="s">
        <v>138</v>
      </c>
      <c r="C67" s="88">
        <v>66</v>
      </c>
      <c r="D67" s="88">
        <v>65</v>
      </c>
      <c r="E67" s="88">
        <v>1</v>
      </c>
      <c r="F67" s="88">
        <v>0</v>
      </c>
      <c r="G67" s="88">
        <v>1</v>
      </c>
      <c r="H67" s="88">
        <v>0</v>
      </c>
      <c r="I67" s="88">
        <v>0</v>
      </c>
      <c r="J67" s="88">
        <v>0</v>
      </c>
      <c r="K67" s="88">
        <v>0</v>
      </c>
      <c r="L67" s="88">
        <v>64</v>
      </c>
      <c r="M67" s="88">
        <v>43</v>
      </c>
      <c r="N67" s="135">
        <v>21</v>
      </c>
      <c r="O67" s="135">
        <v>0</v>
      </c>
      <c r="P67" s="135">
        <v>0</v>
      </c>
      <c r="Q67" s="135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1</v>
      </c>
      <c r="X67" s="88">
        <v>0</v>
      </c>
      <c r="Y67" s="88">
        <v>0</v>
      </c>
    </row>
    <row r="68" spans="2:25" s="85" customFormat="1" ht="18.75" customHeight="1">
      <c r="B68" s="99" t="s">
        <v>139</v>
      </c>
      <c r="C68" s="88">
        <v>37</v>
      </c>
      <c r="D68" s="88">
        <v>37</v>
      </c>
      <c r="E68" s="88">
        <v>1</v>
      </c>
      <c r="F68" s="88">
        <v>0</v>
      </c>
      <c r="G68" s="88">
        <v>1</v>
      </c>
      <c r="H68" s="88">
        <v>0</v>
      </c>
      <c r="I68" s="88">
        <v>0</v>
      </c>
      <c r="J68" s="88">
        <v>0</v>
      </c>
      <c r="K68" s="88">
        <v>0</v>
      </c>
      <c r="L68" s="88">
        <v>36</v>
      </c>
      <c r="M68" s="88">
        <v>23</v>
      </c>
      <c r="N68" s="135">
        <v>13</v>
      </c>
      <c r="O68" s="135">
        <v>0</v>
      </c>
      <c r="P68" s="135">
        <v>0</v>
      </c>
      <c r="Q68" s="135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</row>
    <row r="69" spans="2:25" s="85" customFormat="1" ht="37.5" customHeight="1">
      <c r="B69" s="99" t="s">
        <v>140</v>
      </c>
      <c r="C69" s="126">
        <v>379</v>
      </c>
      <c r="D69" s="126">
        <v>375</v>
      </c>
      <c r="E69" s="126">
        <v>7</v>
      </c>
      <c r="F69" s="126">
        <v>0</v>
      </c>
      <c r="G69" s="126">
        <v>7</v>
      </c>
      <c r="H69" s="126">
        <v>0</v>
      </c>
      <c r="I69" s="126">
        <v>0</v>
      </c>
      <c r="J69" s="126">
        <v>0</v>
      </c>
      <c r="K69" s="126">
        <v>0</v>
      </c>
      <c r="L69" s="126">
        <v>368</v>
      </c>
      <c r="M69" s="126">
        <v>239</v>
      </c>
      <c r="N69" s="126">
        <v>129</v>
      </c>
      <c r="O69" s="126">
        <v>0</v>
      </c>
      <c r="P69" s="126">
        <v>2</v>
      </c>
      <c r="Q69" s="126">
        <v>0</v>
      </c>
      <c r="R69" s="126">
        <v>0</v>
      </c>
      <c r="S69" s="126">
        <v>2</v>
      </c>
      <c r="T69" s="126">
        <v>0</v>
      </c>
      <c r="U69" s="126">
        <v>0</v>
      </c>
      <c r="V69" s="126">
        <v>0</v>
      </c>
      <c r="W69" s="126">
        <v>1</v>
      </c>
      <c r="X69" s="126">
        <v>1</v>
      </c>
      <c r="Y69" s="126">
        <v>0</v>
      </c>
    </row>
    <row r="70" spans="2:25" s="85" customFormat="1" ht="18.75" customHeight="1">
      <c r="B70" s="99" t="s">
        <v>141</v>
      </c>
      <c r="C70" s="88">
        <v>147</v>
      </c>
      <c r="D70" s="88">
        <v>146</v>
      </c>
      <c r="E70" s="88">
        <v>3</v>
      </c>
      <c r="F70" s="88">
        <v>0</v>
      </c>
      <c r="G70" s="88">
        <v>3</v>
      </c>
      <c r="H70" s="88">
        <v>0</v>
      </c>
      <c r="I70" s="88">
        <v>0</v>
      </c>
      <c r="J70" s="88">
        <v>0</v>
      </c>
      <c r="K70" s="88">
        <v>0</v>
      </c>
      <c r="L70" s="88">
        <v>143</v>
      </c>
      <c r="M70" s="88">
        <v>94</v>
      </c>
      <c r="N70" s="135">
        <v>49</v>
      </c>
      <c r="O70" s="135">
        <v>0</v>
      </c>
      <c r="P70" s="135">
        <v>0</v>
      </c>
      <c r="Q70" s="135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1</v>
      </c>
      <c r="X70" s="88">
        <v>0</v>
      </c>
      <c r="Y70" s="88">
        <v>0</v>
      </c>
    </row>
    <row r="71" spans="2:25" s="85" customFormat="1" ht="18.75" customHeight="1">
      <c r="B71" s="99" t="s">
        <v>142</v>
      </c>
      <c r="C71" s="88">
        <v>216</v>
      </c>
      <c r="D71" s="88">
        <v>213</v>
      </c>
      <c r="E71" s="88">
        <v>3</v>
      </c>
      <c r="F71" s="88">
        <v>0</v>
      </c>
      <c r="G71" s="88">
        <v>3</v>
      </c>
      <c r="H71" s="88">
        <v>0</v>
      </c>
      <c r="I71" s="88">
        <v>0</v>
      </c>
      <c r="J71" s="88">
        <v>0</v>
      </c>
      <c r="K71" s="88">
        <v>0</v>
      </c>
      <c r="L71" s="88">
        <v>210</v>
      </c>
      <c r="M71" s="88">
        <v>136</v>
      </c>
      <c r="N71" s="135">
        <v>74</v>
      </c>
      <c r="O71" s="135">
        <v>0</v>
      </c>
      <c r="P71" s="135">
        <v>2</v>
      </c>
      <c r="Q71" s="135">
        <v>0</v>
      </c>
      <c r="R71" s="88">
        <v>0</v>
      </c>
      <c r="S71" s="88">
        <v>2</v>
      </c>
      <c r="T71" s="88">
        <v>0</v>
      </c>
      <c r="U71" s="88">
        <v>0</v>
      </c>
      <c r="V71" s="88">
        <v>0</v>
      </c>
      <c r="W71" s="88">
        <v>0</v>
      </c>
      <c r="X71" s="88">
        <v>1</v>
      </c>
      <c r="Y71" s="88">
        <v>0</v>
      </c>
    </row>
    <row r="72" spans="2:25" s="85" customFormat="1" ht="18.75" customHeight="1">
      <c r="B72" s="99" t="s">
        <v>143</v>
      </c>
      <c r="C72" s="88">
        <v>16</v>
      </c>
      <c r="D72" s="88">
        <v>16</v>
      </c>
      <c r="E72" s="88">
        <v>1</v>
      </c>
      <c r="F72" s="88">
        <v>0</v>
      </c>
      <c r="G72" s="88">
        <v>1</v>
      </c>
      <c r="H72" s="88">
        <v>0</v>
      </c>
      <c r="I72" s="88">
        <v>0</v>
      </c>
      <c r="J72" s="88">
        <v>0</v>
      </c>
      <c r="K72" s="88">
        <v>0</v>
      </c>
      <c r="L72" s="88">
        <v>15</v>
      </c>
      <c r="M72" s="88">
        <v>9</v>
      </c>
      <c r="N72" s="135">
        <v>6</v>
      </c>
      <c r="O72" s="135">
        <v>0</v>
      </c>
      <c r="P72" s="135">
        <v>0</v>
      </c>
      <c r="Q72" s="135">
        <v>0</v>
      </c>
      <c r="R72" s="88">
        <v>0</v>
      </c>
      <c r="S72" s="88">
        <v>0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88">
        <v>0</v>
      </c>
    </row>
    <row r="73" spans="2:25" s="85" customFormat="1" ht="41.25" customHeight="1">
      <c r="B73" s="99" t="s">
        <v>144</v>
      </c>
      <c r="C73" s="126">
        <v>274</v>
      </c>
      <c r="D73" s="126">
        <v>274</v>
      </c>
      <c r="E73" s="126">
        <v>6</v>
      </c>
      <c r="F73" s="126">
        <v>0</v>
      </c>
      <c r="G73" s="126">
        <v>6</v>
      </c>
      <c r="H73" s="126">
        <v>0</v>
      </c>
      <c r="I73" s="126">
        <v>0</v>
      </c>
      <c r="J73" s="126">
        <v>0</v>
      </c>
      <c r="K73" s="126">
        <v>0</v>
      </c>
      <c r="L73" s="126">
        <v>268</v>
      </c>
      <c r="M73" s="126">
        <v>179</v>
      </c>
      <c r="N73" s="126">
        <v>89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</row>
    <row r="74" spans="2:25" s="85" customFormat="1" ht="18.75" customHeight="1">
      <c r="B74" s="99" t="s">
        <v>145</v>
      </c>
      <c r="C74" s="88">
        <v>125</v>
      </c>
      <c r="D74" s="88">
        <v>125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125</v>
      </c>
      <c r="M74" s="88">
        <v>78</v>
      </c>
      <c r="N74" s="135">
        <v>47</v>
      </c>
      <c r="O74" s="135">
        <v>0</v>
      </c>
      <c r="P74" s="135">
        <v>0</v>
      </c>
      <c r="Q74" s="135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</row>
    <row r="75" spans="2:25" s="85" customFormat="1" ht="18.75" customHeight="1">
      <c r="B75" s="99" t="s">
        <v>146</v>
      </c>
      <c r="C75" s="88">
        <v>38</v>
      </c>
      <c r="D75" s="88">
        <v>38</v>
      </c>
      <c r="E75" s="88">
        <v>6</v>
      </c>
      <c r="F75" s="88">
        <v>0</v>
      </c>
      <c r="G75" s="88">
        <v>6</v>
      </c>
      <c r="H75" s="88">
        <v>0</v>
      </c>
      <c r="I75" s="88">
        <v>0</v>
      </c>
      <c r="J75" s="88">
        <v>0</v>
      </c>
      <c r="K75" s="88">
        <v>0</v>
      </c>
      <c r="L75" s="88">
        <v>32</v>
      </c>
      <c r="M75" s="88">
        <v>23</v>
      </c>
      <c r="N75" s="135">
        <v>9</v>
      </c>
      <c r="O75" s="135">
        <v>0</v>
      </c>
      <c r="P75" s="135">
        <v>0</v>
      </c>
      <c r="Q75" s="135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</row>
    <row r="76" spans="2:25" s="85" customFormat="1" ht="18" customHeight="1">
      <c r="B76" s="99" t="s">
        <v>147</v>
      </c>
      <c r="C76" s="126">
        <v>44</v>
      </c>
      <c r="D76" s="126">
        <v>44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44</v>
      </c>
      <c r="M76" s="126">
        <v>27</v>
      </c>
      <c r="N76" s="126">
        <v>17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</row>
    <row r="77" spans="2:25" s="85" customFormat="1" ht="18.75" customHeight="1">
      <c r="B77" s="99" t="s">
        <v>148</v>
      </c>
      <c r="C77" s="88">
        <v>18</v>
      </c>
      <c r="D77" s="88">
        <v>18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18</v>
      </c>
      <c r="M77" s="88">
        <v>14</v>
      </c>
      <c r="N77" s="135">
        <v>4</v>
      </c>
      <c r="O77" s="135">
        <v>0</v>
      </c>
      <c r="P77" s="135">
        <v>0</v>
      </c>
      <c r="Q77" s="135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</row>
    <row r="78" spans="2:25" s="85" customFormat="1" ht="18.75" customHeight="1">
      <c r="B78" s="99" t="s">
        <v>149</v>
      </c>
      <c r="C78" s="88">
        <v>31</v>
      </c>
      <c r="D78" s="88">
        <v>31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31</v>
      </c>
      <c r="M78" s="88">
        <v>22</v>
      </c>
      <c r="N78" s="135">
        <v>9</v>
      </c>
      <c r="O78" s="135">
        <v>0</v>
      </c>
      <c r="P78" s="135">
        <v>0</v>
      </c>
      <c r="Q78" s="135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</row>
    <row r="79" spans="2:25" s="85" customFormat="1" ht="20.25" customHeight="1">
      <c r="B79" s="99" t="s">
        <v>150</v>
      </c>
      <c r="C79" s="126">
        <v>18</v>
      </c>
      <c r="D79" s="126">
        <v>18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18</v>
      </c>
      <c r="M79" s="126">
        <v>15</v>
      </c>
      <c r="N79" s="126">
        <v>3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</row>
    <row r="80" spans="2:25" s="85" customFormat="1" ht="32.25" customHeight="1">
      <c r="B80" s="99" t="s">
        <v>151</v>
      </c>
      <c r="C80" s="126">
        <v>452</v>
      </c>
      <c r="D80" s="126">
        <v>425</v>
      </c>
      <c r="E80" s="126">
        <v>273</v>
      </c>
      <c r="F80" s="126">
        <v>0</v>
      </c>
      <c r="G80" s="126">
        <v>7</v>
      </c>
      <c r="H80" s="126">
        <v>266</v>
      </c>
      <c r="I80" s="126">
        <v>86</v>
      </c>
      <c r="J80" s="126">
        <v>38</v>
      </c>
      <c r="K80" s="126">
        <v>142</v>
      </c>
      <c r="L80" s="126">
        <v>152</v>
      </c>
      <c r="M80" s="126">
        <v>94</v>
      </c>
      <c r="N80" s="126">
        <v>58</v>
      </c>
      <c r="O80" s="126">
        <v>0</v>
      </c>
      <c r="P80" s="126">
        <v>26</v>
      </c>
      <c r="Q80" s="126">
        <v>2</v>
      </c>
      <c r="R80" s="126">
        <v>24</v>
      </c>
      <c r="S80" s="126">
        <v>0</v>
      </c>
      <c r="T80" s="126">
        <v>0</v>
      </c>
      <c r="U80" s="126">
        <v>0</v>
      </c>
      <c r="V80" s="126">
        <v>0</v>
      </c>
      <c r="W80" s="126">
        <v>0</v>
      </c>
      <c r="X80" s="126">
        <v>1</v>
      </c>
      <c r="Y80" s="126">
        <v>0</v>
      </c>
    </row>
    <row r="81" spans="2:25" s="85" customFormat="1" ht="18.75" customHeight="1">
      <c r="B81" s="99" t="s">
        <v>152</v>
      </c>
      <c r="C81" s="88">
        <v>348</v>
      </c>
      <c r="D81" s="88">
        <v>323</v>
      </c>
      <c r="E81" s="88">
        <v>253</v>
      </c>
      <c r="F81" s="88">
        <v>0</v>
      </c>
      <c r="G81" s="88">
        <v>1</v>
      </c>
      <c r="H81" s="88">
        <v>252</v>
      </c>
      <c r="I81" s="88">
        <v>80</v>
      </c>
      <c r="J81" s="88">
        <v>38</v>
      </c>
      <c r="K81" s="88">
        <v>134</v>
      </c>
      <c r="L81" s="88">
        <v>70</v>
      </c>
      <c r="M81" s="88">
        <v>44</v>
      </c>
      <c r="N81" s="135">
        <v>26</v>
      </c>
      <c r="O81" s="135">
        <v>0</v>
      </c>
      <c r="P81" s="135">
        <v>25</v>
      </c>
      <c r="Q81" s="135">
        <v>2</v>
      </c>
      <c r="R81" s="88">
        <v>23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</row>
    <row r="82" spans="2:25" s="85" customFormat="1" ht="18.75" customHeight="1">
      <c r="B82" s="99" t="s">
        <v>153</v>
      </c>
      <c r="C82" s="88">
        <v>45</v>
      </c>
      <c r="D82" s="88">
        <v>44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44</v>
      </c>
      <c r="M82" s="88">
        <v>26</v>
      </c>
      <c r="N82" s="135">
        <v>18</v>
      </c>
      <c r="O82" s="135">
        <v>0</v>
      </c>
      <c r="P82" s="135">
        <v>0</v>
      </c>
      <c r="Q82" s="135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1</v>
      </c>
      <c r="Y82" s="88">
        <v>0</v>
      </c>
    </row>
    <row r="83" spans="2:25" s="85" customFormat="1" ht="18.75" customHeight="1">
      <c r="B83" s="99" t="s">
        <v>154</v>
      </c>
      <c r="C83" s="88">
        <v>45</v>
      </c>
      <c r="D83" s="88">
        <v>44</v>
      </c>
      <c r="E83" s="88">
        <v>18</v>
      </c>
      <c r="F83" s="88">
        <v>0</v>
      </c>
      <c r="G83" s="88">
        <v>4</v>
      </c>
      <c r="H83" s="88">
        <v>14</v>
      </c>
      <c r="I83" s="88">
        <v>6</v>
      </c>
      <c r="J83" s="88">
        <v>0</v>
      </c>
      <c r="K83" s="88">
        <v>8</v>
      </c>
      <c r="L83" s="88">
        <v>26</v>
      </c>
      <c r="M83" s="88">
        <v>15</v>
      </c>
      <c r="N83" s="135">
        <v>11</v>
      </c>
      <c r="O83" s="135">
        <v>0</v>
      </c>
      <c r="P83" s="135">
        <v>1</v>
      </c>
      <c r="Q83" s="135">
        <v>0</v>
      </c>
      <c r="R83" s="88">
        <v>1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</row>
    <row r="84" spans="2:25" s="85" customFormat="1" ht="18.75" customHeight="1">
      <c r="B84" s="99" t="s">
        <v>155</v>
      </c>
      <c r="C84" s="88">
        <v>4</v>
      </c>
      <c r="D84" s="88">
        <v>4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4</v>
      </c>
      <c r="M84" s="88">
        <v>3</v>
      </c>
      <c r="N84" s="135">
        <v>1</v>
      </c>
      <c r="O84" s="135">
        <v>0</v>
      </c>
      <c r="P84" s="135">
        <v>0</v>
      </c>
      <c r="Q84" s="135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</row>
    <row r="85" spans="2:25" s="85" customFormat="1" ht="18.75" customHeight="1">
      <c r="B85" s="99" t="s">
        <v>156</v>
      </c>
      <c r="C85" s="88">
        <v>10</v>
      </c>
      <c r="D85" s="88">
        <v>10</v>
      </c>
      <c r="E85" s="88">
        <v>2</v>
      </c>
      <c r="F85" s="88">
        <v>0</v>
      </c>
      <c r="G85" s="88">
        <v>2</v>
      </c>
      <c r="H85" s="88">
        <v>0</v>
      </c>
      <c r="I85" s="88">
        <v>0</v>
      </c>
      <c r="J85" s="88">
        <v>0</v>
      </c>
      <c r="K85" s="88">
        <v>0</v>
      </c>
      <c r="L85" s="88">
        <v>8</v>
      </c>
      <c r="M85" s="88">
        <v>6</v>
      </c>
      <c r="N85" s="135">
        <v>2</v>
      </c>
      <c r="O85" s="135">
        <v>0</v>
      </c>
      <c r="P85" s="135">
        <v>0</v>
      </c>
      <c r="Q85" s="135">
        <v>0</v>
      </c>
      <c r="R85" s="88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</row>
    <row r="86" spans="2:25" s="85" customFormat="1" ht="36.75" customHeight="1">
      <c r="B86" s="99" t="s">
        <v>157</v>
      </c>
      <c r="C86" s="126">
        <v>339</v>
      </c>
      <c r="D86" s="126">
        <v>337</v>
      </c>
      <c r="E86" s="126">
        <v>5</v>
      </c>
      <c r="F86" s="126">
        <v>0</v>
      </c>
      <c r="G86" s="126">
        <v>5</v>
      </c>
      <c r="H86" s="126">
        <v>0</v>
      </c>
      <c r="I86" s="126">
        <v>0</v>
      </c>
      <c r="J86" s="126">
        <v>0</v>
      </c>
      <c r="K86" s="126">
        <v>0</v>
      </c>
      <c r="L86" s="126">
        <v>332</v>
      </c>
      <c r="M86" s="126">
        <v>221</v>
      </c>
      <c r="N86" s="126">
        <v>111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2</v>
      </c>
      <c r="Y86" s="126">
        <v>0</v>
      </c>
    </row>
    <row r="87" spans="2:25" s="85" customFormat="1" ht="18.75" customHeight="1">
      <c r="B87" s="99" t="s">
        <v>158</v>
      </c>
      <c r="C87" s="88">
        <v>155</v>
      </c>
      <c r="D87" s="88">
        <v>155</v>
      </c>
      <c r="E87" s="88">
        <v>3</v>
      </c>
      <c r="F87" s="88">
        <v>0</v>
      </c>
      <c r="G87" s="88">
        <v>3</v>
      </c>
      <c r="H87" s="88">
        <v>0</v>
      </c>
      <c r="I87" s="88">
        <v>0</v>
      </c>
      <c r="J87" s="88">
        <v>0</v>
      </c>
      <c r="K87" s="88">
        <v>0</v>
      </c>
      <c r="L87" s="88">
        <v>152</v>
      </c>
      <c r="M87" s="88">
        <v>108</v>
      </c>
      <c r="N87" s="135">
        <v>44</v>
      </c>
      <c r="O87" s="135">
        <v>0</v>
      </c>
      <c r="P87" s="135">
        <v>0</v>
      </c>
      <c r="Q87" s="135">
        <v>0</v>
      </c>
      <c r="R87" s="88">
        <v>0</v>
      </c>
      <c r="S87" s="88">
        <v>0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0</v>
      </c>
    </row>
    <row r="88" spans="2:25" s="85" customFormat="1" ht="18.75" customHeight="1">
      <c r="B88" s="99" t="s">
        <v>159</v>
      </c>
      <c r="C88" s="88">
        <v>59</v>
      </c>
      <c r="D88" s="88">
        <v>59</v>
      </c>
      <c r="E88" s="88">
        <v>2</v>
      </c>
      <c r="F88" s="88">
        <v>0</v>
      </c>
      <c r="G88" s="88">
        <v>2</v>
      </c>
      <c r="H88" s="88">
        <v>0</v>
      </c>
      <c r="I88" s="88">
        <v>0</v>
      </c>
      <c r="J88" s="88">
        <v>0</v>
      </c>
      <c r="K88" s="88">
        <v>0</v>
      </c>
      <c r="L88" s="88">
        <v>57</v>
      </c>
      <c r="M88" s="88">
        <v>32</v>
      </c>
      <c r="N88" s="135">
        <v>25</v>
      </c>
      <c r="O88" s="135">
        <v>0</v>
      </c>
      <c r="P88" s="135">
        <v>0</v>
      </c>
      <c r="Q88" s="135">
        <v>0</v>
      </c>
      <c r="R88" s="88">
        <v>0</v>
      </c>
      <c r="S88" s="88">
        <v>0</v>
      </c>
      <c r="T88" s="88">
        <v>0</v>
      </c>
      <c r="U88" s="88">
        <v>0</v>
      </c>
      <c r="V88" s="88">
        <v>0</v>
      </c>
      <c r="W88" s="88">
        <v>0</v>
      </c>
      <c r="X88" s="88">
        <v>0</v>
      </c>
      <c r="Y88" s="88">
        <v>0</v>
      </c>
    </row>
    <row r="89" spans="2:25" s="85" customFormat="1" ht="18.75" customHeight="1">
      <c r="B89" s="99" t="s">
        <v>160</v>
      </c>
      <c r="C89" s="88">
        <v>82</v>
      </c>
      <c r="D89" s="88">
        <v>82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82</v>
      </c>
      <c r="M89" s="88">
        <v>50</v>
      </c>
      <c r="N89" s="135">
        <v>32</v>
      </c>
      <c r="O89" s="135">
        <v>0</v>
      </c>
      <c r="P89" s="135">
        <v>0</v>
      </c>
      <c r="Q89" s="135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</row>
    <row r="90" spans="2:25" s="85" customFormat="1" ht="18.75" customHeight="1">
      <c r="B90" s="99" t="s">
        <v>161</v>
      </c>
      <c r="C90" s="88">
        <v>43</v>
      </c>
      <c r="D90" s="88">
        <v>41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41</v>
      </c>
      <c r="M90" s="88">
        <v>31</v>
      </c>
      <c r="N90" s="135">
        <v>10</v>
      </c>
      <c r="O90" s="135">
        <v>0</v>
      </c>
      <c r="P90" s="135">
        <v>0</v>
      </c>
      <c r="Q90" s="135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2</v>
      </c>
      <c r="Y90" s="88">
        <v>0</v>
      </c>
    </row>
    <row r="91" spans="2:25" s="85" customFormat="1" ht="42.75" customHeight="1">
      <c r="B91" s="99" t="s">
        <v>162</v>
      </c>
      <c r="C91" s="126">
        <v>499</v>
      </c>
      <c r="D91" s="126">
        <v>491</v>
      </c>
      <c r="E91" s="126">
        <v>19</v>
      </c>
      <c r="F91" s="126">
        <v>0</v>
      </c>
      <c r="G91" s="126">
        <v>15</v>
      </c>
      <c r="H91" s="126">
        <v>4</v>
      </c>
      <c r="I91" s="126">
        <v>4</v>
      </c>
      <c r="J91" s="126">
        <v>0</v>
      </c>
      <c r="K91" s="126">
        <v>0</v>
      </c>
      <c r="L91" s="126">
        <v>472</v>
      </c>
      <c r="M91" s="126">
        <v>295</v>
      </c>
      <c r="N91" s="126">
        <v>177</v>
      </c>
      <c r="O91" s="126">
        <v>0</v>
      </c>
      <c r="P91" s="126">
        <v>5</v>
      </c>
      <c r="Q91" s="126">
        <v>0</v>
      </c>
      <c r="R91" s="126">
        <v>4</v>
      </c>
      <c r="S91" s="126">
        <v>0</v>
      </c>
      <c r="T91" s="126">
        <v>1</v>
      </c>
      <c r="U91" s="126">
        <v>1</v>
      </c>
      <c r="V91" s="126">
        <v>0</v>
      </c>
      <c r="W91" s="126">
        <v>2</v>
      </c>
      <c r="X91" s="126">
        <v>1</v>
      </c>
      <c r="Y91" s="126">
        <v>0</v>
      </c>
    </row>
    <row r="92" spans="2:25" s="85" customFormat="1" ht="21" customHeight="1">
      <c r="B92" s="99" t="s">
        <v>163</v>
      </c>
      <c r="C92" s="88">
        <v>234</v>
      </c>
      <c r="D92" s="88">
        <v>229</v>
      </c>
      <c r="E92" s="88">
        <v>12</v>
      </c>
      <c r="F92" s="88">
        <v>0</v>
      </c>
      <c r="G92" s="88">
        <v>12</v>
      </c>
      <c r="H92" s="88">
        <v>0</v>
      </c>
      <c r="I92" s="88">
        <v>0</v>
      </c>
      <c r="J92" s="88">
        <v>0</v>
      </c>
      <c r="K92" s="88">
        <v>0</v>
      </c>
      <c r="L92" s="88">
        <v>217</v>
      </c>
      <c r="M92" s="88">
        <v>136</v>
      </c>
      <c r="N92" s="135">
        <v>81</v>
      </c>
      <c r="O92" s="135">
        <v>0</v>
      </c>
      <c r="P92" s="135">
        <v>4</v>
      </c>
      <c r="Q92" s="135">
        <v>0</v>
      </c>
      <c r="R92" s="88">
        <v>4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1</v>
      </c>
      <c r="Y92" s="88">
        <v>0</v>
      </c>
    </row>
    <row r="93" spans="2:25" s="85" customFormat="1" ht="21" customHeight="1">
      <c r="B93" s="99" t="s">
        <v>164</v>
      </c>
      <c r="C93" s="88">
        <v>46</v>
      </c>
      <c r="D93" s="88">
        <v>46</v>
      </c>
      <c r="E93" s="88">
        <v>1</v>
      </c>
      <c r="F93" s="88">
        <v>0</v>
      </c>
      <c r="G93" s="88">
        <v>1</v>
      </c>
      <c r="H93" s="88">
        <v>0</v>
      </c>
      <c r="I93" s="88">
        <v>0</v>
      </c>
      <c r="J93" s="88">
        <v>0</v>
      </c>
      <c r="K93" s="88">
        <v>0</v>
      </c>
      <c r="L93" s="88">
        <v>45</v>
      </c>
      <c r="M93" s="88">
        <v>33</v>
      </c>
      <c r="N93" s="135">
        <v>12</v>
      </c>
      <c r="O93" s="135">
        <v>0</v>
      </c>
      <c r="P93" s="135">
        <v>0</v>
      </c>
      <c r="Q93" s="135">
        <v>0</v>
      </c>
      <c r="R93" s="88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8">
        <v>0</v>
      </c>
    </row>
    <row r="94" spans="2:25" s="85" customFormat="1" ht="21" customHeight="1">
      <c r="B94" s="99" t="s">
        <v>165</v>
      </c>
      <c r="C94" s="88">
        <v>93</v>
      </c>
      <c r="D94" s="88">
        <v>91</v>
      </c>
      <c r="E94" s="88">
        <v>1</v>
      </c>
      <c r="F94" s="88">
        <v>0</v>
      </c>
      <c r="G94" s="88">
        <v>1</v>
      </c>
      <c r="H94" s="88">
        <v>0</v>
      </c>
      <c r="I94" s="88">
        <v>0</v>
      </c>
      <c r="J94" s="88">
        <v>0</v>
      </c>
      <c r="K94" s="88">
        <v>0</v>
      </c>
      <c r="L94" s="88">
        <v>90</v>
      </c>
      <c r="M94" s="88">
        <v>53</v>
      </c>
      <c r="N94" s="135">
        <v>37</v>
      </c>
      <c r="O94" s="135">
        <v>0</v>
      </c>
      <c r="P94" s="135">
        <v>1</v>
      </c>
      <c r="Q94" s="135">
        <v>0</v>
      </c>
      <c r="R94" s="88">
        <v>0</v>
      </c>
      <c r="S94" s="88">
        <v>0</v>
      </c>
      <c r="T94" s="88">
        <v>1</v>
      </c>
      <c r="U94" s="88">
        <v>1</v>
      </c>
      <c r="V94" s="88">
        <v>0</v>
      </c>
      <c r="W94" s="88">
        <v>1</v>
      </c>
      <c r="X94" s="88">
        <v>0</v>
      </c>
      <c r="Y94" s="88">
        <v>0</v>
      </c>
    </row>
    <row r="95" spans="2:25" s="85" customFormat="1" ht="21" customHeight="1">
      <c r="B95" s="99" t="s">
        <v>166</v>
      </c>
      <c r="C95" s="126">
        <v>93</v>
      </c>
      <c r="D95" s="126">
        <v>92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92</v>
      </c>
      <c r="M95" s="126">
        <v>56</v>
      </c>
      <c r="N95" s="126">
        <v>36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1</v>
      </c>
      <c r="X95" s="126">
        <v>0</v>
      </c>
      <c r="Y95" s="126">
        <v>0</v>
      </c>
    </row>
    <row r="96" spans="2:25" s="85" customFormat="1" ht="21" customHeight="1">
      <c r="B96" s="128" t="s">
        <v>167</v>
      </c>
      <c r="C96" s="221">
        <v>33</v>
      </c>
      <c r="D96" s="221">
        <v>33</v>
      </c>
      <c r="E96" s="221">
        <v>5</v>
      </c>
      <c r="F96" s="221">
        <v>0</v>
      </c>
      <c r="G96" s="221">
        <v>1</v>
      </c>
      <c r="H96" s="221">
        <v>4</v>
      </c>
      <c r="I96" s="221">
        <v>4</v>
      </c>
      <c r="J96" s="221">
        <v>0</v>
      </c>
      <c r="K96" s="221">
        <v>0</v>
      </c>
      <c r="L96" s="221">
        <v>28</v>
      </c>
      <c r="M96" s="221">
        <v>17</v>
      </c>
      <c r="N96" s="221">
        <v>11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2:25" s="85" customFormat="1" ht="47.25" customHeight="1">
      <c r="B97" s="130" t="s">
        <v>218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31"/>
      <c r="O97" s="131"/>
      <c r="P97" s="131"/>
      <c r="Q97" s="131"/>
      <c r="R97" s="115"/>
      <c r="S97" s="115"/>
      <c r="T97" s="115"/>
      <c r="U97" s="115"/>
      <c r="V97" s="115"/>
      <c r="W97" s="115"/>
      <c r="X97" s="115"/>
      <c r="Y97" s="115"/>
    </row>
    <row r="98" spans="2:17" s="85" customFormat="1" ht="18.75" customHeight="1">
      <c r="B98" s="132"/>
      <c r="N98" s="133"/>
      <c r="O98" s="133"/>
      <c r="P98" s="133"/>
      <c r="Q98" s="133"/>
    </row>
    <row r="99" spans="2:25" s="85" customFormat="1" ht="21" customHeight="1">
      <c r="B99" s="113" t="s">
        <v>169</v>
      </c>
      <c r="C99" s="94">
        <v>510</v>
      </c>
      <c r="D99" s="94">
        <v>510</v>
      </c>
      <c r="E99" s="94">
        <v>3</v>
      </c>
      <c r="F99" s="94">
        <v>0</v>
      </c>
      <c r="G99" s="94">
        <v>3</v>
      </c>
      <c r="H99" s="94">
        <v>0</v>
      </c>
      <c r="I99" s="94">
        <v>0</v>
      </c>
      <c r="J99" s="94">
        <v>0</v>
      </c>
      <c r="K99" s="94">
        <v>0</v>
      </c>
      <c r="L99" s="94">
        <v>507</v>
      </c>
      <c r="M99" s="94">
        <v>313</v>
      </c>
      <c r="N99" s="94">
        <v>194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  <c r="U99" s="94">
        <v>0</v>
      </c>
      <c r="V99" s="94">
        <v>0</v>
      </c>
      <c r="W99" s="94">
        <v>0</v>
      </c>
      <c r="X99" s="94">
        <v>0</v>
      </c>
      <c r="Y99" s="94">
        <v>0</v>
      </c>
    </row>
    <row r="100" spans="2:25" s="85" customFormat="1" ht="21" customHeight="1">
      <c r="B100" s="113" t="s">
        <v>170</v>
      </c>
      <c r="C100" s="94">
        <v>446</v>
      </c>
      <c r="D100" s="94">
        <v>434</v>
      </c>
      <c r="E100" s="94">
        <v>6</v>
      </c>
      <c r="F100" s="94">
        <v>0</v>
      </c>
      <c r="G100" s="94">
        <v>6</v>
      </c>
      <c r="H100" s="94">
        <v>0</v>
      </c>
      <c r="I100" s="94">
        <v>0</v>
      </c>
      <c r="J100" s="94">
        <v>0</v>
      </c>
      <c r="K100" s="94">
        <v>0</v>
      </c>
      <c r="L100" s="94">
        <v>428</v>
      </c>
      <c r="M100" s="94">
        <v>245</v>
      </c>
      <c r="N100" s="94">
        <v>183</v>
      </c>
      <c r="O100" s="94">
        <v>0</v>
      </c>
      <c r="P100" s="94">
        <v>4</v>
      </c>
      <c r="Q100" s="94">
        <v>0</v>
      </c>
      <c r="R100" s="94">
        <v>0</v>
      </c>
      <c r="S100" s="94">
        <v>4</v>
      </c>
      <c r="T100" s="94">
        <v>0</v>
      </c>
      <c r="U100" s="94">
        <v>0</v>
      </c>
      <c r="V100" s="94">
        <v>0</v>
      </c>
      <c r="W100" s="94">
        <v>6</v>
      </c>
      <c r="X100" s="94">
        <v>2</v>
      </c>
      <c r="Y100" s="94">
        <v>0</v>
      </c>
    </row>
    <row r="101" spans="2:25" s="85" customFormat="1" ht="21" customHeight="1">
      <c r="B101" s="113" t="s">
        <v>171</v>
      </c>
      <c r="C101" s="94">
        <v>718</v>
      </c>
      <c r="D101" s="94">
        <v>712</v>
      </c>
      <c r="E101" s="94">
        <v>12</v>
      </c>
      <c r="F101" s="94">
        <v>0</v>
      </c>
      <c r="G101" s="94">
        <v>12</v>
      </c>
      <c r="H101" s="94">
        <v>0</v>
      </c>
      <c r="I101" s="94">
        <v>0</v>
      </c>
      <c r="J101" s="94">
        <v>0</v>
      </c>
      <c r="K101" s="94">
        <v>0</v>
      </c>
      <c r="L101" s="94">
        <v>700</v>
      </c>
      <c r="M101" s="94">
        <v>460</v>
      </c>
      <c r="N101" s="94">
        <v>240</v>
      </c>
      <c r="O101" s="94">
        <v>0</v>
      </c>
      <c r="P101" s="94">
        <v>2</v>
      </c>
      <c r="Q101" s="94">
        <v>0</v>
      </c>
      <c r="R101" s="94">
        <v>0</v>
      </c>
      <c r="S101" s="94">
        <v>2</v>
      </c>
      <c r="T101" s="94">
        <v>0</v>
      </c>
      <c r="U101" s="94">
        <v>0</v>
      </c>
      <c r="V101" s="94">
        <v>0</v>
      </c>
      <c r="W101" s="94">
        <v>1</v>
      </c>
      <c r="X101" s="94">
        <v>3</v>
      </c>
      <c r="Y101" s="94">
        <v>0</v>
      </c>
    </row>
    <row r="102" spans="2:25" s="85" customFormat="1" ht="21" customHeight="1">
      <c r="B102" s="114" t="s">
        <v>172</v>
      </c>
      <c r="C102" s="94">
        <v>379</v>
      </c>
      <c r="D102" s="94">
        <v>375</v>
      </c>
      <c r="E102" s="94">
        <v>7</v>
      </c>
      <c r="F102" s="94">
        <v>0</v>
      </c>
      <c r="G102" s="94">
        <v>7</v>
      </c>
      <c r="H102" s="94">
        <v>0</v>
      </c>
      <c r="I102" s="94">
        <v>0</v>
      </c>
      <c r="J102" s="94">
        <v>0</v>
      </c>
      <c r="K102" s="94">
        <v>0</v>
      </c>
      <c r="L102" s="94">
        <v>368</v>
      </c>
      <c r="M102" s="94">
        <v>239</v>
      </c>
      <c r="N102" s="94">
        <v>129</v>
      </c>
      <c r="O102" s="94">
        <v>0</v>
      </c>
      <c r="P102" s="94">
        <v>2</v>
      </c>
      <c r="Q102" s="94">
        <v>0</v>
      </c>
      <c r="R102" s="94">
        <v>0</v>
      </c>
      <c r="S102" s="94">
        <v>2</v>
      </c>
      <c r="T102" s="94">
        <v>0</v>
      </c>
      <c r="U102" s="94">
        <v>0</v>
      </c>
      <c r="V102" s="94">
        <v>0</v>
      </c>
      <c r="W102" s="94">
        <v>1</v>
      </c>
      <c r="X102" s="94">
        <v>1</v>
      </c>
      <c r="Y102" s="94">
        <v>0</v>
      </c>
    </row>
    <row r="103" spans="2:25" s="85" customFormat="1" ht="21" customHeight="1">
      <c r="B103" s="114" t="s">
        <v>173</v>
      </c>
      <c r="C103" s="94">
        <v>339</v>
      </c>
      <c r="D103" s="94">
        <v>337</v>
      </c>
      <c r="E103" s="94">
        <v>5</v>
      </c>
      <c r="F103" s="94">
        <v>0</v>
      </c>
      <c r="G103" s="94">
        <v>5</v>
      </c>
      <c r="H103" s="94">
        <v>0</v>
      </c>
      <c r="I103" s="94">
        <v>0</v>
      </c>
      <c r="J103" s="94">
        <v>0</v>
      </c>
      <c r="K103" s="94">
        <v>0</v>
      </c>
      <c r="L103" s="94">
        <v>332</v>
      </c>
      <c r="M103" s="94">
        <v>221</v>
      </c>
      <c r="N103" s="94">
        <v>111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  <c r="U103" s="94">
        <v>0</v>
      </c>
      <c r="V103" s="94">
        <v>0</v>
      </c>
      <c r="W103" s="94">
        <v>0</v>
      </c>
      <c r="X103" s="94">
        <v>2</v>
      </c>
      <c r="Y103" s="94">
        <v>0</v>
      </c>
    </row>
    <row r="104" spans="2:25" s="85" customFormat="1" ht="21" customHeight="1">
      <c r="B104" s="113" t="s">
        <v>174</v>
      </c>
      <c r="C104" s="94">
        <v>934</v>
      </c>
      <c r="D104" s="94">
        <v>917</v>
      </c>
      <c r="E104" s="94">
        <v>20</v>
      </c>
      <c r="F104" s="94">
        <v>0</v>
      </c>
      <c r="G104" s="94">
        <v>16</v>
      </c>
      <c r="H104" s="94">
        <v>4</v>
      </c>
      <c r="I104" s="94">
        <v>1</v>
      </c>
      <c r="J104" s="94">
        <v>0</v>
      </c>
      <c r="K104" s="94">
        <v>3</v>
      </c>
      <c r="L104" s="94">
        <v>897</v>
      </c>
      <c r="M104" s="94">
        <v>555</v>
      </c>
      <c r="N104" s="94">
        <v>342</v>
      </c>
      <c r="O104" s="94">
        <v>0</v>
      </c>
      <c r="P104" s="94">
        <v>7</v>
      </c>
      <c r="Q104" s="94">
        <v>0</v>
      </c>
      <c r="R104" s="94">
        <v>0</v>
      </c>
      <c r="S104" s="94">
        <v>2</v>
      </c>
      <c r="T104" s="94">
        <v>5</v>
      </c>
      <c r="U104" s="94">
        <v>5</v>
      </c>
      <c r="V104" s="94">
        <v>0</v>
      </c>
      <c r="W104" s="94">
        <v>1</v>
      </c>
      <c r="X104" s="94">
        <v>9</v>
      </c>
      <c r="Y104" s="94">
        <v>0</v>
      </c>
    </row>
    <row r="105" spans="2:25" s="85" customFormat="1" ht="21" customHeight="1">
      <c r="B105" s="113" t="s">
        <v>175</v>
      </c>
      <c r="C105" s="94">
        <v>362</v>
      </c>
      <c r="D105" s="94">
        <v>362</v>
      </c>
      <c r="E105" s="94">
        <v>21</v>
      </c>
      <c r="F105" s="94">
        <v>1</v>
      </c>
      <c r="G105" s="94">
        <v>20</v>
      </c>
      <c r="H105" s="94">
        <v>0</v>
      </c>
      <c r="I105" s="94">
        <v>0</v>
      </c>
      <c r="J105" s="94">
        <v>0</v>
      </c>
      <c r="K105" s="94">
        <v>0</v>
      </c>
      <c r="L105" s="94">
        <v>341</v>
      </c>
      <c r="M105" s="94">
        <v>206</v>
      </c>
      <c r="N105" s="94">
        <v>135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  <c r="U105" s="94">
        <v>0</v>
      </c>
      <c r="V105" s="94">
        <v>0</v>
      </c>
      <c r="W105" s="94">
        <v>0</v>
      </c>
      <c r="X105" s="94">
        <v>0</v>
      </c>
      <c r="Y105" s="94">
        <v>0</v>
      </c>
    </row>
    <row r="106" spans="2:25" s="85" customFormat="1" ht="21" customHeight="1">
      <c r="B106" s="113" t="s">
        <v>176</v>
      </c>
      <c r="C106" s="94">
        <v>855</v>
      </c>
      <c r="D106" s="94">
        <v>826</v>
      </c>
      <c r="E106" s="94">
        <v>304</v>
      </c>
      <c r="F106" s="94">
        <v>1</v>
      </c>
      <c r="G106" s="94">
        <v>23</v>
      </c>
      <c r="H106" s="94">
        <v>280</v>
      </c>
      <c r="I106" s="94">
        <v>96</v>
      </c>
      <c r="J106" s="94">
        <v>38</v>
      </c>
      <c r="K106" s="94">
        <v>146</v>
      </c>
      <c r="L106" s="94">
        <v>522</v>
      </c>
      <c r="M106" s="94">
        <v>332</v>
      </c>
      <c r="N106" s="94">
        <v>190</v>
      </c>
      <c r="O106" s="94">
        <v>0</v>
      </c>
      <c r="P106" s="94">
        <v>26</v>
      </c>
      <c r="Q106" s="94">
        <v>2</v>
      </c>
      <c r="R106" s="94">
        <v>24</v>
      </c>
      <c r="S106" s="94">
        <v>0</v>
      </c>
      <c r="T106" s="94">
        <v>0</v>
      </c>
      <c r="U106" s="94">
        <v>0</v>
      </c>
      <c r="V106" s="94">
        <v>0</v>
      </c>
      <c r="W106" s="94">
        <v>0</v>
      </c>
      <c r="X106" s="94">
        <v>3</v>
      </c>
      <c r="Y106" s="94">
        <v>0</v>
      </c>
    </row>
    <row r="107" spans="2:25" s="85" customFormat="1" ht="21" customHeight="1">
      <c r="B107" s="114" t="s">
        <v>177</v>
      </c>
      <c r="C107" s="94">
        <v>128</v>
      </c>
      <c r="D107" s="94">
        <v>128</v>
      </c>
      <c r="E107" s="94">
        <v>2</v>
      </c>
      <c r="F107" s="94">
        <v>0</v>
      </c>
      <c r="G107" s="94">
        <v>2</v>
      </c>
      <c r="H107" s="94">
        <v>0</v>
      </c>
      <c r="I107" s="94">
        <v>0</v>
      </c>
      <c r="J107" s="94">
        <v>0</v>
      </c>
      <c r="K107" s="94">
        <v>0</v>
      </c>
      <c r="L107" s="94">
        <v>126</v>
      </c>
      <c r="M107" s="94">
        <v>86</v>
      </c>
      <c r="N107" s="94">
        <v>40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  <c r="U107" s="94">
        <v>0</v>
      </c>
      <c r="V107" s="94">
        <v>0</v>
      </c>
      <c r="W107" s="94">
        <v>0</v>
      </c>
      <c r="X107" s="94">
        <v>0</v>
      </c>
      <c r="Y107" s="94">
        <v>0</v>
      </c>
    </row>
    <row r="108" spans="2:25" s="85" customFormat="1" ht="21" customHeight="1">
      <c r="B108" s="114" t="s">
        <v>178</v>
      </c>
      <c r="C108" s="94">
        <v>727</v>
      </c>
      <c r="D108" s="94">
        <v>698</v>
      </c>
      <c r="E108" s="94">
        <v>302</v>
      </c>
      <c r="F108" s="94">
        <v>1</v>
      </c>
      <c r="G108" s="94">
        <v>21</v>
      </c>
      <c r="H108" s="94">
        <v>280</v>
      </c>
      <c r="I108" s="94">
        <v>96</v>
      </c>
      <c r="J108" s="94">
        <v>38</v>
      </c>
      <c r="K108" s="94">
        <v>146</v>
      </c>
      <c r="L108" s="94">
        <v>396</v>
      </c>
      <c r="M108" s="94">
        <v>246</v>
      </c>
      <c r="N108" s="94">
        <v>150</v>
      </c>
      <c r="O108" s="94">
        <v>0</v>
      </c>
      <c r="P108" s="94">
        <v>26</v>
      </c>
      <c r="Q108" s="94">
        <v>2</v>
      </c>
      <c r="R108" s="94">
        <v>24</v>
      </c>
      <c r="S108" s="94">
        <v>0</v>
      </c>
      <c r="T108" s="94">
        <v>0</v>
      </c>
      <c r="U108" s="94">
        <v>0</v>
      </c>
      <c r="V108" s="94">
        <v>0</v>
      </c>
      <c r="W108" s="94">
        <v>0</v>
      </c>
      <c r="X108" s="94">
        <v>3</v>
      </c>
      <c r="Y108" s="94">
        <v>0</v>
      </c>
    </row>
    <row r="109" spans="2:25" s="85" customFormat="1" ht="21" customHeight="1">
      <c r="B109" s="113" t="s">
        <v>179</v>
      </c>
      <c r="C109" s="94">
        <v>499</v>
      </c>
      <c r="D109" s="94">
        <v>491</v>
      </c>
      <c r="E109" s="94">
        <v>19</v>
      </c>
      <c r="F109" s="94">
        <v>0</v>
      </c>
      <c r="G109" s="94">
        <v>15</v>
      </c>
      <c r="H109" s="94">
        <v>4</v>
      </c>
      <c r="I109" s="94">
        <v>4</v>
      </c>
      <c r="J109" s="94">
        <v>0</v>
      </c>
      <c r="K109" s="94">
        <v>0</v>
      </c>
      <c r="L109" s="94">
        <v>472</v>
      </c>
      <c r="M109" s="94">
        <v>295</v>
      </c>
      <c r="N109" s="94">
        <v>177</v>
      </c>
      <c r="O109" s="94">
        <v>0</v>
      </c>
      <c r="P109" s="94">
        <v>5</v>
      </c>
      <c r="Q109" s="94">
        <v>0</v>
      </c>
      <c r="R109" s="94">
        <v>4</v>
      </c>
      <c r="S109" s="94">
        <v>0</v>
      </c>
      <c r="T109" s="94">
        <v>1</v>
      </c>
      <c r="U109" s="94">
        <v>1</v>
      </c>
      <c r="V109" s="94">
        <v>0</v>
      </c>
      <c r="W109" s="94">
        <v>2</v>
      </c>
      <c r="X109" s="94">
        <v>1</v>
      </c>
      <c r="Y109" s="94">
        <v>0</v>
      </c>
    </row>
    <row r="110" spans="2:25" s="85" customFormat="1" ht="21" customHeight="1">
      <c r="B110" s="113" t="s">
        <v>180</v>
      </c>
      <c r="C110" s="94">
        <v>428</v>
      </c>
      <c r="D110" s="94">
        <v>427</v>
      </c>
      <c r="E110" s="94">
        <v>8</v>
      </c>
      <c r="F110" s="94">
        <v>0</v>
      </c>
      <c r="G110" s="94">
        <v>8</v>
      </c>
      <c r="H110" s="94">
        <v>0</v>
      </c>
      <c r="I110" s="94">
        <v>0</v>
      </c>
      <c r="J110" s="94">
        <v>0</v>
      </c>
      <c r="K110" s="94">
        <v>0</v>
      </c>
      <c r="L110" s="94">
        <v>419</v>
      </c>
      <c r="M110" s="94">
        <v>280</v>
      </c>
      <c r="N110" s="94">
        <v>139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  <c r="W110" s="94">
        <v>1</v>
      </c>
      <c r="X110" s="94">
        <v>0</v>
      </c>
      <c r="Y110" s="94">
        <v>0</v>
      </c>
    </row>
    <row r="111" spans="2:25" s="85" customFormat="1" ht="21" customHeight="1">
      <c r="B111" s="114" t="s">
        <v>181</v>
      </c>
      <c r="C111" s="94">
        <v>154</v>
      </c>
      <c r="D111" s="94">
        <v>153</v>
      </c>
      <c r="E111" s="94">
        <v>2</v>
      </c>
      <c r="F111" s="94">
        <v>0</v>
      </c>
      <c r="G111" s="94">
        <v>2</v>
      </c>
      <c r="H111" s="94">
        <v>0</v>
      </c>
      <c r="I111" s="94">
        <v>0</v>
      </c>
      <c r="J111" s="94">
        <v>0</v>
      </c>
      <c r="K111" s="94">
        <v>0</v>
      </c>
      <c r="L111" s="94">
        <v>151</v>
      </c>
      <c r="M111" s="94">
        <v>101</v>
      </c>
      <c r="N111" s="94">
        <v>50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  <c r="U111" s="94">
        <v>0</v>
      </c>
      <c r="V111" s="94">
        <v>0</v>
      </c>
      <c r="W111" s="94">
        <v>1</v>
      </c>
      <c r="X111" s="94">
        <v>0</v>
      </c>
      <c r="Y111" s="94">
        <v>0</v>
      </c>
    </row>
    <row r="112" spans="2:25" s="85" customFormat="1" ht="21" customHeight="1">
      <c r="B112" s="114" t="s">
        <v>182</v>
      </c>
      <c r="C112" s="94">
        <v>274</v>
      </c>
      <c r="D112" s="94">
        <v>274</v>
      </c>
      <c r="E112" s="94">
        <v>6</v>
      </c>
      <c r="F112" s="94">
        <v>0</v>
      </c>
      <c r="G112" s="94">
        <v>6</v>
      </c>
      <c r="H112" s="94">
        <v>0</v>
      </c>
      <c r="I112" s="94">
        <v>0</v>
      </c>
      <c r="J112" s="94">
        <v>0</v>
      </c>
      <c r="K112" s="94">
        <v>0</v>
      </c>
      <c r="L112" s="94">
        <v>268</v>
      </c>
      <c r="M112" s="94">
        <v>179</v>
      </c>
      <c r="N112" s="94">
        <v>89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</row>
    <row r="113" spans="2:25" s="85" customFormat="1" ht="21" customHeight="1">
      <c r="B113" s="113" t="s">
        <v>183</v>
      </c>
      <c r="C113" s="94">
        <v>345</v>
      </c>
      <c r="D113" s="94">
        <v>337</v>
      </c>
      <c r="E113" s="94">
        <v>8</v>
      </c>
      <c r="F113" s="94">
        <v>0</v>
      </c>
      <c r="G113" s="94">
        <v>8</v>
      </c>
      <c r="H113" s="94">
        <v>0</v>
      </c>
      <c r="I113" s="94">
        <v>0</v>
      </c>
      <c r="J113" s="94">
        <v>0</v>
      </c>
      <c r="K113" s="94">
        <v>0</v>
      </c>
      <c r="L113" s="94">
        <v>329</v>
      </c>
      <c r="M113" s="94">
        <v>235</v>
      </c>
      <c r="N113" s="94">
        <v>94</v>
      </c>
      <c r="O113" s="94">
        <v>0</v>
      </c>
      <c r="P113" s="94">
        <v>3</v>
      </c>
      <c r="Q113" s="94">
        <v>0</v>
      </c>
      <c r="R113" s="94">
        <v>0</v>
      </c>
      <c r="S113" s="94">
        <v>3</v>
      </c>
      <c r="T113" s="94">
        <v>0</v>
      </c>
      <c r="U113" s="94">
        <v>0</v>
      </c>
      <c r="V113" s="94">
        <v>0</v>
      </c>
      <c r="W113" s="94">
        <v>2</v>
      </c>
      <c r="X113" s="94">
        <v>3</v>
      </c>
      <c r="Y113" s="94">
        <v>0</v>
      </c>
    </row>
    <row r="114" spans="2:25" s="85" customFormat="1" ht="21" customHeight="1">
      <c r="B114" s="114" t="s">
        <v>184</v>
      </c>
      <c r="C114" s="94">
        <v>264</v>
      </c>
      <c r="D114" s="94">
        <v>258</v>
      </c>
      <c r="E114" s="94">
        <v>7</v>
      </c>
      <c r="F114" s="94">
        <v>0</v>
      </c>
      <c r="G114" s="94">
        <v>7</v>
      </c>
      <c r="H114" s="94">
        <v>0</v>
      </c>
      <c r="I114" s="94">
        <v>0</v>
      </c>
      <c r="J114" s="94">
        <v>0</v>
      </c>
      <c r="K114" s="94">
        <v>0</v>
      </c>
      <c r="L114" s="94">
        <v>251</v>
      </c>
      <c r="M114" s="94">
        <v>170</v>
      </c>
      <c r="N114" s="94">
        <v>81</v>
      </c>
      <c r="O114" s="94">
        <v>0</v>
      </c>
      <c r="P114" s="94">
        <v>2</v>
      </c>
      <c r="Q114" s="94">
        <v>0</v>
      </c>
      <c r="R114" s="94">
        <v>0</v>
      </c>
      <c r="S114" s="94">
        <v>2</v>
      </c>
      <c r="T114" s="94">
        <v>0</v>
      </c>
      <c r="U114" s="94">
        <v>0</v>
      </c>
      <c r="V114" s="94">
        <v>0</v>
      </c>
      <c r="W114" s="94">
        <v>2</v>
      </c>
      <c r="X114" s="94">
        <v>2</v>
      </c>
      <c r="Y114" s="94">
        <v>0</v>
      </c>
    </row>
    <row r="115" spans="2:25" s="85" customFormat="1" ht="21" customHeight="1">
      <c r="B115" s="114" t="s">
        <v>185</v>
      </c>
      <c r="C115" s="94">
        <v>81</v>
      </c>
      <c r="D115" s="94">
        <v>79</v>
      </c>
      <c r="E115" s="94">
        <v>1</v>
      </c>
      <c r="F115" s="94">
        <v>0</v>
      </c>
      <c r="G115" s="94">
        <v>1</v>
      </c>
      <c r="H115" s="94">
        <v>0</v>
      </c>
      <c r="I115" s="94">
        <v>0</v>
      </c>
      <c r="J115" s="94">
        <v>0</v>
      </c>
      <c r="K115" s="94">
        <v>0</v>
      </c>
      <c r="L115" s="94">
        <v>78</v>
      </c>
      <c r="M115" s="94">
        <v>65</v>
      </c>
      <c r="N115" s="94">
        <v>13</v>
      </c>
      <c r="O115" s="94">
        <v>0</v>
      </c>
      <c r="P115" s="94">
        <v>1</v>
      </c>
      <c r="Q115" s="94">
        <v>0</v>
      </c>
      <c r="R115" s="94">
        <v>0</v>
      </c>
      <c r="S115" s="94">
        <v>1</v>
      </c>
      <c r="T115" s="94">
        <v>0</v>
      </c>
      <c r="U115" s="94">
        <v>0</v>
      </c>
      <c r="V115" s="94">
        <v>0</v>
      </c>
      <c r="W115" s="94">
        <v>0</v>
      </c>
      <c r="X115" s="94">
        <v>1</v>
      </c>
      <c r="Y115" s="94">
        <v>0</v>
      </c>
    </row>
    <row r="116" spans="2:25" s="85" customFormat="1" ht="21" customHeight="1">
      <c r="B116" s="113" t="s">
        <v>186</v>
      </c>
      <c r="C116" s="94">
        <v>80</v>
      </c>
      <c r="D116" s="94">
        <v>79</v>
      </c>
      <c r="E116" s="94">
        <v>5</v>
      </c>
      <c r="F116" s="94">
        <v>0</v>
      </c>
      <c r="G116" s="94">
        <v>5</v>
      </c>
      <c r="H116" s="94">
        <v>0</v>
      </c>
      <c r="I116" s="94">
        <v>0</v>
      </c>
      <c r="J116" s="94">
        <v>0</v>
      </c>
      <c r="K116" s="94">
        <v>0</v>
      </c>
      <c r="L116" s="94">
        <v>74</v>
      </c>
      <c r="M116" s="94">
        <v>46</v>
      </c>
      <c r="N116" s="94">
        <v>28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  <c r="U116" s="94">
        <v>0</v>
      </c>
      <c r="V116" s="94">
        <v>0</v>
      </c>
      <c r="W116" s="94">
        <v>0</v>
      </c>
      <c r="X116" s="94">
        <v>1</v>
      </c>
      <c r="Y116" s="94">
        <v>0</v>
      </c>
    </row>
    <row r="117" spans="2:25" s="85" customFormat="1" ht="9.75" customHeight="1">
      <c r="B117" s="102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31"/>
      <c r="O117" s="131"/>
      <c r="P117" s="131"/>
      <c r="Q117" s="131"/>
      <c r="R117" s="115"/>
      <c r="S117" s="115"/>
      <c r="T117" s="115"/>
      <c r="U117" s="115"/>
      <c r="V117" s="115"/>
      <c r="W117" s="115"/>
      <c r="X117" s="115"/>
      <c r="Y117" s="115"/>
    </row>
    <row r="118" spans="2:23" s="85" customFormat="1" ht="18.75" customHeight="1">
      <c r="B118" s="17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147"/>
      <c r="O118" s="147"/>
      <c r="P118" s="147"/>
      <c r="Q118" s="147"/>
      <c r="R118" s="89"/>
      <c r="S118" s="89"/>
      <c r="T118" s="89"/>
      <c r="U118" s="89"/>
      <c r="V118" s="89"/>
      <c r="W118" s="89"/>
    </row>
    <row r="119" spans="2:25" s="85" customFormat="1" ht="14.25">
      <c r="B119" s="88"/>
      <c r="N119" s="133"/>
      <c r="O119" s="133"/>
      <c r="P119" s="133"/>
      <c r="Q119" s="133"/>
      <c r="Y119" s="88" t="s">
        <v>54</v>
      </c>
    </row>
    <row r="120" ht="36" customHeight="1"/>
    <row r="121" spans="2:25" ht="24" customHeight="1">
      <c r="B121" s="134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135"/>
      <c r="O121" s="135"/>
      <c r="P121" s="135"/>
      <c r="Q121" s="135"/>
      <c r="R121" s="88"/>
      <c r="S121" s="88"/>
      <c r="T121" s="88"/>
      <c r="U121" s="88"/>
      <c r="V121" s="88"/>
      <c r="W121" s="88"/>
      <c r="X121" s="222"/>
      <c r="Y121" s="222"/>
    </row>
    <row r="122" spans="2:22" s="85" customFormat="1" ht="31.5" customHeight="1">
      <c r="B122" s="17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</row>
    <row r="123" s="85" customFormat="1" ht="14.25">
      <c r="V123" s="88"/>
    </row>
  </sheetData>
  <sheetProtection/>
  <mergeCells count="30">
    <mergeCell ref="M4:M8"/>
    <mergeCell ref="N4:N8"/>
    <mergeCell ref="V4:V8"/>
    <mergeCell ref="I5:I8"/>
    <mergeCell ref="J5:J8"/>
    <mergeCell ref="K5:K8"/>
    <mergeCell ref="S3:S8"/>
    <mergeCell ref="T3:T8"/>
    <mergeCell ref="U3:V3"/>
    <mergeCell ref="U4:U8"/>
    <mergeCell ref="Q2:V2"/>
    <mergeCell ref="W2:W8"/>
    <mergeCell ref="X2:X8"/>
    <mergeCell ref="Y2:Y8"/>
    <mergeCell ref="E3:E8"/>
    <mergeCell ref="F3:K3"/>
    <mergeCell ref="L3:L8"/>
    <mergeCell ref="M3:N3"/>
    <mergeCell ref="Q3:Q8"/>
    <mergeCell ref="R3:R8"/>
    <mergeCell ref="B2:B8"/>
    <mergeCell ref="C2:C8"/>
    <mergeCell ref="D2:D8"/>
    <mergeCell ref="E2:N2"/>
    <mergeCell ref="O2:O8"/>
    <mergeCell ref="P2:P8"/>
    <mergeCell ref="F4:F8"/>
    <mergeCell ref="G4:G8"/>
    <mergeCell ref="H4:H8"/>
    <mergeCell ref="I4:K4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portrait" pageOrder="overThenDown" paperSize="9" scale="63" r:id="rId1"/>
  <rowBreaks count="2" manualBreakCount="2">
    <brk id="49" min="1" max="24" man="1"/>
    <brk id="96" min="1" max="24" man="1"/>
  </rowBreaks>
  <colBreaks count="1" manualBreakCount="1">
    <brk id="14" max="1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23"/>
  <sheetViews>
    <sheetView view="pageBreakPreview" zoomScale="60" zoomScaleNormal="80" zoomScalePageLayoutView="0" workbookViewId="0" topLeftCell="C95">
      <selection activeCell="E10" sqref="E10"/>
    </sheetView>
  </sheetViews>
  <sheetFormatPr defaultColWidth="9.00390625" defaultRowHeight="13.5"/>
  <cols>
    <col min="1" max="1" width="3.625" style="119" customWidth="1"/>
    <col min="2" max="2" width="21.25390625" style="119" customWidth="1"/>
    <col min="3" max="9" width="11.75390625" style="85" customWidth="1"/>
    <col min="10" max="15" width="10.25390625" style="85" customWidth="1"/>
    <col min="16" max="25" width="11.75390625" style="85" customWidth="1"/>
    <col min="26" max="16384" width="9.00390625" style="119" customWidth="1"/>
  </cols>
  <sheetData>
    <row r="1" spans="2:25" ht="18.75">
      <c r="B1" s="120" t="s">
        <v>319</v>
      </c>
      <c r="Y1" s="88" t="s">
        <v>77</v>
      </c>
    </row>
    <row r="2" spans="1:25" s="229" customFormat="1" ht="14.25">
      <c r="A2" s="223"/>
      <c r="B2" s="304"/>
      <c r="C2" s="278" t="s">
        <v>320</v>
      </c>
      <c r="D2" s="279" t="s">
        <v>321</v>
      </c>
      <c r="E2" s="282"/>
      <c r="F2" s="278"/>
      <c r="G2" s="291" t="s">
        <v>322</v>
      </c>
      <c r="H2" s="282"/>
      <c r="I2" s="282"/>
      <c r="J2" s="282"/>
      <c r="K2" s="224"/>
      <c r="L2" s="225"/>
      <c r="M2" s="226"/>
      <c r="N2" s="224"/>
      <c r="O2" s="225"/>
      <c r="P2" s="279" t="s">
        <v>323</v>
      </c>
      <c r="Q2" s="282"/>
      <c r="R2" s="278"/>
      <c r="S2" s="279" t="s">
        <v>324</v>
      </c>
      <c r="T2" s="227"/>
      <c r="U2" s="228"/>
      <c r="V2" s="279" t="s">
        <v>325</v>
      </c>
      <c r="W2" s="287" t="s">
        <v>195</v>
      </c>
      <c r="X2" s="286" t="s">
        <v>196</v>
      </c>
      <c r="Y2" s="286" t="s">
        <v>326</v>
      </c>
    </row>
    <row r="3" spans="1:25" s="229" customFormat="1" ht="13.5" customHeight="1">
      <c r="A3" s="223"/>
      <c r="B3" s="304"/>
      <c r="C3" s="278"/>
      <c r="D3" s="280"/>
      <c r="E3" s="290" t="s">
        <v>206</v>
      </c>
      <c r="F3" s="316" t="s">
        <v>327</v>
      </c>
      <c r="G3" s="305"/>
      <c r="H3" s="290" t="s">
        <v>328</v>
      </c>
      <c r="I3" s="290" t="s">
        <v>329</v>
      </c>
      <c r="J3" s="279" t="s">
        <v>330</v>
      </c>
      <c r="K3" s="230"/>
      <c r="L3" s="231"/>
      <c r="M3" s="279" t="s">
        <v>331</v>
      </c>
      <c r="N3" s="230"/>
      <c r="O3" s="232"/>
      <c r="P3" s="307"/>
      <c r="Q3" s="309" t="s">
        <v>332</v>
      </c>
      <c r="R3" s="309" t="s">
        <v>333</v>
      </c>
      <c r="S3" s="280"/>
      <c r="T3" s="314" t="s">
        <v>334</v>
      </c>
      <c r="U3" s="287" t="s">
        <v>335</v>
      </c>
      <c r="V3" s="280"/>
      <c r="W3" s="286"/>
      <c r="X3" s="286"/>
      <c r="Y3" s="286"/>
    </row>
    <row r="4" spans="1:25" s="229" customFormat="1" ht="13.5" customHeight="1">
      <c r="A4" s="223"/>
      <c r="B4" s="304"/>
      <c r="C4" s="278"/>
      <c r="D4" s="280"/>
      <c r="E4" s="307"/>
      <c r="F4" s="312"/>
      <c r="G4" s="305"/>
      <c r="H4" s="307"/>
      <c r="I4" s="307"/>
      <c r="J4" s="307"/>
      <c r="K4" s="290" t="s">
        <v>328</v>
      </c>
      <c r="L4" s="290" t="s">
        <v>329</v>
      </c>
      <c r="M4" s="307"/>
      <c r="N4" s="290" t="s">
        <v>328</v>
      </c>
      <c r="O4" s="290" t="s">
        <v>329</v>
      </c>
      <c r="P4" s="307"/>
      <c r="Q4" s="310"/>
      <c r="R4" s="312"/>
      <c r="S4" s="280"/>
      <c r="T4" s="315"/>
      <c r="U4" s="286"/>
      <c r="V4" s="280"/>
      <c r="W4" s="286"/>
      <c r="X4" s="286"/>
      <c r="Y4" s="286"/>
    </row>
    <row r="5" spans="1:25" s="229" customFormat="1" ht="13.5" customHeight="1">
      <c r="A5" s="223"/>
      <c r="B5" s="304"/>
      <c r="C5" s="278"/>
      <c r="D5" s="280"/>
      <c r="E5" s="307"/>
      <c r="F5" s="312"/>
      <c r="G5" s="305"/>
      <c r="H5" s="307"/>
      <c r="I5" s="307"/>
      <c r="J5" s="307"/>
      <c r="K5" s="307"/>
      <c r="L5" s="307"/>
      <c r="M5" s="307"/>
      <c r="N5" s="307"/>
      <c r="O5" s="307"/>
      <c r="P5" s="307"/>
      <c r="Q5" s="310"/>
      <c r="R5" s="312"/>
      <c r="S5" s="280"/>
      <c r="T5" s="315"/>
      <c r="U5" s="286"/>
      <c r="V5" s="280"/>
      <c r="W5" s="286"/>
      <c r="X5" s="286"/>
      <c r="Y5" s="286"/>
    </row>
    <row r="6" spans="1:25" s="229" customFormat="1" ht="14.25" customHeight="1">
      <c r="A6" s="223"/>
      <c r="B6" s="304"/>
      <c r="C6" s="278"/>
      <c r="D6" s="280"/>
      <c r="E6" s="307"/>
      <c r="F6" s="312"/>
      <c r="G6" s="305"/>
      <c r="H6" s="307"/>
      <c r="I6" s="307"/>
      <c r="J6" s="307"/>
      <c r="K6" s="307"/>
      <c r="L6" s="307"/>
      <c r="M6" s="307"/>
      <c r="N6" s="307"/>
      <c r="O6" s="307"/>
      <c r="P6" s="307"/>
      <c r="Q6" s="310"/>
      <c r="R6" s="312"/>
      <c r="S6" s="280"/>
      <c r="T6" s="315"/>
      <c r="U6" s="286"/>
      <c r="V6" s="280"/>
      <c r="W6" s="286"/>
      <c r="X6" s="286"/>
      <c r="Y6" s="286"/>
    </row>
    <row r="7" spans="1:25" s="229" customFormat="1" ht="14.25" customHeight="1">
      <c r="A7" s="223"/>
      <c r="B7" s="304"/>
      <c r="C7" s="278"/>
      <c r="D7" s="280"/>
      <c r="E7" s="307"/>
      <c r="F7" s="312"/>
      <c r="G7" s="305"/>
      <c r="H7" s="307"/>
      <c r="I7" s="307"/>
      <c r="J7" s="307"/>
      <c r="K7" s="307"/>
      <c r="L7" s="307"/>
      <c r="M7" s="307"/>
      <c r="N7" s="307"/>
      <c r="O7" s="307"/>
      <c r="P7" s="307"/>
      <c r="Q7" s="310"/>
      <c r="R7" s="312"/>
      <c r="S7" s="280"/>
      <c r="T7" s="315"/>
      <c r="U7" s="286"/>
      <c r="V7" s="280"/>
      <c r="W7" s="286"/>
      <c r="X7" s="286"/>
      <c r="Y7" s="286"/>
    </row>
    <row r="8" spans="1:25" s="229" customFormat="1" ht="14.25" customHeight="1">
      <c r="A8" s="223"/>
      <c r="B8" s="304"/>
      <c r="C8" s="278"/>
      <c r="D8" s="281"/>
      <c r="E8" s="308"/>
      <c r="F8" s="313"/>
      <c r="G8" s="306"/>
      <c r="H8" s="308"/>
      <c r="I8" s="308"/>
      <c r="J8" s="308"/>
      <c r="K8" s="308"/>
      <c r="L8" s="308"/>
      <c r="M8" s="308"/>
      <c r="N8" s="308"/>
      <c r="O8" s="308"/>
      <c r="P8" s="308"/>
      <c r="Q8" s="311"/>
      <c r="R8" s="313"/>
      <c r="S8" s="281"/>
      <c r="T8" s="315"/>
      <c r="U8" s="286"/>
      <c r="V8" s="281"/>
      <c r="W8" s="286"/>
      <c r="X8" s="286"/>
      <c r="Y8" s="286"/>
    </row>
    <row r="9" spans="2:26" s="94" customFormat="1" ht="41.25" customHeight="1">
      <c r="B9" s="92" t="s">
        <v>80</v>
      </c>
      <c r="C9" s="126">
        <v>14190</v>
      </c>
      <c r="D9" s="126">
        <v>8670</v>
      </c>
      <c r="E9" s="126">
        <v>682</v>
      </c>
      <c r="F9" s="126">
        <v>7988</v>
      </c>
      <c r="G9" s="126">
        <v>2428</v>
      </c>
      <c r="H9" s="126">
        <v>2353</v>
      </c>
      <c r="I9" s="126">
        <v>75</v>
      </c>
      <c r="J9" s="126">
        <v>2218</v>
      </c>
      <c r="K9" s="126">
        <v>2179</v>
      </c>
      <c r="L9" s="126">
        <v>39</v>
      </c>
      <c r="M9" s="126">
        <v>210</v>
      </c>
      <c r="N9" s="126">
        <v>174</v>
      </c>
      <c r="O9" s="126">
        <v>36</v>
      </c>
      <c r="P9" s="126">
        <v>156</v>
      </c>
      <c r="Q9" s="126">
        <v>145</v>
      </c>
      <c r="R9" s="126">
        <v>11</v>
      </c>
      <c r="S9" s="127">
        <v>2028</v>
      </c>
      <c r="T9" s="127">
        <v>1375</v>
      </c>
      <c r="U9" s="127">
        <v>653</v>
      </c>
      <c r="V9" s="127">
        <v>203</v>
      </c>
      <c r="W9" s="126">
        <v>184</v>
      </c>
      <c r="X9" s="126">
        <v>521</v>
      </c>
      <c r="Y9" s="126">
        <v>0</v>
      </c>
      <c r="Z9" s="126"/>
    </row>
    <row r="10" spans="2:26" s="85" customFormat="1" ht="36" customHeight="1">
      <c r="B10" s="233" t="s">
        <v>336</v>
      </c>
      <c r="C10" s="126">
        <v>3377</v>
      </c>
      <c r="D10" s="126">
        <v>1820</v>
      </c>
      <c r="E10" s="126">
        <v>110</v>
      </c>
      <c r="F10" s="126">
        <v>1710</v>
      </c>
      <c r="G10" s="126">
        <v>360</v>
      </c>
      <c r="H10" s="126">
        <v>339</v>
      </c>
      <c r="I10" s="126">
        <v>21</v>
      </c>
      <c r="J10" s="126">
        <v>311</v>
      </c>
      <c r="K10" s="126">
        <v>303</v>
      </c>
      <c r="L10" s="126">
        <v>8</v>
      </c>
      <c r="M10" s="126">
        <v>49</v>
      </c>
      <c r="N10" s="126">
        <v>36</v>
      </c>
      <c r="O10" s="126">
        <v>13</v>
      </c>
      <c r="P10" s="126">
        <v>1</v>
      </c>
      <c r="Q10" s="126">
        <v>1</v>
      </c>
      <c r="R10" s="126">
        <v>0</v>
      </c>
      <c r="S10" s="126">
        <v>897</v>
      </c>
      <c r="T10" s="126">
        <v>698</v>
      </c>
      <c r="U10" s="126">
        <v>199</v>
      </c>
      <c r="V10" s="126">
        <v>74</v>
      </c>
      <c r="W10" s="126">
        <v>35</v>
      </c>
      <c r="X10" s="126">
        <v>190</v>
      </c>
      <c r="Y10" s="126">
        <v>0</v>
      </c>
      <c r="Z10" s="126"/>
    </row>
    <row r="11" spans="2:26" s="85" customFormat="1" ht="18.75" customHeight="1">
      <c r="B11" s="234" t="s">
        <v>337</v>
      </c>
      <c r="C11" s="88">
        <v>197</v>
      </c>
      <c r="D11" s="88">
        <v>92</v>
      </c>
      <c r="E11" s="88">
        <v>8</v>
      </c>
      <c r="F11" s="88">
        <v>84</v>
      </c>
      <c r="G11" s="88">
        <v>38</v>
      </c>
      <c r="H11" s="88">
        <v>36</v>
      </c>
      <c r="I11" s="88">
        <v>2</v>
      </c>
      <c r="J11" s="88">
        <v>34</v>
      </c>
      <c r="K11" s="88">
        <v>32</v>
      </c>
      <c r="L11" s="88">
        <v>2</v>
      </c>
      <c r="M11" s="88">
        <v>4</v>
      </c>
      <c r="N11" s="88">
        <v>4</v>
      </c>
      <c r="O11" s="88">
        <v>0</v>
      </c>
      <c r="P11" s="88">
        <v>0</v>
      </c>
      <c r="Q11" s="88">
        <v>0</v>
      </c>
      <c r="R11" s="88">
        <v>0</v>
      </c>
      <c r="S11" s="135">
        <v>55</v>
      </c>
      <c r="T11" s="135">
        <v>48</v>
      </c>
      <c r="U11" s="135">
        <v>7</v>
      </c>
      <c r="V11" s="135">
        <v>0</v>
      </c>
      <c r="W11" s="88">
        <v>3</v>
      </c>
      <c r="X11" s="88">
        <v>9</v>
      </c>
      <c r="Y11" s="88">
        <v>0</v>
      </c>
      <c r="Z11" s="88"/>
    </row>
    <row r="12" spans="2:26" s="85" customFormat="1" ht="18.75" customHeight="1">
      <c r="B12" s="100" t="s">
        <v>83</v>
      </c>
      <c r="C12" s="88">
        <v>683</v>
      </c>
      <c r="D12" s="88">
        <v>240</v>
      </c>
      <c r="E12" s="88">
        <v>15</v>
      </c>
      <c r="F12" s="88">
        <v>225</v>
      </c>
      <c r="G12" s="88">
        <v>22</v>
      </c>
      <c r="H12" s="88">
        <v>19</v>
      </c>
      <c r="I12" s="88">
        <v>3</v>
      </c>
      <c r="J12" s="88">
        <v>16</v>
      </c>
      <c r="K12" s="88">
        <v>16</v>
      </c>
      <c r="L12" s="88">
        <v>0</v>
      </c>
      <c r="M12" s="88">
        <v>6</v>
      </c>
      <c r="N12" s="88">
        <v>3</v>
      </c>
      <c r="O12" s="88">
        <v>3</v>
      </c>
      <c r="P12" s="88">
        <v>0</v>
      </c>
      <c r="Q12" s="88">
        <v>0</v>
      </c>
      <c r="R12" s="88">
        <v>0</v>
      </c>
      <c r="S12" s="135">
        <v>378</v>
      </c>
      <c r="T12" s="135">
        <v>352</v>
      </c>
      <c r="U12" s="135">
        <v>26</v>
      </c>
      <c r="V12" s="135">
        <v>2</v>
      </c>
      <c r="W12" s="88">
        <v>9</v>
      </c>
      <c r="X12" s="88">
        <v>32</v>
      </c>
      <c r="Y12" s="88">
        <v>0</v>
      </c>
      <c r="Z12" s="88"/>
    </row>
    <row r="13" spans="2:26" s="85" customFormat="1" ht="18.75" customHeight="1">
      <c r="B13" s="100" t="s">
        <v>84</v>
      </c>
      <c r="C13" s="88">
        <v>591</v>
      </c>
      <c r="D13" s="88">
        <v>212</v>
      </c>
      <c r="E13" s="88">
        <v>11</v>
      </c>
      <c r="F13" s="88">
        <v>201</v>
      </c>
      <c r="G13" s="88">
        <v>71</v>
      </c>
      <c r="H13" s="88">
        <v>64</v>
      </c>
      <c r="I13" s="88">
        <v>7</v>
      </c>
      <c r="J13" s="88">
        <v>60</v>
      </c>
      <c r="K13" s="88">
        <v>58</v>
      </c>
      <c r="L13" s="88">
        <v>2</v>
      </c>
      <c r="M13" s="88">
        <v>11</v>
      </c>
      <c r="N13" s="88">
        <v>6</v>
      </c>
      <c r="O13" s="88">
        <v>5</v>
      </c>
      <c r="P13" s="88">
        <v>0</v>
      </c>
      <c r="Q13" s="88">
        <v>0</v>
      </c>
      <c r="R13" s="88">
        <v>0</v>
      </c>
      <c r="S13" s="135">
        <v>283</v>
      </c>
      <c r="T13" s="135">
        <v>227</v>
      </c>
      <c r="U13" s="135">
        <v>56</v>
      </c>
      <c r="V13" s="135">
        <v>0</v>
      </c>
      <c r="W13" s="88">
        <v>5</v>
      </c>
      <c r="X13" s="88">
        <v>20</v>
      </c>
      <c r="Y13" s="88">
        <v>0</v>
      </c>
      <c r="Z13" s="88"/>
    </row>
    <row r="14" spans="2:26" s="85" customFormat="1" ht="18.75" customHeight="1">
      <c r="B14" s="100" t="s">
        <v>85</v>
      </c>
      <c r="C14" s="88">
        <v>274</v>
      </c>
      <c r="D14" s="88">
        <v>165</v>
      </c>
      <c r="E14" s="88">
        <v>10</v>
      </c>
      <c r="F14" s="88">
        <v>155</v>
      </c>
      <c r="G14" s="88">
        <v>57</v>
      </c>
      <c r="H14" s="88">
        <v>56</v>
      </c>
      <c r="I14" s="88">
        <v>1</v>
      </c>
      <c r="J14" s="88">
        <v>54</v>
      </c>
      <c r="K14" s="88">
        <v>54</v>
      </c>
      <c r="L14" s="88">
        <v>0</v>
      </c>
      <c r="M14" s="88">
        <v>3</v>
      </c>
      <c r="N14" s="88">
        <v>2</v>
      </c>
      <c r="O14" s="88">
        <v>1</v>
      </c>
      <c r="P14" s="88">
        <v>0</v>
      </c>
      <c r="Q14" s="88">
        <v>0</v>
      </c>
      <c r="R14" s="88">
        <v>0</v>
      </c>
      <c r="S14" s="135">
        <v>35</v>
      </c>
      <c r="T14" s="135">
        <v>7</v>
      </c>
      <c r="U14" s="135">
        <v>28</v>
      </c>
      <c r="V14" s="135">
        <v>0</v>
      </c>
      <c r="W14" s="88">
        <v>4</v>
      </c>
      <c r="X14" s="88">
        <v>13</v>
      </c>
      <c r="Y14" s="88">
        <v>0</v>
      </c>
      <c r="Z14" s="88"/>
    </row>
    <row r="15" spans="2:26" s="85" customFormat="1" ht="18.75" customHeight="1">
      <c r="B15" s="100" t="s">
        <v>86</v>
      </c>
      <c r="C15" s="88">
        <v>365</v>
      </c>
      <c r="D15" s="88">
        <v>197</v>
      </c>
      <c r="E15" s="88">
        <v>7</v>
      </c>
      <c r="F15" s="88">
        <v>190</v>
      </c>
      <c r="G15" s="88">
        <v>40</v>
      </c>
      <c r="H15" s="88">
        <v>39</v>
      </c>
      <c r="I15" s="88">
        <v>1</v>
      </c>
      <c r="J15" s="88">
        <v>35</v>
      </c>
      <c r="K15" s="88">
        <v>35</v>
      </c>
      <c r="L15" s="88">
        <v>0</v>
      </c>
      <c r="M15" s="88">
        <v>5</v>
      </c>
      <c r="N15" s="88">
        <v>4</v>
      </c>
      <c r="O15" s="88">
        <v>1</v>
      </c>
      <c r="P15" s="88">
        <v>0</v>
      </c>
      <c r="Q15" s="88">
        <v>0</v>
      </c>
      <c r="R15" s="88">
        <v>0</v>
      </c>
      <c r="S15" s="135">
        <v>71</v>
      </c>
      <c r="T15" s="135">
        <v>56</v>
      </c>
      <c r="U15" s="135">
        <v>15</v>
      </c>
      <c r="V15" s="135">
        <v>31</v>
      </c>
      <c r="W15" s="88">
        <v>3</v>
      </c>
      <c r="X15" s="88">
        <v>23</v>
      </c>
      <c r="Y15" s="88">
        <v>0</v>
      </c>
      <c r="Z15" s="88"/>
    </row>
    <row r="16" spans="2:26" s="85" customFormat="1" ht="18.75" customHeight="1">
      <c r="B16" s="100" t="s">
        <v>87</v>
      </c>
      <c r="C16" s="88">
        <v>99</v>
      </c>
      <c r="D16" s="88">
        <v>58</v>
      </c>
      <c r="E16" s="88">
        <v>3</v>
      </c>
      <c r="F16" s="88">
        <v>55</v>
      </c>
      <c r="G16" s="88">
        <v>19</v>
      </c>
      <c r="H16" s="88">
        <v>18</v>
      </c>
      <c r="I16" s="88">
        <v>1</v>
      </c>
      <c r="J16" s="88">
        <v>19</v>
      </c>
      <c r="K16" s="88">
        <v>18</v>
      </c>
      <c r="L16" s="88">
        <v>1</v>
      </c>
      <c r="M16" s="88">
        <v>0</v>
      </c>
      <c r="N16" s="88">
        <v>0</v>
      </c>
      <c r="O16" s="88">
        <v>0</v>
      </c>
      <c r="P16" s="88">
        <v>1</v>
      </c>
      <c r="Q16" s="88">
        <v>1</v>
      </c>
      <c r="R16" s="88">
        <v>0</v>
      </c>
      <c r="S16" s="135">
        <v>12</v>
      </c>
      <c r="T16" s="135">
        <v>2</v>
      </c>
      <c r="U16" s="135">
        <v>10</v>
      </c>
      <c r="V16" s="135">
        <v>0</v>
      </c>
      <c r="W16" s="88">
        <v>2</v>
      </c>
      <c r="X16" s="88">
        <v>7</v>
      </c>
      <c r="Y16" s="88">
        <v>0</v>
      </c>
      <c r="Z16" s="88"/>
    </row>
    <row r="17" spans="2:26" s="85" customFormat="1" ht="18.75" customHeight="1">
      <c r="B17" s="100" t="s">
        <v>88</v>
      </c>
      <c r="C17" s="88">
        <v>522</v>
      </c>
      <c r="D17" s="88">
        <v>373</v>
      </c>
      <c r="E17" s="88">
        <v>23</v>
      </c>
      <c r="F17" s="88">
        <v>350</v>
      </c>
      <c r="G17" s="88">
        <v>37</v>
      </c>
      <c r="H17" s="88">
        <v>36</v>
      </c>
      <c r="I17" s="88">
        <v>1</v>
      </c>
      <c r="J17" s="88">
        <v>28</v>
      </c>
      <c r="K17" s="88">
        <v>27</v>
      </c>
      <c r="L17" s="88">
        <v>1</v>
      </c>
      <c r="M17" s="88">
        <v>9</v>
      </c>
      <c r="N17" s="88">
        <v>9</v>
      </c>
      <c r="O17" s="88">
        <v>0</v>
      </c>
      <c r="P17" s="88">
        <v>0</v>
      </c>
      <c r="Q17" s="88">
        <v>0</v>
      </c>
      <c r="R17" s="88">
        <v>0</v>
      </c>
      <c r="S17" s="135">
        <v>21</v>
      </c>
      <c r="T17" s="135">
        <v>4</v>
      </c>
      <c r="U17" s="135">
        <v>17</v>
      </c>
      <c r="V17" s="135">
        <v>40</v>
      </c>
      <c r="W17" s="88">
        <v>4</v>
      </c>
      <c r="X17" s="88">
        <v>47</v>
      </c>
      <c r="Y17" s="88">
        <v>0</v>
      </c>
      <c r="Z17" s="88"/>
    </row>
    <row r="18" spans="2:26" s="85" customFormat="1" ht="18.75" customHeight="1">
      <c r="B18" s="100" t="s">
        <v>89</v>
      </c>
      <c r="C18" s="88">
        <v>279</v>
      </c>
      <c r="D18" s="88">
        <v>220</v>
      </c>
      <c r="E18" s="88">
        <v>14</v>
      </c>
      <c r="F18" s="88">
        <v>206</v>
      </c>
      <c r="G18" s="88">
        <v>13</v>
      </c>
      <c r="H18" s="88">
        <v>11</v>
      </c>
      <c r="I18" s="88">
        <v>2</v>
      </c>
      <c r="J18" s="88">
        <v>10</v>
      </c>
      <c r="K18" s="88">
        <v>10</v>
      </c>
      <c r="L18" s="88">
        <v>0</v>
      </c>
      <c r="M18" s="88">
        <v>3</v>
      </c>
      <c r="N18" s="88">
        <v>1</v>
      </c>
      <c r="O18" s="88">
        <v>2</v>
      </c>
      <c r="P18" s="88">
        <v>0</v>
      </c>
      <c r="Q18" s="88">
        <v>0</v>
      </c>
      <c r="R18" s="88">
        <v>0</v>
      </c>
      <c r="S18" s="135">
        <v>15</v>
      </c>
      <c r="T18" s="135">
        <v>1</v>
      </c>
      <c r="U18" s="135">
        <v>14</v>
      </c>
      <c r="V18" s="135">
        <v>0</v>
      </c>
      <c r="W18" s="88">
        <v>4</v>
      </c>
      <c r="X18" s="88">
        <v>27</v>
      </c>
      <c r="Y18" s="88">
        <v>0</v>
      </c>
      <c r="Z18" s="88"/>
    </row>
    <row r="19" spans="2:26" s="85" customFormat="1" ht="18.75" customHeight="1">
      <c r="B19" s="100" t="s">
        <v>90</v>
      </c>
      <c r="C19" s="88">
        <v>221</v>
      </c>
      <c r="D19" s="88">
        <v>165</v>
      </c>
      <c r="E19" s="88">
        <v>9</v>
      </c>
      <c r="F19" s="88">
        <v>156</v>
      </c>
      <c r="G19" s="88">
        <v>30</v>
      </c>
      <c r="H19" s="88">
        <v>29</v>
      </c>
      <c r="I19" s="88">
        <v>1</v>
      </c>
      <c r="J19" s="88">
        <v>25</v>
      </c>
      <c r="K19" s="88">
        <v>25</v>
      </c>
      <c r="L19" s="88">
        <v>0</v>
      </c>
      <c r="M19" s="88">
        <v>5</v>
      </c>
      <c r="N19" s="88">
        <v>4</v>
      </c>
      <c r="O19" s="88">
        <v>1</v>
      </c>
      <c r="P19" s="88">
        <v>0</v>
      </c>
      <c r="Q19" s="88">
        <v>0</v>
      </c>
      <c r="R19" s="88">
        <v>0</v>
      </c>
      <c r="S19" s="135">
        <v>15</v>
      </c>
      <c r="T19" s="135">
        <v>1</v>
      </c>
      <c r="U19" s="135">
        <v>14</v>
      </c>
      <c r="V19" s="135">
        <v>1</v>
      </c>
      <c r="W19" s="88">
        <v>1</v>
      </c>
      <c r="X19" s="88">
        <v>9</v>
      </c>
      <c r="Y19" s="88">
        <v>0</v>
      </c>
      <c r="Z19" s="88"/>
    </row>
    <row r="20" spans="2:26" s="85" customFormat="1" ht="18.75" customHeight="1">
      <c r="B20" s="100" t="s">
        <v>91</v>
      </c>
      <c r="C20" s="88">
        <v>146</v>
      </c>
      <c r="D20" s="88">
        <v>98</v>
      </c>
      <c r="E20" s="88">
        <v>10</v>
      </c>
      <c r="F20" s="88">
        <v>88</v>
      </c>
      <c r="G20" s="88">
        <v>33</v>
      </c>
      <c r="H20" s="88">
        <v>31</v>
      </c>
      <c r="I20" s="88">
        <v>2</v>
      </c>
      <c r="J20" s="88">
        <v>30</v>
      </c>
      <c r="K20" s="88">
        <v>28</v>
      </c>
      <c r="L20" s="88">
        <v>2</v>
      </c>
      <c r="M20" s="88">
        <v>3</v>
      </c>
      <c r="N20" s="88">
        <v>3</v>
      </c>
      <c r="O20" s="88">
        <v>0</v>
      </c>
      <c r="P20" s="88">
        <v>0</v>
      </c>
      <c r="Q20" s="88">
        <v>0</v>
      </c>
      <c r="R20" s="88">
        <v>0</v>
      </c>
      <c r="S20" s="135">
        <v>12</v>
      </c>
      <c r="T20" s="135">
        <v>0</v>
      </c>
      <c r="U20" s="135">
        <v>12</v>
      </c>
      <c r="V20" s="135">
        <v>0</v>
      </c>
      <c r="W20" s="88">
        <v>0</v>
      </c>
      <c r="X20" s="88">
        <v>3</v>
      </c>
      <c r="Y20" s="88">
        <v>0</v>
      </c>
      <c r="Z20" s="88"/>
    </row>
    <row r="21" spans="2:26" s="85" customFormat="1" ht="37.5" customHeight="1">
      <c r="B21" s="99" t="s">
        <v>92</v>
      </c>
      <c r="C21" s="126">
        <v>948</v>
      </c>
      <c r="D21" s="126">
        <v>474</v>
      </c>
      <c r="E21" s="126">
        <v>30</v>
      </c>
      <c r="F21" s="126">
        <v>444</v>
      </c>
      <c r="G21" s="126">
        <v>165</v>
      </c>
      <c r="H21" s="126">
        <v>159</v>
      </c>
      <c r="I21" s="126">
        <v>6</v>
      </c>
      <c r="J21" s="126">
        <v>154</v>
      </c>
      <c r="K21" s="126">
        <v>149</v>
      </c>
      <c r="L21" s="126">
        <v>5</v>
      </c>
      <c r="M21" s="126">
        <v>11</v>
      </c>
      <c r="N21" s="126">
        <v>10</v>
      </c>
      <c r="O21" s="126">
        <v>1</v>
      </c>
      <c r="P21" s="126">
        <v>0</v>
      </c>
      <c r="Q21" s="126">
        <v>0</v>
      </c>
      <c r="R21" s="126">
        <v>0</v>
      </c>
      <c r="S21" s="126">
        <v>215</v>
      </c>
      <c r="T21" s="126">
        <v>164</v>
      </c>
      <c r="U21" s="126">
        <v>51</v>
      </c>
      <c r="V21" s="126">
        <v>16</v>
      </c>
      <c r="W21" s="126">
        <v>39</v>
      </c>
      <c r="X21" s="126">
        <v>39</v>
      </c>
      <c r="Y21" s="126">
        <v>0</v>
      </c>
      <c r="Z21" s="126"/>
    </row>
    <row r="22" spans="2:26" s="85" customFormat="1" ht="18.75" customHeight="1">
      <c r="B22" s="99" t="s">
        <v>93</v>
      </c>
      <c r="C22" s="88">
        <v>948</v>
      </c>
      <c r="D22" s="88">
        <v>474</v>
      </c>
      <c r="E22" s="88">
        <v>30</v>
      </c>
      <c r="F22" s="88">
        <v>444</v>
      </c>
      <c r="G22" s="88">
        <v>165</v>
      </c>
      <c r="H22" s="88">
        <v>159</v>
      </c>
      <c r="I22" s="88">
        <v>6</v>
      </c>
      <c r="J22" s="88">
        <v>154</v>
      </c>
      <c r="K22" s="88">
        <v>149</v>
      </c>
      <c r="L22" s="88">
        <v>5</v>
      </c>
      <c r="M22" s="88">
        <v>11</v>
      </c>
      <c r="N22" s="88">
        <v>10</v>
      </c>
      <c r="O22" s="88">
        <v>1</v>
      </c>
      <c r="P22" s="88">
        <v>0</v>
      </c>
      <c r="Q22" s="88">
        <v>0</v>
      </c>
      <c r="R22" s="88">
        <v>0</v>
      </c>
      <c r="S22" s="135">
        <v>215</v>
      </c>
      <c r="T22" s="135">
        <v>164</v>
      </c>
      <c r="U22" s="135">
        <v>51</v>
      </c>
      <c r="V22" s="135">
        <v>16</v>
      </c>
      <c r="W22" s="88">
        <v>39</v>
      </c>
      <c r="X22" s="88">
        <v>39</v>
      </c>
      <c r="Y22" s="88">
        <v>0</v>
      </c>
      <c r="Z22" s="88"/>
    </row>
    <row r="23" spans="2:26" s="85" customFormat="1" ht="37.5" customHeight="1">
      <c r="B23" s="99" t="s">
        <v>94</v>
      </c>
      <c r="C23" s="126">
        <v>1273</v>
      </c>
      <c r="D23" s="126">
        <v>805</v>
      </c>
      <c r="E23" s="126">
        <v>67</v>
      </c>
      <c r="F23" s="126">
        <v>738</v>
      </c>
      <c r="G23" s="126">
        <v>237</v>
      </c>
      <c r="H23" s="126">
        <v>233</v>
      </c>
      <c r="I23" s="126">
        <v>4</v>
      </c>
      <c r="J23" s="126">
        <v>217</v>
      </c>
      <c r="K23" s="126">
        <v>214</v>
      </c>
      <c r="L23" s="126">
        <v>3</v>
      </c>
      <c r="M23" s="126">
        <v>20</v>
      </c>
      <c r="N23" s="126">
        <v>19</v>
      </c>
      <c r="O23" s="126">
        <v>1</v>
      </c>
      <c r="P23" s="126">
        <v>0</v>
      </c>
      <c r="Q23" s="126">
        <v>0</v>
      </c>
      <c r="R23" s="126">
        <v>0</v>
      </c>
      <c r="S23" s="126">
        <v>166</v>
      </c>
      <c r="T23" s="126">
        <v>126</v>
      </c>
      <c r="U23" s="126">
        <v>40</v>
      </c>
      <c r="V23" s="126">
        <v>11</v>
      </c>
      <c r="W23" s="126">
        <v>17</v>
      </c>
      <c r="X23" s="126">
        <v>37</v>
      </c>
      <c r="Y23" s="126">
        <v>0</v>
      </c>
      <c r="Z23" s="126"/>
    </row>
    <row r="24" spans="2:26" s="85" customFormat="1" ht="18.75" customHeight="1">
      <c r="B24" s="99" t="s">
        <v>95</v>
      </c>
      <c r="C24" s="88">
        <v>823</v>
      </c>
      <c r="D24" s="88">
        <v>581</v>
      </c>
      <c r="E24" s="88">
        <v>46</v>
      </c>
      <c r="F24" s="88">
        <v>535</v>
      </c>
      <c r="G24" s="88">
        <v>161</v>
      </c>
      <c r="H24" s="88">
        <v>159</v>
      </c>
      <c r="I24" s="88">
        <v>2</v>
      </c>
      <c r="J24" s="88">
        <v>146</v>
      </c>
      <c r="K24" s="88">
        <v>144</v>
      </c>
      <c r="L24" s="88">
        <v>2</v>
      </c>
      <c r="M24" s="88">
        <v>15</v>
      </c>
      <c r="N24" s="88">
        <v>15</v>
      </c>
      <c r="O24" s="88">
        <v>0</v>
      </c>
      <c r="P24" s="88">
        <v>0</v>
      </c>
      <c r="Q24" s="88">
        <v>0</v>
      </c>
      <c r="R24" s="88">
        <v>0</v>
      </c>
      <c r="S24" s="135">
        <v>31</v>
      </c>
      <c r="T24" s="135">
        <v>1</v>
      </c>
      <c r="U24" s="135">
        <v>30</v>
      </c>
      <c r="V24" s="135">
        <v>11</v>
      </c>
      <c r="W24" s="88">
        <v>10</v>
      </c>
      <c r="X24" s="88">
        <v>29</v>
      </c>
      <c r="Y24" s="88">
        <v>0</v>
      </c>
      <c r="Z24" s="88"/>
    </row>
    <row r="25" spans="2:26" s="85" customFormat="1" ht="18.75" customHeight="1">
      <c r="B25" s="99" t="s">
        <v>96</v>
      </c>
      <c r="C25" s="88">
        <v>99</v>
      </c>
      <c r="D25" s="88">
        <v>70</v>
      </c>
      <c r="E25" s="88">
        <v>12</v>
      </c>
      <c r="F25" s="88">
        <v>58</v>
      </c>
      <c r="G25" s="88">
        <v>11</v>
      </c>
      <c r="H25" s="88">
        <v>11</v>
      </c>
      <c r="I25" s="88">
        <v>0</v>
      </c>
      <c r="J25" s="88">
        <v>10</v>
      </c>
      <c r="K25" s="88">
        <v>10</v>
      </c>
      <c r="L25" s="88">
        <v>0</v>
      </c>
      <c r="M25" s="88">
        <v>1</v>
      </c>
      <c r="N25" s="88">
        <v>1</v>
      </c>
      <c r="O25" s="88">
        <v>0</v>
      </c>
      <c r="P25" s="88">
        <v>0</v>
      </c>
      <c r="Q25" s="88">
        <v>0</v>
      </c>
      <c r="R25" s="88">
        <v>0</v>
      </c>
      <c r="S25" s="135">
        <v>9</v>
      </c>
      <c r="T25" s="135">
        <v>5</v>
      </c>
      <c r="U25" s="135">
        <v>4</v>
      </c>
      <c r="V25" s="135">
        <v>0</v>
      </c>
      <c r="W25" s="88">
        <v>5</v>
      </c>
      <c r="X25" s="88">
        <v>4</v>
      </c>
      <c r="Y25" s="88">
        <v>0</v>
      </c>
      <c r="Z25" s="88"/>
    </row>
    <row r="26" spans="2:26" s="85" customFormat="1" ht="18.75" customHeight="1">
      <c r="B26" s="99" t="s">
        <v>97</v>
      </c>
      <c r="C26" s="88">
        <v>351</v>
      </c>
      <c r="D26" s="88">
        <v>154</v>
      </c>
      <c r="E26" s="88">
        <v>9</v>
      </c>
      <c r="F26" s="88">
        <v>145</v>
      </c>
      <c r="G26" s="88">
        <v>65</v>
      </c>
      <c r="H26" s="88">
        <v>63</v>
      </c>
      <c r="I26" s="88">
        <v>2</v>
      </c>
      <c r="J26" s="88">
        <v>61</v>
      </c>
      <c r="K26" s="88">
        <v>60</v>
      </c>
      <c r="L26" s="88">
        <v>1</v>
      </c>
      <c r="M26" s="88">
        <v>4</v>
      </c>
      <c r="N26" s="88">
        <v>3</v>
      </c>
      <c r="O26" s="88">
        <v>1</v>
      </c>
      <c r="P26" s="88">
        <v>0</v>
      </c>
      <c r="Q26" s="88">
        <v>0</v>
      </c>
      <c r="R26" s="88">
        <v>0</v>
      </c>
      <c r="S26" s="135">
        <v>126</v>
      </c>
      <c r="T26" s="135">
        <v>120</v>
      </c>
      <c r="U26" s="135">
        <v>6</v>
      </c>
      <c r="V26" s="135">
        <v>0</v>
      </c>
      <c r="W26" s="88">
        <v>2</v>
      </c>
      <c r="X26" s="88">
        <v>4</v>
      </c>
      <c r="Y26" s="88">
        <v>0</v>
      </c>
      <c r="Z26" s="88"/>
    </row>
    <row r="27" spans="2:26" s="85" customFormat="1" ht="36.75" customHeight="1">
      <c r="B27" s="99" t="s">
        <v>98</v>
      </c>
      <c r="C27" s="126">
        <v>1141</v>
      </c>
      <c r="D27" s="126">
        <v>816</v>
      </c>
      <c r="E27" s="126">
        <v>54</v>
      </c>
      <c r="F27" s="126">
        <v>762</v>
      </c>
      <c r="G27" s="126">
        <v>192</v>
      </c>
      <c r="H27" s="126">
        <v>191</v>
      </c>
      <c r="I27" s="126">
        <v>1</v>
      </c>
      <c r="J27" s="126">
        <v>183</v>
      </c>
      <c r="K27" s="126">
        <v>183</v>
      </c>
      <c r="L27" s="126">
        <v>0</v>
      </c>
      <c r="M27" s="126">
        <v>9</v>
      </c>
      <c r="N27" s="126">
        <v>8</v>
      </c>
      <c r="O27" s="126">
        <v>1</v>
      </c>
      <c r="P27" s="126">
        <v>4</v>
      </c>
      <c r="Q27" s="126">
        <v>4</v>
      </c>
      <c r="R27" s="126">
        <v>0</v>
      </c>
      <c r="S27" s="126">
        <v>46</v>
      </c>
      <c r="T27" s="126">
        <v>7</v>
      </c>
      <c r="U27" s="126">
        <v>39</v>
      </c>
      <c r="V27" s="126">
        <v>7</v>
      </c>
      <c r="W27" s="126">
        <v>21</v>
      </c>
      <c r="X27" s="126">
        <v>55</v>
      </c>
      <c r="Y27" s="126">
        <v>0</v>
      </c>
      <c r="Z27" s="126"/>
    </row>
    <row r="28" spans="2:26" s="85" customFormat="1" ht="18.75" customHeight="1">
      <c r="B28" s="99" t="s">
        <v>99</v>
      </c>
      <c r="C28" s="88">
        <v>211</v>
      </c>
      <c r="D28" s="88">
        <v>161</v>
      </c>
      <c r="E28" s="88">
        <v>7</v>
      </c>
      <c r="F28" s="88">
        <v>154</v>
      </c>
      <c r="G28" s="88">
        <v>28</v>
      </c>
      <c r="H28" s="88">
        <v>28</v>
      </c>
      <c r="I28" s="88">
        <v>0</v>
      </c>
      <c r="J28" s="88">
        <v>27</v>
      </c>
      <c r="K28" s="88">
        <v>27</v>
      </c>
      <c r="L28" s="88">
        <v>0</v>
      </c>
      <c r="M28" s="88">
        <v>1</v>
      </c>
      <c r="N28" s="88">
        <v>1</v>
      </c>
      <c r="O28" s="88">
        <v>0</v>
      </c>
      <c r="P28" s="88">
        <v>0</v>
      </c>
      <c r="Q28" s="88">
        <v>0</v>
      </c>
      <c r="R28" s="88">
        <v>0</v>
      </c>
      <c r="S28" s="135">
        <v>5</v>
      </c>
      <c r="T28" s="135">
        <v>0</v>
      </c>
      <c r="U28" s="135">
        <v>5</v>
      </c>
      <c r="V28" s="135">
        <v>5</v>
      </c>
      <c r="W28" s="88">
        <v>1</v>
      </c>
      <c r="X28" s="88">
        <v>11</v>
      </c>
      <c r="Y28" s="88">
        <v>0</v>
      </c>
      <c r="Z28" s="88"/>
    </row>
    <row r="29" spans="2:26" s="85" customFormat="1" ht="18.75" customHeight="1">
      <c r="B29" s="99" t="s">
        <v>100</v>
      </c>
      <c r="C29" s="88">
        <v>98</v>
      </c>
      <c r="D29" s="88">
        <v>86</v>
      </c>
      <c r="E29" s="88">
        <v>8</v>
      </c>
      <c r="F29" s="88">
        <v>78</v>
      </c>
      <c r="G29" s="88">
        <v>2</v>
      </c>
      <c r="H29" s="88">
        <v>2</v>
      </c>
      <c r="I29" s="88">
        <v>0</v>
      </c>
      <c r="J29" s="88">
        <v>2</v>
      </c>
      <c r="K29" s="88">
        <v>2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135">
        <v>1</v>
      </c>
      <c r="T29" s="135">
        <v>0</v>
      </c>
      <c r="U29" s="135">
        <v>1</v>
      </c>
      <c r="V29" s="135">
        <v>0</v>
      </c>
      <c r="W29" s="88">
        <v>0</v>
      </c>
      <c r="X29" s="88">
        <v>9</v>
      </c>
      <c r="Y29" s="88">
        <v>0</v>
      </c>
      <c r="Z29" s="88"/>
    </row>
    <row r="30" spans="2:26" s="85" customFormat="1" ht="18.75" customHeight="1">
      <c r="B30" s="99" t="s">
        <v>101</v>
      </c>
      <c r="C30" s="88">
        <v>123</v>
      </c>
      <c r="D30" s="88">
        <v>60</v>
      </c>
      <c r="E30" s="88">
        <v>4</v>
      </c>
      <c r="F30" s="88">
        <v>56</v>
      </c>
      <c r="G30" s="88">
        <v>38</v>
      </c>
      <c r="H30" s="88">
        <v>38</v>
      </c>
      <c r="I30" s="88">
        <v>0</v>
      </c>
      <c r="J30" s="88">
        <v>37</v>
      </c>
      <c r="K30" s="88">
        <v>37</v>
      </c>
      <c r="L30" s="88">
        <v>0</v>
      </c>
      <c r="M30" s="88">
        <v>1</v>
      </c>
      <c r="N30" s="88">
        <v>1</v>
      </c>
      <c r="O30" s="88">
        <v>0</v>
      </c>
      <c r="P30" s="88">
        <v>1</v>
      </c>
      <c r="Q30" s="88">
        <v>1</v>
      </c>
      <c r="R30" s="88">
        <v>0</v>
      </c>
      <c r="S30" s="135">
        <v>3</v>
      </c>
      <c r="T30" s="135">
        <v>1</v>
      </c>
      <c r="U30" s="135">
        <v>2</v>
      </c>
      <c r="V30" s="135">
        <v>1</v>
      </c>
      <c r="W30" s="88">
        <v>10</v>
      </c>
      <c r="X30" s="88">
        <v>10</v>
      </c>
      <c r="Y30" s="88">
        <v>0</v>
      </c>
      <c r="Z30" s="88"/>
    </row>
    <row r="31" spans="2:26" s="85" customFormat="1" ht="18.75" customHeight="1">
      <c r="B31" s="99" t="s">
        <v>102</v>
      </c>
      <c r="C31" s="88">
        <v>232</v>
      </c>
      <c r="D31" s="88">
        <v>167</v>
      </c>
      <c r="E31" s="88">
        <v>15</v>
      </c>
      <c r="F31" s="88">
        <v>152</v>
      </c>
      <c r="G31" s="88">
        <v>43</v>
      </c>
      <c r="H31" s="88">
        <v>43</v>
      </c>
      <c r="I31" s="88">
        <v>0</v>
      </c>
      <c r="J31" s="88">
        <v>42</v>
      </c>
      <c r="K31" s="88">
        <v>42</v>
      </c>
      <c r="L31" s="88">
        <v>0</v>
      </c>
      <c r="M31" s="88">
        <v>1</v>
      </c>
      <c r="N31" s="88">
        <v>1</v>
      </c>
      <c r="O31" s="88">
        <v>0</v>
      </c>
      <c r="P31" s="88">
        <v>0</v>
      </c>
      <c r="Q31" s="88">
        <v>0</v>
      </c>
      <c r="R31" s="88">
        <v>0</v>
      </c>
      <c r="S31" s="135">
        <v>12</v>
      </c>
      <c r="T31" s="135">
        <v>1</v>
      </c>
      <c r="U31" s="135">
        <v>11</v>
      </c>
      <c r="V31" s="135">
        <v>1</v>
      </c>
      <c r="W31" s="88">
        <v>3</v>
      </c>
      <c r="X31" s="88">
        <v>6</v>
      </c>
      <c r="Y31" s="88">
        <v>0</v>
      </c>
      <c r="Z31" s="88"/>
    </row>
    <row r="32" spans="2:26" s="85" customFormat="1" ht="16.5" customHeight="1">
      <c r="B32" s="99" t="s">
        <v>103</v>
      </c>
      <c r="C32" s="88">
        <v>212</v>
      </c>
      <c r="D32" s="88">
        <v>158</v>
      </c>
      <c r="E32" s="88">
        <v>11</v>
      </c>
      <c r="F32" s="88">
        <v>147</v>
      </c>
      <c r="G32" s="88">
        <v>33</v>
      </c>
      <c r="H32" s="88">
        <v>32</v>
      </c>
      <c r="I32" s="88">
        <v>1</v>
      </c>
      <c r="J32" s="88">
        <v>30</v>
      </c>
      <c r="K32" s="88">
        <v>30</v>
      </c>
      <c r="L32" s="88">
        <v>0</v>
      </c>
      <c r="M32" s="88">
        <v>3</v>
      </c>
      <c r="N32" s="88">
        <v>2</v>
      </c>
      <c r="O32" s="88">
        <v>1</v>
      </c>
      <c r="P32" s="88">
        <v>0</v>
      </c>
      <c r="Q32" s="88">
        <v>0</v>
      </c>
      <c r="R32" s="88">
        <v>0</v>
      </c>
      <c r="S32" s="88">
        <v>7</v>
      </c>
      <c r="T32" s="88">
        <v>1</v>
      </c>
      <c r="U32" s="88">
        <v>6</v>
      </c>
      <c r="V32" s="88">
        <v>0</v>
      </c>
      <c r="W32" s="88">
        <v>4</v>
      </c>
      <c r="X32" s="88">
        <v>10</v>
      </c>
      <c r="Y32" s="88">
        <v>0</v>
      </c>
      <c r="Z32" s="126"/>
    </row>
    <row r="33" spans="2:26" s="85" customFormat="1" ht="18.75" customHeight="1">
      <c r="B33" s="99" t="s">
        <v>104</v>
      </c>
      <c r="C33" s="88">
        <v>179</v>
      </c>
      <c r="D33" s="88">
        <v>137</v>
      </c>
      <c r="E33" s="88">
        <v>7</v>
      </c>
      <c r="F33" s="88">
        <v>130</v>
      </c>
      <c r="G33" s="88">
        <v>16</v>
      </c>
      <c r="H33" s="88">
        <v>16</v>
      </c>
      <c r="I33" s="88">
        <v>0</v>
      </c>
      <c r="J33" s="88">
        <v>14</v>
      </c>
      <c r="K33" s="88">
        <v>14</v>
      </c>
      <c r="L33" s="88">
        <v>0</v>
      </c>
      <c r="M33" s="88">
        <v>2</v>
      </c>
      <c r="N33" s="88">
        <v>2</v>
      </c>
      <c r="O33" s="88">
        <v>0</v>
      </c>
      <c r="P33" s="88">
        <v>3</v>
      </c>
      <c r="Q33" s="88">
        <v>3</v>
      </c>
      <c r="R33" s="88">
        <v>0</v>
      </c>
      <c r="S33" s="135">
        <v>12</v>
      </c>
      <c r="T33" s="135">
        <v>4</v>
      </c>
      <c r="U33" s="135">
        <v>8</v>
      </c>
      <c r="V33" s="135">
        <v>0</v>
      </c>
      <c r="W33" s="88">
        <v>3</v>
      </c>
      <c r="X33" s="88">
        <v>8</v>
      </c>
      <c r="Y33" s="88">
        <v>0</v>
      </c>
      <c r="Z33" s="88"/>
    </row>
    <row r="34" spans="2:26" s="85" customFormat="1" ht="18.75" customHeight="1">
      <c r="B34" s="99" t="s">
        <v>105</v>
      </c>
      <c r="C34" s="88">
        <v>86</v>
      </c>
      <c r="D34" s="88">
        <v>47</v>
      </c>
      <c r="E34" s="88">
        <v>2</v>
      </c>
      <c r="F34" s="88">
        <v>45</v>
      </c>
      <c r="G34" s="88">
        <v>32</v>
      </c>
      <c r="H34" s="88">
        <v>32</v>
      </c>
      <c r="I34" s="88">
        <v>0</v>
      </c>
      <c r="J34" s="88">
        <v>31</v>
      </c>
      <c r="K34" s="88">
        <v>31</v>
      </c>
      <c r="L34" s="88">
        <v>0</v>
      </c>
      <c r="M34" s="88">
        <v>1</v>
      </c>
      <c r="N34" s="88">
        <v>1</v>
      </c>
      <c r="O34" s="88">
        <v>0</v>
      </c>
      <c r="P34" s="88">
        <v>0</v>
      </c>
      <c r="Q34" s="88">
        <v>0</v>
      </c>
      <c r="R34" s="88">
        <v>0</v>
      </c>
      <c r="S34" s="135">
        <v>6</v>
      </c>
      <c r="T34" s="135">
        <v>0</v>
      </c>
      <c r="U34" s="135">
        <v>6</v>
      </c>
      <c r="V34" s="135">
        <v>0</v>
      </c>
      <c r="W34" s="88">
        <v>0</v>
      </c>
      <c r="X34" s="88">
        <v>1</v>
      </c>
      <c r="Y34" s="88">
        <v>0</v>
      </c>
      <c r="Z34" s="88"/>
    </row>
    <row r="35" spans="2:26" s="85" customFormat="1" ht="35.25" customHeight="1">
      <c r="B35" s="99" t="s">
        <v>106</v>
      </c>
      <c r="C35" s="126">
        <v>988</v>
      </c>
      <c r="D35" s="126">
        <v>614</v>
      </c>
      <c r="E35" s="126">
        <v>53</v>
      </c>
      <c r="F35" s="126">
        <v>561</v>
      </c>
      <c r="G35" s="126">
        <v>185</v>
      </c>
      <c r="H35" s="126">
        <v>172</v>
      </c>
      <c r="I35" s="126">
        <v>13</v>
      </c>
      <c r="J35" s="126">
        <v>163</v>
      </c>
      <c r="K35" s="126">
        <v>157</v>
      </c>
      <c r="L35" s="126">
        <v>6</v>
      </c>
      <c r="M35" s="126">
        <v>22</v>
      </c>
      <c r="N35" s="126">
        <v>15</v>
      </c>
      <c r="O35" s="126">
        <v>7</v>
      </c>
      <c r="P35" s="126">
        <v>61</v>
      </c>
      <c r="Q35" s="126">
        <v>61</v>
      </c>
      <c r="R35" s="126">
        <v>0</v>
      </c>
      <c r="S35" s="126">
        <v>82</v>
      </c>
      <c r="T35" s="126">
        <v>41</v>
      </c>
      <c r="U35" s="126">
        <v>41</v>
      </c>
      <c r="V35" s="126">
        <v>5</v>
      </c>
      <c r="W35" s="126">
        <v>10</v>
      </c>
      <c r="X35" s="126">
        <v>31</v>
      </c>
      <c r="Y35" s="126">
        <v>0</v>
      </c>
      <c r="Z35" s="88"/>
    </row>
    <row r="36" spans="2:26" s="85" customFormat="1" ht="18.75" customHeight="1">
      <c r="B36" s="99" t="s">
        <v>107</v>
      </c>
      <c r="C36" s="88">
        <v>176</v>
      </c>
      <c r="D36" s="88">
        <v>140</v>
      </c>
      <c r="E36" s="88">
        <v>16</v>
      </c>
      <c r="F36" s="88">
        <v>124</v>
      </c>
      <c r="G36" s="88">
        <v>19</v>
      </c>
      <c r="H36" s="88">
        <v>18</v>
      </c>
      <c r="I36" s="88">
        <v>1</v>
      </c>
      <c r="J36" s="88">
        <v>16</v>
      </c>
      <c r="K36" s="88">
        <v>16</v>
      </c>
      <c r="L36" s="88">
        <v>0</v>
      </c>
      <c r="M36" s="88">
        <v>3</v>
      </c>
      <c r="N36" s="88">
        <v>2</v>
      </c>
      <c r="O36" s="88">
        <v>1</v>
      </c>
      <c r="P36" s="88">
        <v>0</v>
      </c>
      <c r="Q36" s="88">
        <v>0</v>
      </c>
      <c r="R36" s="88">
        <v>0</v>
      </c>
      <c r="S36" s="135">
        <v>6</v>
      </c>
      <c r="T36" s="135">
        <v>0</v>
      </c>
      <c r="U36" s="135">
        <v>6</v>
      </c>
      <c r="V36" s="135">
        <v>4</v>
      </c>
      <c r="W36" s="88">
        <v>3</v>
      </c>
      <c r="X36" s="88">
        <v>4</v>
      </c>
      <c r="Y36" s="88">
        <v>0</v>
      </c>
      <c r="Z36" s="88"/>
    </row>
    <row r="37" spans="2:26" s="85" customFormat="1" ht="18.75" customHeight="1">
      <c r="B37" s="99" t="s">
        <v>108</v>
      </c>
      <c r="C37" s="88">
        <v>392</v>
      </c>
      <c r="D37" s="88">
        <v>262</v>
      </c>
      <c r="E37" s="88">
        <v>15</v>
      </c>
      <c r="F37" s="88">
        <v>247</v>
      </c>
      <c r="G37" s="88">
        <v>77</v>
      </c>
      <c r="H37" s="88">
        <v>70</v>
      </c>
      <c r="I37" s="88">
        <v>7</v>
      </c>
      <c r="J37" s="88">
        <v>64</v>
      </c>
      <c r="K37" s="88">
        <v>61</v>
      </c>
      <c r="L37" s="88">
        <v>3</v>
      </c>
      <c r="M37" s="88">
        <v>13</v>
      </c>
      <c r="N37" s="88">
        <v>9</v>
      </c>
      <c r="O37" s="88">
        <v>4</v>
      </c>
      <c r="P37" s="88">
        <v>0</v>
      </c>
      <c r="Q37" s="88">
        <v>0</v>
      </c>
      <c r="R37" s="88">
        <v>0</v>
      </c>
      <c r="S37" s="135">
        <v>31</v>
      </c>
      <c r="T37" s="135">
        <v>13</v>
      </c>
      <c r="U37" s="135">
        <v>18</v>
      </c>
      <c r="V37" s="135">
        <v>0</v>
      </c>
      <c r="W37" s="88">
        <v>5</v>
      </c>
      <c r="X37" s="88">
        <v>17</v>
      </c>
      <c r="Y37" s="88">
        <v>0</v>
      </c>
      <c r="Z37" s="88"/>
    </row>
    <row r="38" spans="2:26" s="85" customFormat="1" ht="19.5" customHeight="1">
      <c r="B38" s="99" t="s">
        <v>109</v>
      </c>
      <c r="C38" s="88">
        <v>82</v>
      </c>
      <c r="D38" s="88">
        <v>60</v>
      </c>
      <c r="E38" s="88">
        <v>10</v>
      </c>
      <c r="F38" s="88">
        <v>50</v>
      </c>
      <c r="G38" s="88">
        <v>10</v>
      </c>
      <c r="H38" s="88">
        <v>10</v>
      </c>
      <c r="I38" s="88">
        <v>0</v>
      </c>
      <c r="J38" s="88">
        <v>8</v>
      </c>
      <c r="K38" s="88">
        <v>8</v>
      </c>
      <c r="L38" s="88">
        <v>0</v>
      </c>
      <c r="M38" s="88">
        <v>2</v>
      </c>
      <c r="N38" s="88">
        <v>2</v>
      </c>
      <c r="O38" s="88">
        <v>0</v>
      </c>
      <c r="P38" s="88">
        <v>0</v>
      </c>
      <c r="Q38" s="88">
        <v>0</v>
      </c>
      <c r="R38" s="88">
        <v>0</v>
      </c>
      <c r="S38" s="88">
        <v>10</v>
      </c>
      <c r="T38" s="88">
        <v>1</v>
      </c>
      <c r="U38" s="88">
        <v>9</v>
      </c>
      <c r="V38" s="88">
        <v>0</v>
      </c>
      <c r="W38" s="88">
        <v>0</v>
      </c>
      <c r="X38" s="88">
        <v>2</v>
      </c>
      <c r="Y38" s="88">
        <v>0</v>
      </c>
      <c r="Z38" s="126"/>
    </row>
    <row r="39" spans="2:26" s="85" customFormat="1" ht="18.75" customHeight="1">
      <c r="B39" s="99" t="s">
        <v>110</v>
      </c>
      <c r="C39" s="88">
        <v>165</v>
      </c>
      <c r="D39" s="88">
        <v>87</v>
      </c>
      <c r="E39" s="88">
        <v>7</v>
      </c>
      <c r="F39" s="88">
        <v>80</v>
      </c>
      <c r="G39" s="88">
        <v>38</v>
      </c>
      <c r="H39" s="88">
        <v>36</v>
      </c>
      <c r="I39" s="88">
        <v>2</v>
      </c>
      <c r="J39" s="88">
        <v>35</v>
      </c>
      <c r="K39" s="88">
        <v>34</v>
      </c>
      <c r="L39" s="88">
        <v>1</v>
      </c>
      <c r="M39" s="88">
        <v>3</v>
      </c>
      <c r="N39" s="88">
        <v>2</v>
      </c>
      <c r="O39" s="88">
        <v>1</v>
      </c>
      <c r="P39" s="88">
        <v>1</v>
      </c>
      <c r="Q39" s="88">
        <v>1</v>
      </c>
      <c r="R39" s="88">
        <v>0</v>
      </c>
      <c r="S39" s="135">
        <v>30</v>
      </c>
      <c r="T39" s="135">
        <v>26</v>
      </c>
      <c r="U39" s="135">
        <v>4</v>
      </c>
      <c r="V39" s="135">
        <v>1</v>
      </c>
      <c r="W39" s="88">
        <v>1</v>
      </c>
      <c r="X39" s="88">
        <v>7</v>
      </c>
      <c r="Y39" s="88">
        <v>0</v>
      </c>
      <c r="Z39" s="88"/>
    </row>
    <row r="40" spans="2:26" s="85" customFormat="1" ht="18.75" customHeight="1">
      <c r="B40" s="99" t="s">
        <v>111</v>
      </c>
      <c r="C40" s="88">
        <v>173</v>
      </c>
      <c r="D40" s="88">
        <v>65</v>
      </c>
      <c r="E40" s="88">
        <v>5</v>
      </c>
      <c r="F40" s="88">
        <v>60</v>
      </c>
      <c r="G40" s="88">
        <v>41</v>
      </c>
      <c r="H40" s="88">
        <v>38</v>
      </c>
      <c r="I40" s="88">
        <v>3</v>
      </c>
      <c r="J40" s="88">
        <v>40</v>
      </c>
      <c r="K40" s="88">
        <v>38</v>
      </c>
      <c r="L40" s="88">
        <v>2</v>
      </c>
      <c r="M40" s="88">
        <v>1</v>
      </c>
      <c r="N40" s="88">
        <v>0</v>
      </c>
      <c r="O40" s="88">
        <v>1</v>
      </c>
      <c r="P40" s="88">
        <v>60</v>
      </c>
      <c r="Q40" s="88">
        <v>60</v>
      </c>
      <c r="R40" s="88">
        <v>0</v>
      </c>
      <c r="S40" s="135">
        <v>5</v>
      </c>
      <c r="T40" s="135">
        <v>1</v>
      </c>
      <c r="U40" s="135">
        <v>4</v>
      </c>
      <c r="V40" s="135">
        <v>0</v>
      </c>
      <c r="W40" s="88">
        <v>1</v>
      </c>
      <c r="X40" s="88">
        <v>1</v>
      </c>
      <c r="Y40" s="88">
        <v>0</v>
      </c>
      <c r="Z40" s="88"/>
    </row>
    <row r="41" spans="2:26" s="85" customFormat="1" ht="43.5" customHeight="1">
      <c r="B41" s="99" t="s">
        <v>112</v>
      </c>
      <c r="C41" s="126">
        <v>372</v>
      </c>
      <c r="D41" s="126">
        <v>222</v>
      </c>
      <c r="E41" s="126">
        <v>19</v>
      </c>
      <c r="F41" s="126">
        <v>203</v>
      </c>
      <c r="G41" s="126">
        <v>66</v>
      </c>
      <c r="H41" s="126">
        <v>65</v>
      </c>
      <c r="I41" s="126">
        <v>1</v>
      </c>
      <c r="J41" s="126">
        <v>59</v>
      </c>
      <c r="K41" s="126">
        <v>59</v>
      </c>
      <c r="L41" s="126">
        <v>0</v>
      </c>
      <c r="M41" s="126">
        <v>7</v>
      </c>
      <c r="N41" s="126">
        <v>6</v>
      </c>
      <c r="O41" s="126">
        <v>1</v>
      </c>
      <c r="P41" s="126">
        <v>1</v>
      </c>
      <c r="Q41" s="126">
        <v>1</v>
      </c>
      <c r="R41" s="126">
        <v>0</v>
      </c>
      <c r="S41" s="126">
        <v>36</v>
      </c>
      <c r="T41" s="126">
        <v>24</v>
      </c>
      <c r="U41" s="126">
        <v>12</v>
      </c>
      <c r="V41" s="126">
        <v>32</v>
      </c>
      <c r="W41" s="126">
        <v>4</v>
      </c>
      <c r="X41" s="126">
        <v>11</v>
      </c>
      <c r="Y41" s="126">
        <v>0</v>
      </c>
      <c r="Z41" s="88"/>
    </row>
    <row r="42" spans="2:26" s="85" customFormat="1" ht="18.75" customHeight="1">
      <c r="B42" s="99" t="s">
        <v>113</v>
      </c>
      <c r="C42" s="88">
        <v>184</v>
      </c>
      <c r="D42" s="88">
        <v>120</v>
      </c>
      <c r="E42" s="88">
        <v>11</v>
      </c>
      <c r="F42" s="88">
        <v>109</v>
      </c>
      <c r="G42" s="88">
        <v>33</v>
      </c>
      <c r="H42" s="88">
        <v>33</v>
      </c>
      <c r="I42" s="88">
        <v>0</v>
      </c>
      <c r="J42" s="88">
        <v>31</v>
      </c>
      <c r="K42" s="88">
        <v>31</v>
      </c>
      <c r="L42" s="88">
        <v>0</v>
      </c>
      <c r="M42" s="88">
        <v>2</v>
      </c>
      <c r="N42" s="88">
        <v>2</v>
      </c>
      <c r="O42" s="88">
        <v>0</v>
      </c>
      <c r="P42" s="88">
        <v>1</v>
      </c>
      <c r="Q42" s="88">
        <v>1</v>
      </c>
      <c r="R42" s="88">
        <v>0</v>
      </c>
      <c r="S42" s="135">
        <v>18</v>
      </c>
      <c r="T42" s="135">
        <v>14</v>
      </c>
      <c r="U42" s="135">
        <v>4</v>
      </c>
      <c r="V42" s="135">
        <v>3</v>
      </c>
      <c r="W42" s="88">
        <v>4</v>
      </c>
      <c r="X42" s="88">
        <v>5</v>
      </c>
      <c r="Y42" s="88">
        <v>0</v>
      </c>
      <c r="Z42" s="88"/>
    </row>
    <row r="43" spans="2:26" s="85" customFormat="1" ht="18.75" customHeight="1">
      <c r="B43" s="99" t="s">
        <v>114</v>
      </c>
      <c r="C43" s="88">
        <v>18</v>
      </c>
      <c r="D43" s="88">
        <v>10</v>
      </c>
      <c r="E43" s="88">
        <v>0</v>
      </c>
      <c r="F43" s="88">
        <v>10</v>
      </c>
      <c r="G43" s="88">
        <v>5</v>
      </c>
      <c r="H43" s="88">
        <v>5</v>
      </c>
      <c r="I43" s="88">
        <v>0</v>
      </c>
      <c r="J43" s="88">
        <v>4</v>
      </c>
      <c r="K43" s="88">
        <v>4</v>
      </c>
      <c r="L43" s="88">
        <v>0</v>
      </c>
      <c r="M43" s="88">
        <v>1</v>
      </c>
      <c r="N43" s="88">
        <v>1</v>
      </c>
      <c r="O43" s="88">
        <v>0</v>
      </c>
      <c r="P43" s="88">
        <v>0</v>
      </c>
      <c r="Q43" s="88">
        <v>0</v>
      </c>
      <c r="R43" s="88">
        <v>0</v>
      </c>
      <c r="S43" s="135">
        <v>3</v>
      </c>
      <c r="T43" s="135">
        <v>1</v>
      </c>
      <c r="U43" s="135">
        <v>2</v>
      </c>
      <c r="V43" s="135">
        <v>0</v>
      </c>
      <c r="W43" s="88">
        <v>0</v>
      </c>
      <c r="X43" s="88">
        <v>0</v>
      </c>
      <c r="Y43" s="88">
        <v>0</v>
      </c>
      <c r="Z43" s="88"/>
    </row>
    <row r="44" spans="2:26" s="85" customFormat="1" ht="18.75" customHeight="1">
      <c r="B44" s="99" t="s">
        <v>115</v>
      </c>
      <c r="C44" s="88">
        <v>27</v>
      </c>
      <c r="D44" s="88">
        <v>13</v>
      </c>
      <c r="E44" s="88">
        <v>3</v>
      </c>
      <c r="F44" s="88">
        <v>10</v>
      </c>
      <c r="G44" s="88">
        <v>6</v>
      </c>
      <c r="H44" s="88">
        <v>5</v>
      </c>
      <c r="I44" s="88">
        <v>1</v>
      </c>
      <c r="J44" s="88">
        <v>5</v>
      </c>
      <c r="K44" s="88">
        <v>5</v>
      </c>
      <c r="L44" s="88">
        <v>0</v>
      </c>
      <c r="M44" s="88">
        <v>1</v>
      </c>
      <c r="N44" s="88">
        <v>0</v>
      </c>
      <c r="O44" s="88">
        <v>1</v>
      </c>
      <c r="P44" s="88">
        <v>0</v>
      </c>
      <c r="Q44" s="88">
        <v>0</v>
      </c>
      <c r="R44" s="88">
        <v>0</v>
      </c>
      <c r="S44" s="135">
        <v>7</v>
      </c>
      <c r="T44" s="135">
        <v>4</v>
      </c>
      <c r="U44" s="135">
        <v>3</v>
      </c>
      <c r="V44" s="135">
        <v>0</v>
      </c>
      <c r="W44" s="88">
        <v>0</v>
      </c>
      <c r="X44" s="88">
        <v>1</v>
      </c>
      <c r="Y44" s="88">
        <v>0</v>
      </c>
      <c r="Z44" s="88"/>
    </row>
    <row r="45" spans="2:26" s="85" customFormat="1" ht="19.5" customHeight="1">
      <c r="B45" s="99" t="s">
        <v>116</v>
      </c>
      <c r="C45" s="88">
        <v>73</v>
      </c>
      <c r="D45" s="88">
        <v>52</v>
      </c>
      <c r="E45" s="88">
        <v>2</v>
      </c>
      <c r="F45" s="88">
        <v>50</v>
      </c>
      <c r="G45" s="88">
        <v>15</v>
      </c>
      <c r="H45" s="88">
        <v>15</v>
      </c>
      <c r="I45" s="88">
        <v>0</v>
      </c>
      <c r="J45" s="88">
        <v>14</v>
      </c>
      <c r="K45" s="88">
        <v>14</v>
      </c>
      <c r="L45" s="88">
        <v>0</v>
      </c>
      <c r="M45" s="88">
        <v>1</v>
      </c>
      <c r="N45" s="88">
        <v>1</v>
      </c>
      <c r="O45" s="88">
        <v>0</v>
      </c>
      <c r="P45" s="88">
        <v>0</v>
      </c>
      <c r="Q45" s="88">
        <v>0</v>
      </c>
      <c r="R45" s="88">
        <v>0</v>
      </c>
      <c r="S45" s="88">
        <v>1</v>
      </c>
      <c r="T45" s="88">
        <v>0</v>
      </c>
      <c r="U45" s="88">
        <v>1</v>
      </c>
      <c r="V45" s="88">
        <v>0</v>
      </c>
      <c r="W45" s="88">
        <v>0</v>
      </c>
      <c r="X45" s="88">
        <v>5</v>
      </c>
      <c r="Y45" s="88">
        <v>0</v>
      </c>
      <c r="Z45" s="126"/>
    </row>
    <row r="46" spans="2:26" s="85" customFormat="1" ht="18.75" customHeight="1">
      <c r="B46" s="99" t="s">
        <v>117</v>
      </c>
      <c r="C46" s="88">
        <v>23</v>
      </c>
      <c r="D46" s="88">
        <v>11</v>
      </c>
      <c r="E46" s="88">
        <v>1</v>
      </c>
      <c r="F46" s="88">
        <v>10</v>
      </c>
      <c r="G46" s="88">
        <v>5</v>
      </c>
      <c r="H46" s="88">
        <v>5</v>
      </c>
      <c r="I46" s="88">
        <v>0</v>
      </c>
      <c r="J46" s="88">
        <v>5</v>
      </c>
      <c r="K46" s="88">
        <v>5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135">
        <v>7</v>
      </c>
      <c r="T46" s="135">
        <v>5</v>
      </c>
      <c r="U46" s="135">
        <v>2</v>
      </c>
      <c r="V46" s="135">
        <v>0</v>
      </c>
      <c r="W46" s="88">
        <v>0</v>
      </c>
      <c r="X46" s="88">
        <v>0</v>
      </c>
      <c r="Y46" s="88">
        <v>0</v>
      </c>
      <c r="Z46" s="88"/>
    </row>
    <row r="47" spans="2:26" s="85" customFormat="1" ht="18.75" customHeight="1">
      <c r="B47" s="99" t="s">
        <v>118</v>
      </c>
      <c r="C47" s="88">
        <v>41</v>
      </c>
      <c r="D47" s="88">
        <v>11</v>
      </c>
      <c r="E47" s="88">
        <v>0</v>
      </c>
      <c r="F47" s="88">
        <v>11</v>
      </c>
      <c r="G47" s="88">
        <v>1</v>
      </c>
      <c r="H47" s="88">
        <v>1</v>
      </c>
      <c r="I47" s="88">
        <v>0</v>
      </c>
      <c r="J47" s="88">
        <v>0</v>
      </c>
      <c r="K47" s="88">
        <v>0</v>
      </c>
      <c r="L47" s="88">
        <v>0</v>
      </c>
      <c r="M47" s="88">
        <v>1</v>
      </c>
      <c r="N47" s="88">
        <v>1</v>
      </c>
      <c r="O47" s="88">
        <v>0</v>
      </c>
      <c r="P47" s="88">
        <v>0</v>
      </c>
      <c r="Q47" s="88">
        <v>0</v>
      </c>
      <c r="R47" s="88">
        <v>0</v>
      </c>
      <c r="S47" s="135">
        <v>0</v>
      </c>
      <c r="T47" s="135">
        <v>0</v>
      </c>
      <c r="U47" s="135">
        <v>0</v>
      </c>
      <c r="V47" s="135">
        <v>29</v>
      </c>
      <c r="W47" s="88">
        <v>0</v>
      </c>
      <c r="X47" s="88">
        <v>0</v>
      </c>
      <c r="Y47" s="88">
        <v>0</v>
      </c>
      <c r="Z47" s="88"/>
    </row>
    <row r="48" spans="2:26" s="85" customFormat="1" ht="18.75" customHeight="1">
      <c r="B48" s="99" t="s">
        <v>119</v>
      </c>
      <c r="C48" s="88">
        <v>6</v>
      </c>
      <c r="D48" s="88">
        <v>5</v>
      </c>
      <c r="E48" s="88">
        <v>2</v>
      </c>
      <c r="F48" s="88">
        <v>3</v>
      </c>
      <c r="G48" s="88">
        <v>1</v>
      </c>
      <c r="H48" s="88">
        <v>1</v>
      </c>
      <c r="I48" s="88">
        <v>0</v>
      </c>
      <c r="J48" s="88">
        <v>0</v>
      </c>
      <c r="K48" s="88">
        <v>0</v>
      </c>
      <c r="L48" s="88">
        <v>0</v>
      </c>
      <c r="M48" s="88">
        <v>1</v>
      </c>
      <c r="N48" s="88">
        <v>1</v>
      </c>
      <c r="O48" s="88">
        <v>0</v>
      </c>
      <c r="P48" s="88">
        <v>0</v>
      </c>
      <c r="Q48" s="88">
        <v>0</v>
      </c>
      <c r="R48" s="88">
        <v>0</v>
      </c>
      <c r="S48" s="135">
        <v>0</v>
      </c>
      <c r="T48" s="135">
        <v>0</v>
      </c>
      <c r="U48" s="135">
        <v>0</v>
      </c>
      <c r="V48" s="135">
        <v>0</v>
      </c>
      <c r="W48" s="88">
        <v>0</v>
      </c>
      <c r="X48" s="88">
        <v>0</v>
      </c>
      <c r="Y48" s="88">
        <v>0</v>
      </c>
      <c r="Z48" s="88"/>
    </row>
    <row r="49" spans="2:26" s="85" customFormat="1" ht="18.75" customHeight="1">
      <c r="B49" s="99" t="s">
        <v>120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135">
        <v>0</v>
      </c>
      <c r="T49" s="135">
        <v>0</v>
      </c>
      <c r="U49" s="135">
        <v>0</v>
      </c>
      <c r="V49" s="135">
        <v>0</v>
      </c>
      <c r="W49" s="88">
        <v>0</v>
      </c>
      <c r="X49" s="88">
        <v>0</v>
      </c>
      <c r="Y49" s="88">
        <v>0</v>
      </c>
      <c r="Z49" s="88"/>
    </row>
    <row r="50" spans="2:26" s="85" customFormat="1" ht="39.75" customHeight="1">
      <c r="B50" s="99" t="s">
        <v>121</v>
      </c>
      <c r="C50" s="126">
        <v>135</v>
      </c>
      <c r="D50" s="126">
        <v>91</v>
      </c>
      <c r="E50" s="126">
        <v>16</v>
      </c>
      <c r="F50" s="126">
        <v>75</v>
      </c>
      <c r="G50" s="126">
        <v>31</v>
      </c>
      <c r="H50" s="126">
        <v>30</v>
      </c>
      <c r="I50" s="126">
        <v>1</v>
      </c>
      <c r="J50" s="126">
        <v>30</v>
      </c>
      <c r="K50" s="126">
        <v>29</v>
      </c>
      <c r="L50" s="126">
        <v>1</v>
      </c>
      <c r="M50" s="126">
        <v>1</v>
      </c>
      <c r="N50" s="126">
        <v>1</v>
      </c>
      <c r="O50" s="126">
        <v>0</v>
      </c>
      <c r="P50" s="126">
        <v>0</v>
      </c>
      <c r="Q50" s="126">
        <v>0</v>
      </c>
      <c r="R50" s="126">
        <v>0</v>
      </c>
      <c r="S50" s="126">
        <v>1</v>
      </c>
      <c r="T50" s="126">
        <v>0</v>
      </c>
      <c r="U50" s="126">
        <v>1</v>
      </c>
      <c r="V50" s="126">
        <v>2</v>
      </c>
      <c r="W50" s="126">
        <v>2</v>
      </c>
      <c r="X50" s="126">
        <v>8</v>
      </c>
      <c r="Y50" s="126">
        <v>0</v>
      </c>
      <c r="Z50" s="88"/>
    </row>
    <row r="51" spans="2:26" s="85" customFormat="1" ht="18.75" customHeight="1">
      <c r="B51" s="99" t="s">
        <v>122</v>
      </c>
      <c r="C51" s="88">
        <v>99</v>
      </c>
      <c r="D51" s="88">
        <v>68</v>
      </c>
      <c r="E51" s="88">
        <v>10</v>
      </c>
      <c r="F51" s="88">
        <v>58</v>
      </c>
      <c r="G51" s="88">
        <v>20</v>
      </c>
      <c r="H51" s="88">
        <v>20</v>
      </c>
      <c r="I51" s="88">
        <v>0</v>
      </c>
      <c r="J51" s="88">
        <v>19</v>
      </c>
      <c r="K51" s="88">
        <v>19</v>
      </c>
      <c r="L51" s="88">
        <v>0</v>
      </c>
      <c r="M51" s="88">
        <v>1</v>
      </c>
      <c r="N51" s="88">
        <v>1</v>
      </c>
      <c r="O51" s="88">
        <v>0</v>
      </c>
      <c r="P51" s="88">
        <v>0</v>
      </c>
      <c r="Q51" s="88">
        <v>0</v>
      </c>
      <c r="R51" s="88">
        <v>0</v>
      </c>
      <c r="S51" s="135">
        <v>1</v>
      </c>
      <c r="T51" s="135">
        <v>0</v>
      </c>
      <c r="U51" s="135">
        <v>1</v>
      </c>
      <c r="V51" s="135">
        <v>2</v>
      </c>
      <c r="W51" s="88">
        <v>2</v>
      </c>
      <c r="X51" s="88">
        <v>6</v>
      </c>
      <c r="Y51" s="88">
        <v>0</v>
      </c>
      <c r="Z51" s="88"/>
    </row>
    <row r="52" spans="2:26" s="85" customFormat="1" ht="18.75" customHeight="1">
      <c r="B52" s="99" t="s">
        <v>123</v>
      </c>
      <c r="C52" s="88">
        <v>3</v>
      </c>
      <c r="D52" s="88">
        <v>3</v>
      </c>
      <c r="E52" s="88">
        <v>0</v>
      </c>
      <c r="F52" s="88">
        <v>3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135">
        <v>0</v>
      </c>
      <c r="T52" s="135">
        <v>0</v>
      </c>
      <c r="U52" s="135">
        <v>0</v>
      </c>
      <c r="V52" s="135">
        <v>0</v>
      </c>
      <c r="W52" s="88">
        <v>0</v>
      </c>
      <c r="X52" s="88">
        <v>0</v>
      </c>
      <c r="Y52" s="88">
        <v>0</v>
      </c>
      <c r="Z52" s="88"/>
    </row>
    <row r="53" spans="2:26" s="85" customFormat="1" ht="18.75" customHeight="1">
      <c r="B53" s="99" t="s">
        <v>124</v>
      </c>
      <c r="C53" s="88">
        <v>14</v>
      </c>
      <c r="D53" s="88">
        <v>5</v>
      </c>
      <c r="E53" s="88">
        <v>3</v>
      </c>
      <c r="F53" s="88">
        <v>2</v>
      </c>
      <c r="G53" s="88">
        <v>8</v>
      </c>
      <c r="H53" s="88">
        <v>7</v>
      </c>
      <c r="I53" s="88">
        <v>1</v>
      </c>
      <c r="J53" s="88">
        <v>8</v>
      </c>
      <c r="K53" s="88">
        <v>7</v>
      </c>
      <c r="L53" s="88">
        <v>1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135">
        <v>0</v>
      </c>
      <c r="T53" s="135">
        <v>0</v>
      </c>
      <c r="U53" s="135">
        <v>0</v>
      </c>
      <c r="V53" s="135">
        <v>0</v>
      </c>
      <c r="W53" s="88">
        <v>0</v>
      </c>
      <c r="X53" s="88">
        <v>1</v>
      </c>
      <c r="Y53" s="88">
        <v>0</v>
      </c>
      <c r="Z53" s="88"/>
    </row>
    <row r="54" spans="2:26" s="85" customFormat="1" ht="15" customHeight="1">
      <c r="B54" s="99" t="s">
        <v>125</v>
      </c>
      <c r="C54" s="88">
        <v>7</v>
      </c>
      <c r="D54" s="88">
        <v>6</v>
      </c>
      <c r="E54" s="88">
        <v>2</v>
      </c>
      <c r="F54" s="88">
        <v>4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1</v>
      </c>
      <c r="Y54" s="88">
        <v>0</v>
      </c>
      <c r="Z54" s="126"/>
    </row>
    <row r="55" spans="2:26" s="85" customFormat="1" ht="18.75" customHeight="1">
      <c r="B55" s="99" t="s">
        <v>126</v>
      </c>
      <c r="C55" s="88">
        <v>12</v>
      </c>
      <c r="D55" s="88">
        <v>9</v>
      </c>
      <c r="E55" s="88">
        <v>1</v>
      </c>
      <c r="F55" s="88">
        <v>8</v>
      </c>
      <c r="G55" s="88">
        <v>3</v>
      </c>
      <c r="H55" s="88">
        <v>3</v>
      </c>
      <c r="I55" s="88">
        <v>0</v>
      </c>
      <c r="J55" s="88">
        <v>3</v>
      </c>
      <c r="K55" s="88">
        <v>3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135">
        <v>0</v>
      </c>
      <c r="T55" s="135">
        <v>0</v>
      </c>
      <c r="U55" s="135">
        <v>0</v>
      </c>
      <c r="V55" s="135">
        <v>0</v>
      </c>
      <c r="W55" s="88">
        <v>0</v>
      </c>
      <c r="X55" s="88">
        <v>0</v>
      </c>
      <c r="Y55" s="88">
        <v>0</v>
      </c>
      <c r="Z55" s="88"/>
    </row>
    <row r="56" spans="2:26" s="85" customFormat="1" ht="35.25" customHeight="1">
      <c r="B56" s="99" t="s">
        <v>127</v>
      </c>
      <c r="C56" s="126">
        <v>246</v>
      </c>
      <c r="D56" s="126">
        <v>137</v>
      </c>
      <c r="E56" s="126">
        <v>14</v>
      </c>
      <c r="F56" s="126">
        <v>123</v>
      </c>
      <c r="G56" s="126">
        <v>33</v>
      </c>
      <c r="H56" s="126">
        <v>33</v>
      </c>
      <c r="I56" s="126">
        <v>0</v>
      </c>
      <c r="J56" s="126">
        <v>30</v>
      </c>
      <c r="K56" s="126">
        <v>30</v>
      </c>
      <c r="L56" s="126">
        <v>0</v>
      </c>
      <c r="M56" s="126">
        <v>3</v>
      </c>
      <c r="N56" s="126">
        <v>3</v>
      </c>
      <c r="O56" s="126">
        <v>0</v>
      </c>
      <c r="P56" s="126">
        <v>0</v>
      </c>
      <c r="Q56" s="126">
        <v>0</v>
      </c>
      <c r="R56" s="126">
        <v>0</v>
      </c>
      <c r="S56" s="126">
        <v>65</v>
      </c>
      <c r="T56" s="126">
        <v>56</v>
      </c>
      <c r="U56" s="126">
        <v>9</v>
      </c>
      <c r="V56" s="126">
        <v>2</v>
      </c>
      <c r="W56" s="126">
        <v>5</v>
      </c>
      <c r="X56" s="126">
        <v>4</v>
      </c>
      <c r="Y56" s="126">
        <v>0</v>
      </c>
      <c r="Z56" s="88"/>
    </row>
    <row r="57" spans="2:26" s="85" customFormat="1" ht="18.75" customHeight="1">
      <c r="B57" s="99" t="s">
        <v>128</v>
      </c>
      <c r="C57" s="88">
        <v>165</v>
      </c>
      <c r="D57" s="88">
        <v>100</v>
      </c>
      <c r="E57" s="88">
        <v>8</v>
      </c>
      <c r="F57" s="88">
        <v>92</v>
      </c>
      <c r="G57" s="88">
        <v>31</v>
      </c>
      <c r="H57" s="88">
        <v>31</v>
      </c>
      <c r="I57" s="88">
        <v>0</v>
      </c>
      <c r="J57" s="88">
        <v>30</v>
      </c>
      <c r="K57" s="88">
        <v>30</v>
      </c>
      <c r="L57" s="88">
        <v>0</v>
      </c>
      <c r="M57" s="88">
        <v>1</v>
      </c>
      <c r="N57" s="88">
        <v>1</v>
      </c>
      <c r="O57" s="88">
        <v>0</v>
      </c>
      <c r="P57" s="88">
        <v>0</v>
      </c>
      <c r="Q57" s="88">
        <v>0</v>
      </c>
      <c r="R57" s="88">
        <v>0</v>
      </c>
      <c r="S57" s="135">
        <v>25</v>
      </c>
      <c r="T57" s="135">
        <v>18</v>
      </c>
      <c r="U57" s="135">
        <v>7</v>
      </c>
      <c r="V57" s="135">
        <v>2</v>
      </c>
      <c r="W57" s="88">
        <v>4</v>
      </c>
      <c r="X57" s="88">
        <v>3</v>
      </c>
      <c r="Y57" s="88">
        <v>0</v>
      </c>
      <c r="Z57" s="88"/>
    </row>
    <row r="58" spans="2:26" s="85" customFormat="1" ht="18.75" customHeight="1">
      <c r="B58" s="99" t="s">
        <v>129</v>
      </c>
      <c r="C58" s="88">
        <v>30</v>
      </c>
      <c r="D58" s="88">
        <v>7</v>
      </c>
      <c r="E58" s="88">
        <v>2</v>
      </c>
      <c r="F58" s="88">
        <v>5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135">
        <v>23</v>
      </c>
      <c r="T58" s="135">
        <v>22</v>
      </c>
      <c r="U58" s="135">
        <v>1</v>
      </c>
      <c r="V58" s="135">
        <v>0</v>
      </c>
      <c r="W58" s="88">
        <v>0</v>
      </c>
      <c r="X58" s="88">
        <v>0</v>
      </c>
      <c r="Y58" s="88">
        <v>0</v>
      </c>
      <c r="Z58" s="88"/>
    </row>
    <row r="59" spans="2:26" s="85" customFormat="1" ht="18.75" customHeight="1">
      <c r="B59" s="99" t="s">
        <v>130</v>
      </c>
      <c r="C59" s="88">
        <v>23</v>
      </c>
      <c r="D59" s="88">
        <v>6</v>
      </c>
      <c r="E59" s="88">
        <v>1</v>
      </c>
      <c r="F59" s="88">
        <v>5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135">
        <v>17</v>
      </c>
      <c r="T59" s="135">
        <v>16</v>
      </c>
      <c r="U59" s="135">
        <v>1</v>
      </c>
      <c r="V59" s="135">
        <v>0</v>
      </c>
      <c r="W59" s="88">
        <v>0</v>
      </c>
      <c r="X59" s="88">
        <v>0</v>
      </c>
      <c r="Y59" s="88">
        <v>0</v>
      </c>
      <c r="Z59" s="88"/>
    </row>
    <row r="60" spans="2:26" s="85" customFormat="1" ht="17.25" customHeight="1">
      <c r="B60" s="99" t="s">
        <v>131</v>
      </c>
      <c r="C60" s="126">
        <v>28</v>
      </c>
      <c r="D60" s="126">
        <v>24</v>
      </c>
      <c r="E60" s="126">
        <v>3</v>
      </c>
      <c r="F60" s="126">
        <v>21</v>
      </c>
      <c r="G60" s="126">
        <v>2</v>
      </c>
      <c r="H60" s="126">
        <v>2</v>
      </c>
      <c r="I60" s="126">
        <v>0</v>
      </c>
      <c r="J60" s="126">
        <v>0</v>
      </c>
      <c r="K60" s="126">
        <v>0</v>
      </c>
      <c r="L60" s="126">
        <v>0</v>
      </c>
      <c r="M60" s="126">
        <v>2</v>
      </c>
      <c r="N60" s="126">
        <v>2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1</v>
      </c>
      <c r="X60" s="126">
        <v>1</v>
      </c>
      <c r="Y60" s="126">
        <v>0</v>
      </c>
      <c r="Z60" s="126"/>
    </row>
    <row r="61" spans="2:26" s="85" customFormat="1" ht="36.75" customHeight="1">
      <c r="B61" s="99" t="s">
        <v>132</v>
      </c>
      <c r="C61" s="126">
        <v>774</v>
      </c>
      <c r="D61" s="126">
        <v>483</v>
      </c>
      <c r="E61" s="126">
        <v>49</v>
      </c>
      <c r="F61" s="126">
        <v>434</v>
      </c>
      <c r="G61" s="126">
        <v>128</v>
      </c>
      <c r="H61" s="126">
        <v>123</v>
      </c>
      <c r="I61" s="126">
        <v>5</v>
      </c>
      <c r="J61" s="126">
        <v>113</v>
      </c>
      <c r="K61" s="126">
        <v>112</v>
      </c>
      <c r="L61" s="126">
        <v>1</v>
      </c>
      <c r="M61" s="126">
        <v>15</v>
      </c>
      <c r="N61" s="126">
        <v>11</v>
      </c>
      <c r="O61" s="126">
        <v>4</v>
      </c>
      <c r="P61" s="126">
        <v>1</v>
      </c>
      <c r="Q61" s="126">
        <v>1</v>
      </c>
      <c r="R61" s="126">
        <v>0</v>
      </c>
      <c r="S61" s="126">
        <v>124</v>
      </c>
      <c r="T61" s="126">
        <v>94</v>
      </c>
      <c r="U61" s="126">
        <v>30</v>
      </c>
      <c r="V61" s="126">
        <v>8</v>
      </c>
      <c r="W61" s="126">
        <v>12</v>
      </c>
      <c r="X61" s="126">
        <v>18</v>
      </c>
      <c r="Y61" s="126">
        <v>0</v>
      </c>
      <c r="Z61" s="88"/>
    </row>
    <row r="62" spans="2:26" s="85" customFormat="1" ht="18.75" customHeight="1">
      <c r="B62" s="99" t="s">
        <v>133</v>
      </c>
      <c r="C62" s="88">
        <v>479</v>
      </c>
      <c r="D62" s="88">
        <v>267</v>
      </c>
      <c r="E62" s="88">
        <v>23</v>
      </c>
      <c r="F62" s="88">
        <v>244</v>
      </c>
      <c r="G62" s="88">
        <v>76</v>
      </c>
      <c r="H62" s="88">
        <v>72</v>
      </c>
      <c r="I62" s="88">
        <v>4</v>
      </c>
      <c r="J62" s="88">
        <v>68</v>
      </c>
      <c r="K62" s="88">
        <v>67</v>
      </c>
      <c r="L62" s="88">
        <v>1</v>
      </c>
      <c r="M62" s="88">
        <v>8</v>
      </c>
      <c r="N62" s="88">
        <v>5</v>
      </c>
      <c r="O62" s="88">
        <v>3</v>
      </c>
      <c r="P62" s="88">
        <v>0</v>
      </c>
      <c r="Q62" s="88">
        <v>0</v>
      </c>
      <c r="R62" s="88">
        <v>0</v>
      </c>
      <c r="S62" s="135">
        <v>111</v>
      </c>
      <c r="T62" s="135">
        <v>94</v>
      </c>
      <c r="U62" s="135">
        <v>17</v>
      </c>
      <c r="V62" s="135">
        <v>8</v>
      </c>
      <c r="W62" s="88">
        <v>6</v>
      </c>
      <c r="X62" s="88">
        <v>11</v>
      </c>
      <c r="Y62" s="88">
        <v>0</v>
      </c>
      <c r="Z62" s="88"/>
    </row>
    <row r="63" spans="2:26" s="85" customFormat="1" ht="18.75" customHeight="1">
      <c r="B63" s="99" t="s">
        <v>134</v>
      </c>
      <c r="C63" s="88">
        <v>251</v>
      </c>
      <c r="D63" s="88">
        <v>182</v>
      </c>
      <c r="E63" s="88">
        <v>20</v>
      </c>
      <c r="F63" s="88">
        <v>162</v>
      </c>
      <c r="G63" s="88">
        <v>47</v>
      </c>
      <c r="H63" s="88">
        <v>46</v>
      </c>
      <c r="I63" s="88">
        <v>1</v>
      </c>
      <c r="J63" s="88">
        <v>41</v>
      </c>
      <c r="K63" s="88">
        <v>41</v>
      </c>
      <c r="L63" s="88">
        <v>0</v>
      </c>
      <c r="M63" s="88">
        <v>6</v>
      </c>
      <c r="N63" s="88">
        <v>5</v>
      </c>
      <c r="O63" s="88">
        <v>1</v>
      </c>
      <c r="P63" s="88">
        <v>1</v>
      </c>
      <c r="Q63" s="88">
        <v>1</v>
      </c>
      <c r="R63" s="88">
        <v>0</v>
      </c>
      <c r="S63" s="135">
        <v>10</v>
      </c>
      <c r="T63" s="135">
        <v>0</v>
      </c>
      <c r="U63" s="135">
        <v>10</v>
      </c>
      <c r="V63" s="135">
        <v>0</v>
      </c>
      <c r="W63" s="88">
        <v>6</v>
      </c>
      <c r="X63" s="88">
        <v>5</v>
      </c>
      <c r="Y63" s="88">
        <v>0</v>
      </c>
      <c r="Z63" s="88"/>
    </row>
    <row r="64" spans="2:26" s="85" customFormat="1" ht="18.75" customHeight="1">
      <c r="B64" s="99" t="s">
        <v>135</v>
      </c>
      <c r="C64" s="88">
        <v>44</v>
      </c>
      <c r="D64" s="88">
        <v>34</v>
      </c>
      <c r="E64" s="88">
        <v>6</v>
      </c>
      <c r="F64" s="88">
        <v>28</v>
      </c>
      <c r="G64" s="88">
        <v>5</v>
      </c>
      <c r="H64" s="88">
        <v>5</v>
      </c>
      <c r="I64" s="88">
        <v>0</v>
      </c>
      <c r="J64" s="88">
        <v>4</v>
      </c>
      <c r="K64" s="88">
        <v>4</v>
      </c>
      <c r="L64" s="88">
        <v>0</v>
      </c>
      <c r="M64" s="88">
        <v>1</v>
      </c>
      <c r="N64" s="88">
        <v>1</v>
      </c>
      <c r="O64" s="88">
        <v>0</v>
      </c>
      <c r="P64" s="88">
        <v>0</v>
      </c>
      <c r="Q64" s="88">
        <v>0</v>
      </c>
      <c r="R64" s="88">
        <v>0</v>
      </c>
      <c r="S64" s="135">
        <v>3</v>
      </c>
      <c r="T64" s="135">
        <v>0</v>
      </c>
      <c r="U64" s="135">
        <v>3</v>
      </c>
      <c r="V64" s="135">
        <v>0</v>
      </c>
      <c r="W64" s="88">
        <v>0</v>
      </c>
      <c r="X64" s="88">
        <v>2</v>
      </c>
      <c r="Y64" s="88">
        <v>0</v>
      </c>
      <c r="Z64" s="88"/>
    </row>
    <row r="65" spans="2:26" s="85" customFormat="1" ht="37.5" customHeight="1">
      <c r="B65" s="99" t="s">
        <v>136</v>
      </c>
      <c r="C65" s="126">
        <v>359</v>
      </c>
      <c r="D65" s="126">
        <v>226</v>
      </c>
      <c r="E65" s="126">
        <v>27</v>
      </c>
      <c r="F65" s="126">
        <v>199</v>
      </c>
      <c r="G65" s="126">
        <v>71</v>
      </c>
      <c r="H65" s="126">
        <v>69</v>
      </c>
      <c r="I65" s="126">
        <v>2</v>
      </c>
      <c r="J65" s="126">
        <v>65</v>
      </c>
      <c r="K65" s="126">
        <v>64</v>
      </c>
      <c r="L65" s="126">
        <v>1</v>
      </c>
      <c r="M65" s="126">
        <v>6</v>
      </c>
      <c r="N65" s="126">
        <v>5</v>
      </c>
      <c r="O65" s="126">
        <v>1</v>
      </c>
      <c r="P65" s="126">
        <v>0</v>
      </c>
      <c r="Q65" s="126">
        <v>0</v>
      </c>
      <c r="R65" s="126">
        <v>0</v>
      </c>
      <c r="S65" s="126">
        <v>52</v>
      </c>
      <c r="T65" s="126">
        <v>23</v>
      </c>
      <c r="U65" s="126">
        <v>29</v>
      </c>
      <c r="V65" s="126">
        <v>3</v>
      </c>
      <c r="W65" s="126">
        <v>3</v>
      </c>
      <c r="X65" s="126">
        <v>4</v>
      </c>
      <c r="Y65" s="126">
        <v>0</v>
      </c>
      <c r="Z65" s="126"/>
    </row>
    <row r="66" spans="2:26" s="85" customFormat="1" ht="18.75" customHeight="1">
      <c r="B66" s="99" t="s">
        <v>137</v>
      </c>
      <c r="C66" s="88">
        <v>122</v>
      </c>
      <c r="D66" s="88">
        <v>86</v>
      </c>
      <c r="E66" s="88">
        <v>11</v>
      </c>
      <c r="F66" s="88">
        <v>75</v>
      </c>
      <c r="G66" s="88">
        <v>28</v>
      </c>
      <c r="H66" s="88">
        <v>28</v>
      </c>
      <c r="I66" s="88">
        <v>0</v>
      </c>
      <c r="J66" s="88">
        <v>26</v>
      </c>
      <c r="K66" s="88">
        <v>26</v>
      </c>
      <c r="L66" s="88">
        <v>0</v>
      </c>
      <c r="M66" s="88">
        <v>2</v>
      </c>
      <c r="N66" s="88">
        <v>2</v>
      </c>
      <c r="O66" s="88">
        <v>0</v>
      </c>
      <c r="P66" s="88">
        <v>0</v>
      </c>
      <c r="Q66" s="88">
        <v>0</v>
      </c>
      <c r="R66" s="88">
        <v>0</v>
      </c>
      <c r="S66" s="135">
        <v>6</v>
      </c>
      <c r="T66" s="135">
        <v>1</v>
      </c>
      <c r="U66" s="135">
        <v>5</v>
      </c>
      <c r="V66" s="135">
        <v>0</v>
      </c>
      <c r="W66" s="88">
        <v>2</v>
      </c>
      <c r="X66" s="88">
        <v>0</v>
      </c>
      <c r="Y66" s="88">
        <v>0</v>
      </c>
      <c r="Z66" s="88"/>
    </row>
    <row r="67" spans="2:26" s="85" customFormat="1" ht="18.75" customHeight="1">
      <c r="B67" s="99" t="s">
        <v>138</v>
      </c>
      <c r="C67" s="88">
        <v>154</v>
      </c>
      <c r="D67" s="88">
        <v>88</v>
      </c>
      <c r="E67" s="88">
        <v>8</v>
      </c>
      <c r="F67" s="88">
        <v>80</v>
      </c>
      <c r="G67" s="88">
        <v>20</v>
      </c>
      <c r="H67" s="88">
        <v>20</v>
      </c>
      <c r="I67" s="88">
        <v>0</v>
      </c>
      <c r="J67" s="88">
        <v>17</v>
      </c>
      <c r="K67" s="88">
        <v>17</v>
      </c>
      <c r="L67" s="88">
        <v>0</v>
      </c>
      <c r="M67" s="88">
        <v>3</v>
      </c>
      <c r="N67" s="88">
        <v>3</v>
      </c>
      <c r="O67" s="88">
        <v>0</v>
      </c>
      <c r="P67" s="88">
        <v>0</v>
      </c>
      <c r="Q67" s="88">
        <v>0</v>
      </c>
      <c r="R67" s="88">
        <v>0</v>
      </c>
      <c r="S67" s="135">
        <v>41</v>
      </c>
      <c r="T67" s="135">
        <v>18</v>
      </c>
      <c r="U67" s="135">
        <v>23</v>
      </c>
      <c r="V67" s="135">
        <v>3</v>
      </c>
      <c r="W67" s="88">
        <v>0</v>
      </c>
      <c r="X67" s="88">
        <v>2</v>
      </c>
      <c r="Y67" s="88">
        <v>0</v>
      </c>
      <c r="Z67" s="88"/>
    </row>
    <row r="68" spans="2:26" s="85" customFormat="1" ht="18.75" customHeight="1">
      <c r="B68" s="99" t="s">
        <v>139</v>
      </c>
      <c r="C68" s="88">
        <v>83</v>
      </c>
      <c r="D68" s="88">
        <v>52</v>
      </c>
      <c r="E68" s="88">
        <v>8</v>
      </c>
      <c r="F68" s="88">
        <v>44</v>
      </c>
      <c r="G68" s="88">
        <v>23</v>
      </c>
      <c r="H68" s="88">
        <v>21</v>
      </c>
      <c r="I68" s="88">
        <v>2</v>
      </c>
      <c r="J68" s="88">
        <v>22</v>
      </c>
      <c r="K68" s="88">
        <v>21</v>
      </c>
      <c r="L68" s="88">
        <v>1</v>
      </c>
      <c r="M68" s="88">
        <v>1</v>
      </c>
      <c r="N68" s="88">
        <v>0</v>
      </c>
      <c r="O68" s="88">
        <v>1</v>
      </c>
      <c r="P68" s="88">
        <v>0</v>
      </c>
      <c r="Q68" s="88">
        <v>0</v>
      </c>
      <c r="R68" s="88">
        <v>0</v>
      </c>
      <c r="S68" s="135">
        <v>5</v>
      </c>
      <c r="T68" s="135">
        <v>4</v>
      </c>
      <c r="U68" s="135">
        <v>1</v>
      </c>
      <c r="V68" s="135">
        <v>0</v>
      </c>
      <c r="W68" s="88">
        <v>1</v>
      </c>
      <c r="X68" s="88">
        <v>2</v>
      </c>
      <c r="Y68" s="88">
        <v>0</v>
      </c>
      <c r="Z68" s="88"/>
    </row>
    <row r="69" spans="2:26" s="85" customFormat="1" ht="37.5" customHeight="1">
      <c r="B69" s="99" t="s">
        <v>140</v>
      </c>
      <c r="C69" s="126">
        <v>1151</v>
      </c>
      <c r="D69" s="126">
        <v>792</v>
      </c>
      <c r="E69" s="126">
        <v>69</v>
      </c>
      <c r="F69" s="126">
        <v>723</v>
      </c>
      <c r="G69" s="126">
        <v>230</v>
      </c>
      <c r="H69" s="126">
        <v>227</v>
      </c>
      <c r="I69" s="126">
        <v>3</v>
      </c>
      <c r="J69" s="126">
        <v>214</v>
      </c>
      <c r="K69" s="126">
        <v>212</v>
      </c>
      <c r="L69" s="126">
        <v>2</v>
      </c>
      <c r="M69" s="126">
        <v>16</v>
      </c>
      <c r="N69" s="126">
        <v>15</v>
      </c>
      <c r="O69" s="126">
        <v>1</v>
      </c>
      <c r="P69" s="126">
        <v>2</v>
      </c>
      <c r="Q69" s="126">
        <v>2</v>
      </c>
      <c r="R69" s="126">
        <v>0</v>
      </c>
      <c r="S69" s="126">
        <v>76</v>
      </c>
      <c r="T69" s="126">
        <v>41</v>
      </c>
      <c r="U69" s="126">
        <v>35</v>
      </c>
      <c r="V69" s="126">
        <v>17</v>
      </c>
      <c r="W69" s="126">
        <v>6</v>
      </c>
      <c r="X69" s="126">
        <v>28</v>
      </c>
      <c r="Y69" s="126">
        <v>0</v>
      </c>
      <c r="Z69" s="126"/>
    </row>
    <row r="70" spans="2:26" s="85" customFormat="1" ht="18.75" customHeight="1">
      <c r="B70" s="99" t="s">
        <v>141</v>
      </c>
      <c r="C70" s="88">
        <v>461</v>
      </c>
      <c r="D70" s="88">
        <v>296</v>
      </c>
      <c r="E70" s="88">
        <v>26</v>
      </c>
      <c r="F70" s="88">
        <v>270</v>
      </c>
      <c r="G70" s="88">
        <v>98</v>
      </c>
      <c r="H70" s="88">
        <v>97</v>
      </c>
      <c r="I70" s="88">
        <v>1</v>
      </c>
      <c r="J70" s="88">
        <v>92</v>
      </c>
      <c r="K70" s="88">
        <v>91</v>
      </c>
      <c r="L70" s="88">
        <v>1</v>
      </c>
      <c r="M70" s="88">
        <v>6</v>
      </c>
      <c r="N70" s="88">
        <v>6</v>
      </c>
      <c r="O70" s="88">
        <v>0</v>
      </c>
      <c r="P70" s="88">
        <v>0</v>
      </c>
      <c r="Q70" s="88">
        <v>0</v>
      </c>
      <c r="R70" s="88">
        <v>0</v>
      </c>
      <c r="S70" s="135">
        <v>42</v>
      </c>
      <c r="T70" s="135">
        <v>31</v>
      </c>
      <c r="U70" s="135">
        <v>11</v>
      </c>
      <c r="V70" s="135">
        <v>12</v>
      </c>
      <c r="W70" s="88">
        <v>3</v>
      </c>
      <c r="X70" s="88">
        <v>10</v>
      </c>
      <c r="Y70" s="88">
        <v>0</v>
      </c>
      <c r="Z70" s="88"/>
    </row>
    <row r="71" spans="2:26" s="85" customFormat="1" ht="18.75" customHeight="1">
      <c r="B71" s="99" t="s">
        <v>142</v>
      </c>
      <c r="C71" s="88">
        <v>641</v>
      </c>
      <c r="D71" s="88">
        <v>455</v>
      </c>
      <c r="E71" s="88">
        <v>39</v>
      </c>
      <c r="F71" s="88">
        <v>416</v>
      </c>
      <c r="G71" s="88">
        <v>125</v>
      </c>
      <c r="H71" s="88">
        <v>123</v>
      </c>
      <c r="I71" s="88">
        <v>2</v>
      </c>
      <c r="J71" s="88">
        <v>115</v>
      </c>
      <c r="K71" s="88">
        <v>114</v>
      </c>
      <c r="L71" s="88">
        <v>1</v>
      </c>
      <c r="M71" s="88">
        <v>10</v>
      </c>
      <c r="N71" s="88">
        <v>9</v>
      </c>
      <c r="O71" s="88">
        <v>1</v>
      </c>
      <c r="P71" s="88">
        <v>2</v>
      </c>
      <c r="Q71" s="88">
        <v>2</v>
      </c>
      <c r="R71" s="88">
        <v>0</v>
      </c>
      <c r="S71" s="135">
        <v>34</v>
      </c>
      <c r="T71" s="135">
        <v>10</v>
      </c>
      <c r="U71" s="135">
        <v>24</v>
      </c>
      <c r="V71" s="135">
        <v>4</v>
      </c>
      <c r="W71" s="88">
        <v>3</v>
      </c>
      <c r="X71" s="88">
        <v>18</v>
      </c>
      <c r="Y71" s="88">
        <v>0</v>
      </c>
      <c r="Z71" s="88"/>
    </row>
    <row r="72" spans="2:26" s="85" customFormat="1" ht="18.75" customHeight="1">
      <c r="B72" s="99" t="s">
        <v>143</v>
      </c>
      <c r="C72" s="88">
        <v>49</v>
      </c>
      <c r="D72" s="88">
        <v>41</v>
      </c>
      <c r="E72" s="88">
        <v>4</v>
      </c>
      <c r="F72" s="88">
        <v>37</v>
      </c>
      <c r="G72" s="88">
        <v>7</v>
      </c>
      <c r="H72" s="88">
        <v>7</v>
      </c>
      <c r="I72" s="88">
        <v>0</v>
      </c>
      <c r="J72" s="88">
        <v>7</v>
      </c>
      <c r="K72" s="88">
        <v>7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135">
        <v>0</v>
      </c>
      <c r="T72" s="135">
        <v>0</v>
      </c>
      <c r="U72" s="135">
        <v>0</v>
      </c>
      <c r="V72" s="135">
        <v>1</v>
      </c>
      <c r="W72" s="88">
        <v>0</v>
      </c>
      <c r="X72" s="88">
        <v>0</v>
      </c>
      <c r="Y72" s="88">
        <v>0</v>
      </c>
      <c r="Z72" s="88"/>
    </row>
    <row r="73" spans="2:26" s="85" customFormat="1" ht="41.25" customHeight="1">
      <c r="B73" s="99" t="s">
        <v>144</v>
      </c>
      <c r="C73" s="126">
        <v>716</v>
      </c>
      <c r="D73" s="126">
        <v>453</v>
      </c>
      <c r="E73" s="126">
        <v>43</v>
      </c>
      <c r="F73" s="126">
        <v>410</v>
      </c>
      <c r="G73" s="126">
        <v>156</v>
      </c>
      <c r="H73" s="126">
        <v>154</v>
      </c>
      <c r="I73" s="126">
        <v>2</v>
      </c>
      <c r="J73" s="126">
        <v>143</v>
      </c>
      <c r="K73" s="126">
        <v>142</v>
      </c>
      <c r="L73" s="126">
        <v>1</v>
      </c>
      <c r="M73" s="126">
        <v>13</v>
      </c>
      <c r="N73" s="126">
        <v>12</v>
      </c>
      <c r="O73" s="126">
        <v>1</v>
      </c>
      <c r="P73" s="126">
        <v>0</v>
      </c>
      <c r="Q73" s="126">
        <v>0</v>
      </c>
      <c r="R73" s="126">
        <v>0</v>
      </c>
      <c r="S73" s="126">
        <v>71</v>
      </c>
      <c r="T73" s="126">
        <v>26</v>
      </c>
      <c r="U73" s="126">
        <v>45</v>
      </c>
      <c r="V73" s="126">
        <v>4</v>
      </c>
      <c r="W73" s="126">
        <v>3</v>
      </c>
      <c r="X73" s="126">
        <v>29</v>
      </c>
      <c r="Y73" s="126">
        <v>0</v>
      </c>
      <c r="Z73" s="88"/>
    </row>
    <row r="74" spans="2:26" s="85" customFormat="1" ht="18.75" customHeight="1">
      <c r="B74" s="99" t="s">
        <v>145</v>
      </c>
      <c r="C74" s="88">
        <v>296</v>
      </c>
      <c r="D74" s="88">
        <v>183</v>
      </c>
      <c r="E74" s="88">
        <v>18</v>
      </c>
      <c r="F74" s="88">
        <v>165</v>
      </c>
      <c r="G74" s="88">
        <v>73</v>
      </c>
      <c r="H74" s="88">
        <v>71</v>
      </c>
      <c r="I74" s="88">
        <v>2</v>
      </c>
      <c r="J74" s="88">
        <v>65</v>
      </c>
      <c r="K74" s="88">
        <v>64</v>
      </c>
      <c r="L74" s="88">
        <v>1</v>
      </c>
      <c r="M74" s="88">
        <v>8</v>
      </c>
      <c r="N74" s="88">
        <v>7</v>
      </c>
      <c r="O74" s="88">
        <v>1</v>
      </c>
      <c r="P74" s="88">
        <v>0</v>
      </c>
      <c r="Q74" s="88">
        <v>0</v>
      </c>
      <c r="R74" s="88">
        <v>0</v>
      </c>
      <c r="S74" s="135">
        <v>25</v>
      </c>
      <c r="T74" s="135">
        <v>6</v>
      </c>
      <c r="U74" s="135">
        <v>19</v>
      </c>
      <c r="V74" s="135">
        <v>0</v>
      </c>
      <c r="W74" s="88">
        <v>1</v>
      </c>
      <c r="X74" s="88">
        <v>14</v>
      </c>
      <c r="Y74" s="88">
        <v>0</v>
      </c>
      <c r="Z74" s="88"/>
    </row>
    <row r="75" spans="2:26" s="85" customFormat="1" ht="18.75" customHeight="1">
      <c r="B75" s="99" t="s">
        <v>146</v>
      </c>
      <c r="C75" s="88">
        <v>135</v>
      </c>
      <c r="D75" s="88">
        <v>94</v>
      </c>
      <c r="E75" s="88">
        <v>4</v>
      </c>
      <c r="F75" s="88">
        <v>90</v>
      </c>
      <c r="G75" s="88">
        <v>25</v>
      </c>
      <c r="H75" s="88">
        <v>25</v>
      </c>
      <c r="I75" s="88">
        <v>0</v>
      </c>
      <c r="J75" s="88">
        <v>24</v>
      </c>
      <c r="K75" s="88">
        <v>24</v>
      </c>
      <c r="L75" s="88">
        <v>0</v>
      </c>
      <c r="M75" s="88">
        <v>1</v>
      </c>
      <c r="N75" s="88">
        <v>1</v>
      </c>
      <c r="O75" s="88">
        <v>0</v>
      </c>
      <c r="P75" s="88">
        <v>0</v>
      </c>
      <c r="Q75" s="88">
        <v>0</v>
      </c>
      <c r="R75" s="88">
        <v>0</v>
      </c>
      <c r="S75" s="135">
        <v>8</v>
      </c>
      <c r="T75" s="135">
        <v>0</v>
      </c>
      <c r="U75" s="135">
        <v>8</v>
      </c>
      <c r="V75" s="135">
        <v>0</v>
      </c>
      <c r="W75" s="88">
        <v>2</v>
      </c>
      <c r="X75" s="88">
        <v>6</v>
      </c>
      <c r="Y75" s="88">
        <v>0</v>
      </c>
      <c r="Z75" s="88"/>
    </row>
    <row r="76" spans="2:26" s="85" customFormat="1" ht="18" customHeight="1">
      <c r="B76" s="99" t="s">
        <v>147</v>
      </c>
      <c r="C76" s="88">
        <v>110</v>
      </c>
      <c r="D76" s="88">
        <v>64</v>
      </c>
      <c r="E76" s="88">
        <v>11</v>
      </c>
      <c r="F76" s="88">
        <v>53</v>
      </c>
      <c r="G76" s="88">
        <v>28</v>
      </c>
      <c r="H76" s="88">
        <v>28</v>
      </c>
      <c r="I76" s="88">
        <v>0</v>
      </c>
      <c r="J76" s="88">
        <v>26</v>
      </c>
      <c r="K76" s="88">
        <v>26</v>
      </c>
      <c r="L76" s="88">
        <v>0</v>
      </c>
      <c r="M76" s="88">
        <v>2</v>
      </c>
      <c r="N76" s="88">
        <v>2</v>
      </c>
      <c r="O76" s="88">
        <v>0</v>
      </c>
      <c r="P76" s="88">
        <v>0</v>
      </c>
      <c r="Q76" s="88">
        <v>0</v>
      </c>
      <c r="R76" s="88">
        <v>0</v>
      </c>
      <c r="S76" s="88">
        <v>11</v>
      </c>
      <c r="T76" s="88">
        <v>3</v>
      </c>
      <c r="U76" s="88">
        <v>8</v>
      </c>
      <c r="V76" s="88">
        <v>4</v>
      </c>
      <c r="W76" s="88">
        <v>0</v>
      </c>
      <c r="X76" s="88">
        <v>3</v>
      </c>
      <c r="Y76" s="88">
        <v>0</v>
      </c>
      <c r="Z76" s="126"/>
    </row>
    <row r="77" spans="2:26" s="85" customFormat="1" ht="18.75" customHeight="1">
      <c r="B77" s="99" t="s">
        <v>216</v>
      </c>
      <c r="C77" s="88">
        <v>42</v>
      </c>
      <c r="D77" s="88">
        <v>22</v>
      </c>
      <c r="E77" s="88">
        <v>4</v>
      </c>
      <c r="F77" s="88">
        <v>18</v>
      </c>
      <c r="G77" s="88">
        <v>2</v>
      </c>
      <c r="H77" s="88">
        <v>2</v>
      </c>
      <c r="I77" s="88">
        <v>0</v>
      </c>
      <c r="J77" s="88">
        <v>0</v>
      </c>
      <c r="K77" s="88">
        <v>0</v>
      </c>
      <c r="L77" s="88">
        <v>0</v>
      </c>
      <c r="M77" s="88">
        <v>2</v>
      </c>
      <c r="N77" s="88">
        <v>2</v>
      </c>
      <c r="O77" s="88">
        <v>0</v>
      </c>
      <c r="P77" s="88">
        <v>0</v>
      </c>
      <c r="Q77" s="88">
        <v>0</v>
      </c>
      <c r="R77" s="88">
        <v>0</v>
      </c>
      <c r="S77" s="135">
        <v>16</v>
      </c>
      <c r="T77" s="135">
        <v>11</v>
      </c>
      <c r="U77" s="135">
        <v>5</v>
      </c>
      <c r="V77" s="135">
        <v>0</v>
      </c>
      <c r="W77" s="88">
        <v>0</v>
      </c>
      <c r="X77" s="88">
        <v>2</v>
      </c>
      <c r="Y77" s="88">
        <v>0</v>
      </c>
      <c r="Z77" s="88"/>
    </row>
    <row r="78" spans="2:26" s="85" customFormat="1" ht="18.75" customHeight="1">
      <c r="B78" s="99" t="s">
        <v>217</v>
      </c>
      <c r="C78" s="88">
        <v>81</v>
      </c>
      <c r="D78" s="88">
        <v>49</v>
      </c>
      <c r="E78" s="88">
        <v>4</v>
      </c>
      <c r="F78" s="88">
        <v>45</v>
      </c>
      <c r="G78" s="88">
        <v>25</v>
      </c>
      <c r="H78" s="88">
        <v>25</v>
      </c>
      <c r="I78" s="88">
        <v>0</v>
      </c>
      <c r="J78" s="88">
        <v>25</v>
      </c>
      <c r="K78" s="88">
        <v>25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135">
        <v>5</v>
      </c>
      <c r="T78" s="135">
        <v>5</v>
      </c>
      <c r="U78" s="135">
        <v>0</v>
      </c>
      <c r="V78" s="135">
        <v>0</v>
      </c>
      <c r="W78" s="88">
        <v>0</v>
      </c>
      <c r="X78" s="88">
        <v>2</v>
      </c>
      <c r="Y78" s="88">
        <v>0</v>
      </c>
      <c r="Z78" s="88"/>
    </row>
    <row r="79" spans="2:26" s="85" customFormat="1" ht="20.25" customHeight="1">
      <c r="B79" s="99" t="s">
        <v>150</v>
      </c>
      <c r="C79" s="88">
        <v>52</v>
      </c>
      <c r="D79" s="88">
        <v>41</v>
      </c>
      <c r="E79" s="88">
        <v>2</v>
      </c>
      <c r="F79" s="88">
        <v>39</v>
      </c>
      <c r="G79" s="88">
        <v>3</v>
      </c>
      <c r="H79" s="88">
        <v>3</v>
      </c>
      <c r="I79" s="88">
        <v>0</v>
      </c>
      <c r="J79" s="88">
        <v>3</v>
      </c>
      <c r="K79" s="88">
        <v>3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6</v>
      </c>
      <c r="T79" s="88">
        <v>1</v>
      </c>
      <c r="U79" s="88">
        <v>5</v>
      </c>
      <c r="V79" s="88">
        <v>0</v>
      </c>
      <c r="W79" s="88">
        <v>0</v>
      </c>
      <c r="X79" s="88">
        <v>2</v>
      </c>
      <c r="Y79" s="88">
        <v>0</v>
      </c>
      <c r="Z79" s="126"/>
    </row>
    <row r="80" spans="2:26" s="85" customFormat="1" ht="32.25" customHeight="1">
      <c r="B80" s="99" t="s">
        <v>151</v>
      </c>
      <c r="C80" s="126">
        <v>537</v>
      </c>
      <c r="D80" s="126">
        <v>282</v>
      </c>
      <c r="E80" s="126">
        <v>24</v>
      </c>
      <c r="F80" s="126">
        <v>258</v>
      </c>
      <c r="G80" s="126">
        <v>126</v>
      </c>
      <c r="H80" s="126">
        <v>121</v>
      </c>
      <c r="I80" s="126">
        <v>5</v>
      </c>
      <c r="J80" s="126">
        <v>121</v>
      </c>
      <c r="K80" s="126">
        <v>116</v>
      </c>
      <c r="L80" s="126">
        <v>5</v>
      </c>
      <c r="M80" s="126">
        <v>5</v>
      </c>
      <c r="N80" s="126">
        <v>5</v>
      </c>
      <c r="O80" s="126">
        <v>0</v>
      </c>
      <c r="P80" s="126">
        <v>76</v>
      </c>
      <c r="Q80" s="126">
        <v>66</v>
      </c>
      <c r="R80" s="126">
        <v>10</v>
      </c>
      <c r="S80" s="126">
        <v>24</v>
      </c>
      <c r="T80" s="126">
        <v>2</v>
      </c>
      <c r="U80" s="126">
        <v>22</v>
      </c>
      <c r="V80" s="126">
        <v>4</v>
      </c>
      <c r="W80" s="126">
        <v>10</v>
      </c>
      <c r="X80" s="126">
        <v>15</v>
      </c>
      <c r="Y80" s="126">
        <v>0</v>
      </c>
      <c r="Z80" s="88"/>
    </row>
    <row r="81" spans="2:26" s="85" customFormat="1" ht="18.75" customHeight="1">
      <c r="B81" s="99" t="s">
        <v>152</v>
      </c>
      <c r="C81" s="88">
        <v>229</v>
      </c>
      <c r="D81" s="88">
        <v>123</v>
      </c>
      <c r="E81" s="88">
        <v>13</v>
      </c>
      <c r="F81" s="88">
        <v>110</v>
      </c>
      <c r="G81" s="88">
        <v>16</v>
      </c>
      <c r="H81" s="88">
        <v>16</v>
      </c>
      <c r="I81" s="88">
        <v>0</v>
      </c>
      <c r="J81" s="88">
        <v>13</v>
      </c>
      <c r="K81" s="88">
        <v>13</v>
      </c>
      <c r="L81" s="88">
        <v>0</v>
      </c>
      <c r="M81" s="88">
        <v>3</v>
      </c>
      <c r="N81" s="88">
        <v>3</v>
      </c>
      <c r="O81" s="88">
        <v>0</v>
      </c>
      <c r="P81" s="88">
        <v>72</v>
      </c>
      <c r="Q81" s="88">
        <v>62</v>
      </c>
      <c r="R81" s="88">
        <v>10</v>
      </c>
      <c r="S81" s="135">
        <v>5</v>
      </c>
      <c r="T81" s="135">
        <v>1</v>
      </c>
      <c r="U81" s="135">
        <v>4</v>
      </c>
      <c r="V81" s="135">
        <v>4</v>
      </c>
      <c r="W81" s="88">
        <v>4</v>
      </c>
      <c r="X81" s="88">
        <v>5</v>
      </c>
      <c r="Y81" s="88">
        <v>0</v>
      </c>
      <c r="Z81" s="88"/>
    </row>
    <row r="82" spans="2:26" s="85" customFormat="1" ht="18.75" customHeight="1">
      <c r="B82" s="99" t="s">
        <v>153</v>
      </c>
      <c r="C82" s="88">
        <v>123</v>
      </c>
      <c r="D82" s="88">
        <v>81</v>
      </c>
      <c r="E82" s="88">
        <v>6</v>
      </c>
      <c r="F82" s="88">
        <v>75</v>
      </c>
      <c r="G82" s="88">
        <v>20</v>
      </c>
      <c r="H82" s="88">
        <v>18</v>
      </c>
      <c r="I82" s="88">
        <v>2</v>
      </c>
      <c r="J82" s="88">
        <v>20</v>
      </c>
      <c r="K82" s="88">
        <v>18</v>
      </c>
      <c r="L82" s="88">
        <v>2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135">
        <v>13</v>
      </c>
      <c r="T82" s="135">
        <v>0</v>
      </c>
      <c r="U82" s="135">
        <v>13</v>
      </c>
      <c r="V82" s="135">
        <v>0</v>
      </c>
      <c r="W82" s="88">
        <v>4</v>
      </c>
      <c r="X82" s="88">
        <v>5</v>
      </c>
      <c r="Y82" s="88">
        <v>0</v>
      </c>
      <c r="Z82" s="88"/>
    </row>
    <row r="83" spans="2:26" s="85" customFormat="1" ht="18.75" customHeight="1">
      <c r="B83" s="99" t="s">
        <v>154</v>
      </c>
      <c r="C83" s="88">
        <v>159</v>
      </c>
      <c r="D83" s="88">
        <v>64</v>
      </c>
      <c r="E83" s="88">
        <v>2</v>
      </c>
      <c r="F83" s="88">
        <v>62</v>
      </c>
      <c r="G83" s="88">
        <v>85</v>
      </c>
      <c r="H83" s="88">
        <v>82</v>
      </c>
      <c r="I83" s="88">
        <v>3</v>
      </c>
      <c r="J83" s="88">
        <v>84</v>
      </c>
      <c r="K83" s="88">
        <v>81</v>
      </c>
      <c r="L83" s="88">
        <v>3</v>
      </c>
      <c r="M83" s="88">
        <v>1</v>
      </c>
      <c r="N83" s="88">
        <v>1</v>
      </c>
      <c r="O83" s="88">
        <v>0</v>
      </c>
      <c r="P83" s="88">
        <v>4</v>
      </c>
      <c r="Q83" s="88">
        <v>4</v>
      </c>
      <c r="R83" s="88">
        <v>0</v>
      </c>
      <c r="S83" s="135">
        <v>4</v>
      </c>
      <c r="T83" s="135">
        <v>0</v>
      </c>
      <c r="U83" s="135">
        <v>4</v>
      </c>
      <c r="V83" s="135">
        <v>0</v>
      </c>
      <c r="W83" s="88">
        <v>1</v>
      </c>
      <c r="X83" s="88">
        <v>1</v>
      </c>
      <c r="Y83" s="88">
        <v>0</v>
      </c>
      <c r="Z83" s="88"/>
    </row>
    <row r="84" spans="2:26" s="85" customFormat="1" ht="18.75" customHeight="1">
      <c r="B84" s="99" t="s">
        <v>155</v>
      </c>
      <c r="C84" s="88">
        <v>9</v>
      </c>
      <c r="D84" s="88">
        <v>6</v>
      </c>
      <c r="E84" s="88">
        <v>3</v>
      </c>
      <c r="F84" s="88">
        <v>3</v>
      </c>
      <c r="G84" s="88">
        <v>1</v>
      </c>
      <c r="H84" s="88">
        <v>1</v>
      </c>
      <c r="I84" s="88">
        <v>0</v>
      </c>
      <c r="J84" s="88">
        <v>0</v>
      </c>
      <c r="K84" s="88">
        <v>0</v>
      </c>
      <c r="L84" s="88">
        <v>0</v>
      </c>
      <c r="M84" s="88">
        <v>1</v>
      </c>
      <c r="N84" s="88">
        <v>1</v>
      </c>
      <c r="O84" s="88">
        <v>0</v>
      </c>
      <c r="P84" s="88">
        <v>0</v>
      </c>
      <c r="Q84" s="88">
        <v>0</v>
      </c>
      <c r="R84" s="88">
        <v>0</v>
      </c>
      <c r="S84" s="135">
        <v>2</v>
      </c>
      <c r="T84" s="135">
        <v>1</v>
      </c>
      <c r="U84" s="135">
        <v>1</v>
      </c>
      <c r="V84" s="135">
        <v>0</v>
      </c>
      <c r="W84" s="88">
        <v>0</v>
      </c>
      <c r="X84" s="88">
        <v>0</v>
      </c>
      <c r="Y84" s="88">
        <v>0</v>
      </c>
      <c r="Z84" s="88"/>
    </row>
    <row r="85" spans="2:26" s="85" customFormat="1" ht="18.75" customHeight="1">
      <c r="B85" s="99" t="s">
        <v>156</v>
      </c>
      <c r="C85" s="88">
        <v>17</v>
      </c>
      <c r="D85" s="88">
        <v>8</v>
      </c>
      <c r="E85" s="88">
        <v>0</v>
      </c>
      <c r="F85" s="88">
        <v>8</v>
      </c>
      <c r="G85" s="88">
        <v>4</v>
      </c>
      <c r="H85" s="88">
        <v>4</v>
      </c>
      <c r="I85" s="88">
        <v>0</v>
      </c>
      <c r="J85" s="88">
        <v>4</v>
      </c>
      <c r="K85" s="88">
        <v>4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135">
        <v>0</v>
      </c>
      <c r="T85" s="135">
        <v>0</v>
      </c>
      <c r="U85" s="135">
        <v>0</v>
      </c>
      <c r="V85" s="135">
        <v>0</v>
      </c>
      <c r="W85" s="88">
        <v>1</v>
      </c>
      <c r="X85" s="88">
        <v>4</v>
      </c>
      <c r="Y85" s="88">
        <v>0</v>
      </c>
      <c r="Z85" s="88"/>
    </row>
    <row r="86" spans="2:26" s="85" customFormat="1" ht="36.75" customHeight="1">
      <c r="B86" s="99" t="s">
        <v>157</v>
      </c>
      <c r="C86" s="126">
        <v>773</v>
      </c>
      <c r="D86" s="126">
        <v>537</v>
      </c>
      <c r="E86" s="126">
        <v>43</v>
      </c>
      <c r="F86" s="126">
        <v>494</v>
      </c>
      <c r="G86" s="126">
        <v>139</v>
      </c>
      <c r="H86" s="126">
        <v>138</v>
      </c>
      <c r="I86" s="126">
        <v>1</v>
      </c>
      <c r="J86" s="126">
        <v>125</v>
      </c>
      <c r="K86" s="126">
        <v>125</v>
      </c>
      <c r="L86" s="126">
        <v>0</v>
      </c>
      <c r="M86" s="126">
        <v>14</v>
      </c>
      <c r="N86" s="126">
        <v>13</v>
      </c>
      <c r="O86" s="126">
        <v>1</v>
      </c>
      <c r="P86" s="126">
        <v>0</v>
      </c>
      <c r="Q86" s="126">
        <v>0</v>
      </c>
      <c r="R86" s="126">
        <v>0</v>
      </c>
      <c r="S86" s="126">
        <v>70</v>
      </c>
      <c r="T86" s="126">
        <v>37</v>
      </c>
      <c r="U86" s="126">
        <v>33</v>
      </c>
      <c r="V86" s="126">
        <v>6</v>
      </c>
      <c r="W86" s="126">
        <v>5</v>
      </c>
      <c r="X86" s="126">
        <v>16</v>
      </c>
      <c r="Y86" s="126">
        <v>0</v>
      </c>
      <c r="Z86" s="126"/>
    </row>
    <row r="87" spans="2:26" s="85" customFormat="1" ht="18.75" customHeight="1">
      <c r="B87" s="99" t="s">
        <v>158</v>
      </c>
      <c r="C87" s="88">
        <v>304</v>
      </c>
      <c r="D87" s="88">
        <v>228</v>
      </c>
      <c r="E87" s="88">
        <v>15</v>
      </c>
      <c r="F87" s="88">
        <v>213</v>
      </c>
      <c r="G87" s="88">
        <v>42</v>
      </c>
      <c r="H87" s="88">
        <v>41</v>
      </c>
      <c r="I87" s="88">
        <v>1</v>
      </c>
      <c r="J87" s="88">
        <v>40</v>
      </c>
      <c r="K87" s="88">
        <v>40</v>
      </c>
      <c r="L87" s="88">
        <v>0</v>
      </c>
      <c r="M87" s="88">
        <v>2</v>
      </c>
      <c r="N87" s="88">
        <v>1</v>
      </c>
      <c r="O87" s="88">
        <v>1</v>
      </c>
      <c r="P87" s="88">
        <v>0</v>
      </c>
      <c r="Q87" s="88">
        <v>0</v>
      </c>
      <c r="R87" s="88">
        <v>0</v>
      </c>
      <c r="S87" s="135">
        <v>18</v>
      </c>
      <c r="T87" s="135">
        <v>6</v>
      </c>
      <c r="U87" s="135">
        <v>12</v>
      </c>
      <c r="V87" s="135">
        <v>6</v>
      </c>
      <c r="W87" s="88">
        <v>3</v>
      </c>
      <c r="X87" s="88">
        <v>7</v>
      </c>
      <c r="Y87" s="88">
        <v>0</v>
      </c>
      <c r="Z87" s="88"/>
    </row>
    <row r="88" spans="2:26" s="85" customFormat="1" ht="18.75" customHeight="1">
      <c r="B88" s="99" t="s">
        <v>159</v>
      </c>
      <c r="C88" s="88">
        <v>104</v>
      </c>
      <c r="D88" s="88">
        <v>69</v>
      </c>
      <c r="E88" s="88">
        <v>6</v>
      </c>
      <c r="F88" s="88">
        <v>63</v>
      </c>
      <c r="G88" s="88">
        <v>21</v>
      </c>
      <c r="H88" s="88">
        <v>21</v>
      </c>
      <c r="I88" s="88">
        <v>0</v>
      </c>
      <c r="J88" s="88">
        <v>20</v>
      </c>
      <c r="K88" s="88">
        <v>20</v>
      </c>
      <c r="L88" s="88">
        <v>0</v>
      </c>
      <c r="M88" s="88">
        <v>1</v>
      </c>
      <c r="N88" s="88">
        <v>1</v>
      </c>
      <c r="O88" s="88">
        <v>0</v>
      </c>
      <c r="P88" s="88">
        <v>0</v>
      </c>
      <c r="Q88" s="88">
        <v>0</v>
      </c>
      <c r="R88" s="88">
        <v>0</v>
      </c>
      <c r="S88" s="135">
        <v>11</v>
      </c>
      <c r="T88" s="135">
        <v>3</v>
      </c>
      <c r="U88" s="135">
        <v>8</v>
      </c>
      <c r="V88" s="135">
        <v>0</v>
      </c>
      <c r="W88" s="88">
        <v>1</v>
      </c>
      <c r="X88" s="88">
        <v>2</v>
      </c>
      <c r="Y88" s="88">
        <v>0</v>
      </c>
      <c r="Z88" s="88"/>
    </row>
    <row r="89" spans="2:26" s="85" customFormat="1" ht="18.75" customHeight="1">
      <c r="B89" s="99" t="s">
        <v>160</v>
      </c>
      <c r="C89" s="88">
        <v>284</v>
      </c>
      <c r="D89" s="88">
        <v>188</v>
      </c>
      <c r="E89" s="88">
        <v>15</v>
      </c>
      <c r="F89" s="88">
        <v>173</v>
      </c>
      <c r="G89" s="88">
        <v>55</v>
      </c>
      <c r="H89" s="88">
        <v>55</v>
      </c>
      <c r="I89" s="88">
        <v>0</v>
      </c>
      <c r="J89" s="88">
        <v>50</v>
      </c>
      <c r="K89" s="88">
        <v>50</v>
      </c>
      <c r="L89" s="88">
        <v>0</v>
      </c>
      <c r="M89" s="88">
        <v>5</v>
      </c>
      <c r="N89" s="88">
        <v>5</v>
      </c>
      <c r="O89" s="88">
        <v>0</v>
      </c>
      <c r="P89" s="88">
        <v>0</v>
      </c>
      <c r="Q89" s="88">
        <v>0</v>
      </c>
      <c r="R89" s="88">
        <v>0</v>
      </c>
      <c r="S89" s="135">
        <v>36</v>
      </c>
      <c r="T89" s="135">
        <v>26</v>
      </c>
      <c r="U89" s="135">
        <v>10</v>
      </c>
      <c r="V89" s="135">
        <v>0</v>
      </c>
      <c r="W89" s="88">
        <v>1</v>
      </c>
      <c r="X89" s="88">
        <v>4</v>
      </c>
      <c r="Y89" s="88">
        <v>0</v>
      </c>
      <c r="Z89" s="88"/>
    </row>
    <row r="90" spans="2:26" s="85" customFormat="1" ht="18.75" customHeight="1">
      <c r="B90" s="99" t="s">
        <v>161</v>
      </c>
      <c r="C90" s="88">
        <v>81</v>
      </c>
      <c r="D90" s="88">
        <v>52</v>
      </c>
      <c r="E90" s="88">
        <v>7</v>
      </c>
      <c r="F90" s="88">
        <v>45</v>
      </c>
      <c r="G90" s="88">
        <v>21</v>
      </c>
      <c r="H90" s="88">
        <v>21</v>
      </c>
      <c r="I90" s="88">
        <v>0</v>
      </c>
      <c r="J90" s="88">
        <v>15</v>
      </c>
      <c r="K90" s="88">
        <v>15</v>
      </c>
      <c r="L90" s="88">
        <v>0</v>
      </c>
      <c r="M90" s="88">
        <v>6</v>
      </c>
      <c r="N90" s="88">
        <v>6</v>
      </c>
      <c r="O90" s="88">
        <v>0</v>
      </c>
      <c r="P90" s="88">
        <v>0</v>
      </c>
      <c r="Q90" s="88">
        <v>0</v>
      </c>
      <c r="R90" s="88">
        <v>0</v>
      </c>
      <c r="S90" s="135">
        <v>5</v>
      </c>
      <c r="T90" s="135">
        <v>2</v>
      </c>
      <c r="U90" s="135">
        <v>3</v>
      </c>
      <c r="V90" s="135">
        <v>0</v>
      </c>
      <c r="W90" s="88">
        <v>0</v>
      </c>
      <c r="X90" s="88">
        <v>3</v>
      </c>
      <c r="Y90" s="88">
        <v>0</v>
      </c>
      <c r="Z90" s="88"/>
    </row>
    <row r="91" spans="2:26" s="85" customFormat="1" ht="42.75" customHeight="1">
      <c r="B91" s="99" t="s">
        <v>162</v>
      </c>
      <c r="C91" s="126">
        <v>1400</v>
      </c>
      <c r="D91" s="126">
        <v>918</v>
      </c>
      <c r="E91" s="126">
        <v>64</v>
      </c>
      <c r="F91" s="126">
        <v>854</v>
      </c>
      <c r="G91" s="126">
        <v>309</v>
      </c>
      <c r="H91" s="126">
        <v>299</v>
      </c>
      <c r="I91" s="126">
        <v>10</v>
      </c>
      <c r="J91" s="126">
        <v>290</v>
      </c>
      <c r="K91" s="126">
        <v>284</v>
      </c>
      <c r="L91" s="126">
        <v>6</v>
      </c>
      <c r="M91" s="126">
        <v>19</v>
      </c>
      <c r="N91" s="126">
        <v>15</v>
      </c>
      <c r="O91" s="126">
        <v>4</v>
      </c>
      <c r="P91" s="126">
        <v>10</v>
      </c>
      <c r="Q91" s="126">
        <v>9</v>
      </c>
      <c r="R91" s="126">
        <v>1</v>
      </c>
      <c r="S91" s="126">
        <v>103</v>
      </c>
      <c r="T91" s="126">
        <v>36</v>
      </c>
      <c r="U91" s="126">
        <v>67</v>
      </c>
      <c r="V91" s="126">
        <v>12</v>
      </c>
      <c r="W91" s="126">
        <v>12</v>
      </c>
      <c r="X91" s="126">
        <v>36</v>
      </c>
      <c r="Y91" s="126">
        <v>0</v>
      </c>
      <c r="Z91" s="88"/>
    </row>
    <row r="92" spans="2:26" s="85" customFormat="1" ht="21" customHeight="1">
      <c r="B92" s="99" t="s">
        <v>163</v>
      </c>
      <c r="C92" s="88">
        <v>663</v>
      </c>
      <c r="D92" s="88">
        <v>482</v>
      </c>
      <c r="E92" s="88">
        <v>32</v>
      </c>
      <c r="F92" s="88">
        <v>450</v>
      </c>
      <c r="G92" s="88">
        <v>116</v>
      </c>
      <c r="H92" s="88">
        <v>111</v>
      </c>
      <c r="I92" s="88">
        <v>5</v>
      </c>
      <c r="J92" s="88">
        <v>106</v>
      </c>
      <c r="K92" s="88">
        <v>104</v>
      </c>
      <c r="L92" s="88">
        <v>2</v>
      </c>
      <c r="M92" s="88">
        <v>10</v>
      </c>
      <c r="N92" s="88">
        <v>7</v>
      </c>
      <c r="O92" s="88">
        <v>3</v>
      </c>
      <c r="P92" s="88">
        <v>9</v>
      </c>
      <c r="Q92" s="88">
        <v>8</v>
      </c>
      <c r="R92" s="88">
        <v>1</v>
      </c>
      <c r="S92" s="135">
        <v>30</v>
      </c>
      <c r="T92" s="135">
        <v>7</v>
      </c>
      <c r="U92" s="135">
        <v>23</v>
      </c>
      <c r="V92" s="135">
        <v>1</v>
      </c>
      <c r="W92" s="88">
        <v>5</v>
      </c>
      <c r="X92" s="88">
        <v>20</v>
      </c>
      <c r="Y92" s="88">
        <v>0</v>
      </c>
      <c r="Z92" s="88"/>
    </row>
    <row r="93" spans="2:26" s="85" customFormat="1" ht="21" customHeight="1">
      <c r="B93" s="99" t="s">
        <v>164</v>
      </c>
      <c r="C93" s="88">
        <v>111</v>
      </c>
      <c r="D93" s="88">
        <v>75</v>
      </c>
      <c r="E93" s="88">
        <v>9</v>
      </c>
      <c r="F93" s="88">
        <v>66</v>
      </c>
      <c r="G93" s="88">
        <v>25</v>
      </c>
      <c r="H93" s="88">
        <v>25</v>
      </c>
      <c r="I93" s="88">
        <v>0</v>
      </c>
      <c r="J93" s="88">
        <v>25</v>
      </c>
      <c r="K93" s="88">
        <v>25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135">
        <v>8</v>
      </c>
      <c r="T93" s="135">
        <v>1</v>
      </c>
      <c r="U93" s="135">
        <v>7</v>
      </c>
      <c r="V93" s="135">
        <v>0</v>
      </c>
      <c r="W93" s="88">
        <v>2</v>
      </c>
      <c r="X93" s="88">
        <v>1</v>
      </c>
      <c r="Y93" s="88">
        <v>0</v>
      </c>
      <c r="Z93" s="88"/>
    </row>
    <row r="94" spans="2:26" s="85" customFormat="1" ht="21" customHeight="1">
      <c r="B94" s="99" t="s">
        <v>165</v>
      </c>
      <c r="C94" s="88">
        <v>311</v>
      </c>
      <c r="D94" s="88">
        <v>188</v>
      </c>
      <c r="E94" s="88">
        <v>11</v>
      </c>
      <c r="F94" s="88">
        <v>177</v>
      </c>
      <c r="G94" s="88">
        <v>76</v>
      </c>
      <c r="H94" s="88">
        <v>74</v>
      </c>
      <c r="I94" s="88">
        <v>2</v>
      </c>
      <c r="J94" s="88">
        <v>70</v>
      </c>
      <c r="K94" s="88">
        <v>69</v>
      </c>
      <c r="L94" s="88">
        <v>1</v>
      </c>
      <c r="M94" s="88">
        <v>6</v>
      </c>
      <c r="N94" s="88">
        <v>5</v>
      </c>
      <c r="O94" s="88">
        <v>1</v>
      </c>
      <c r="P94" s="88">
        <v>0</v>
      </c>
      <c r="Q94" s="88">
        <v>0</v>
      </c>
      <c r="R94" s="88">
        <v>0</v>
      </c>
      <c r="S94" s="135">
        <v>29</v>
      </c>
      <c r="T94" s="135">
        <v>17</v>
      </c>
      <c r="U94" s="135">
        <v>12</v>
      </c>
      <c r="V94" s="135">
        <v>11</v>
      </c>
      <c r="W94" s="88">
        <v>2</v>
      </c>
      <c r="X94" s="88">
        <v>5</v>
      </c>
      <c r="Y94" s="88">
        <v>0</v>
      </c>
      <c r="Z94" s="88"/>
    </row>
    <row r="95" spans="2:26" s="85" customFormat="1" ht="21" customHeight="1">
      <c r="B95" s="99" t="s">
        <v>166</v>
      </c>
      <c r="C95" s="88">
        <v>183</v>
      </c>
      <c r="D95" s="88">
        <v>120</v>
      </c>
      <c r="E95" s="88">
        <v>9</v>
      </c>
      <c r="F95" s="88">
        <v>111</v>
      </c>
      <c r="G95" s="88">
        <v>28</v>
      </c>
      <c r="H95" s="88">
        <v>27</v>
      </c>
      <c r="I95" s="88">
        <v>1</v>
      </c>
      <c r="J95" s="88">
        <v>25</v>
      </c>
      <c r="K95" s="88">
        <v>24</v>
      </c>
      <c r="L95" s="88">
        <v>1</v>
      </c>
      <c r="M95" s="88">
        <v>3</v>
      </c>
      <c r="N95" s="88">
        <v>3</v>
      </c>
      <c r="O95" s="88">
        <v>0</v>
      </c>
      <c r="P95" s="88">
        <v>0</v>
      </c>
      <c r="Q95" s="88">
        <v>0</v>
      </c>
      <c r="R95" s="88">
        <v>0</v>
      </c>
      <c r="S95" s="88">
        <v>25</v>
      </c>
      <c r="T95" s="88">
        <v>6</v>
      </c>
      <c r="U95" s="88">
        <v>19</v>
      </c>
      <c r="V95" s="88">
        <v>0</v>
      </c>
      <c r="W95" s="88">
        <v>3</v>
      </c>
      <c r="X95" s="88">
        <v>7</v>
      </c>
      <c r="Y95" s="88">
        <v>0</v>
      </c>
      <c r="Z95" s="126"/>
    </row>
    <row r="96" spans="2:26" s="85" customFormat="1" ht="21" customHeight="1">
      <c r="B96" s="128" t="s">
        <v>167</v>
      </c>
      <c r="C96" s="221">
        <v>132</v>
      </c>
      <c r="D96" s="221">
        <v>53</v>
      </c>
      <c r="E96" s="221">
        <v>3</v>
      </c>
      <c r="F96" s="221">
        <v>50</v>
      </c>
      <c r="G96" s="221">
        <v>64</v>
      </c>
      <c r="H96" s="221">
        <v>62</v>
      </c>
      <c r="I96" s="221">
        <v>2</v>
      </c>
      <c r="J96" s="221">
        <v>64</v>
      </c>
      <c r="K96" s="221">
        <v>62</v>
      </c>
      <c r="L96" s="221">
        <v>2</v>
      </c>
      <c r="M96" s="221">
        <v>0</v>
      </c>
      <c r="N96" s="221">
        <v>0</v>
      </c>
      <c r="O96" s="221">
        <v>0</v>
      </c>
      <c r="P96" s="221">
        <v>1</v>
      </c>
      <c r="Q96" s="221">
        <v>1</v>
      </c>
      <c r="R96" s="221">
        <v>0</v>
      </c>
      <c r="S96" s="221">
        <v>11</v>
      </c>
      <c r="T96" s="221">
        <v>5</v>
      </c>
      <c r="U96" s="221">
        <v>6</v>
      </c>
      <c r="V96" s="221">
        <v>0</v>
      </c>
      <c r="W96" s="221">
        <v>0</v>
      </c>
      <c r="X96" s="221">
        <v>3</v>
      </c>
      <c r="Y96" s="221">
        <v>0</v>
      </c>
      <c r="Z96" s="88"/>
    </row>
    <row r="97" spans="2:26" s="85" customFormat="1" ht="118.5" customHeight="1">
      <c r="B97" s="130" t="s">
        <v>218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31"/>
      <c r="T97" s="131"/>
      <c r="U97" s="131"/>
      <c r="V97" s="131"/>
      <c r="W97" s="115"/>
      <c r="X97" s="115"/>
      <c r="Y97" s="115"/>
      <c r="Z97" s="89"/>
    </row>
    <row r="98" spans="2:22" s="85" customFormat="1" ht="18.75" customHeight="1">
      <c r="B98" s="132"/>
      <c r="S98" s="133"/>
      <c r="T98" s="133"/>
      <c r="U98" s="133"/>
      <c r="V98" s="133"/>
    </row>
    <row r="99" spans="2:26" s="85" customFormat="1" ht="18.75" customHeight="1">
      <c r="B99" s="113" t="s">
        <v>169</v>
      </c>
      <c r="C99" s="94">
        <v>1273</v>
      </c>
      <c r="D99" s="94">
        <v>805</v>
      </c>
      <c r="E99" s="94">
        <v>67</v>
      </c>
      <c r="F99" s="94">
        <v>738</v>
      </c>
      <c r="G99" s="94">
        <v>237</v>
      </c>
      <c r="H99" s="94">
        <v>233</v>
      </c>
      <c r="I99" s="94">
        <v>4</v>
      </c>
      <c r="J99" s="94">
        <v>217</v>
      </c>
      <c r="K99" s="94">
        <v>214</v>
      </c>
      <c r="L99" s="94">
        <v>3</v>
      </c>
      <c r="M99" s="94">
        <v>20</v>
      </c>
      <c r="N99" s="94">
        <v>19</v>
      </c>
      <c r="O99" s="94">
        <v>1</v>
      </c>
      <c r="P99" s="94">
        <v>0</v>
      </c>
      <c r="Q99" s="94">
        <v>0</v>
      </c>
      <c r="R99" s="94">
        <v>0</v>
      </c>
      <c r="S99" s="94">
        <v>166</v>
      </c>
      <c r="T99" s="94">
        <v>126</v>
      </c>
      <c r="U99" s="94">
        <v>40</v>
      </c>
      <c r="V99" s="94">
        <v>11</v>
      </c>
      <c r="W99" s="94">
        <v>17</v>
      </c>
      <c r="X99" s="94">
        <v>37</v>
      </c>
      <c r="Y99" s="94">
        <v>0</v>
      </c>
      <c r="Z99" s="94"/>
    </row>
    <row r="100" spans="2:26" s="85" customFormat="1" ht="18.75" customHeight="1">
      <c r="B100" s="113" t="s">
        <v>170</v>
      </c>
      <c r="C100" s="94">
        <v>1141</v>
      </c>
      <c r="D100" s="94">
        <v>816</v>
      </c>
      <c r="E100" s="94">
        <v>54</v>
      </c>
      <c r="F100" s="94">
        <v>762</v>
      </c>
      <c r="G100" s="94">
        <v>192</v>
      </c>
      <c r="H100" s="94">
        <v>191</v>
      </c>
      <c r="I100" s="94">
        <v>1</v>
      </c>
      <c r="J100" s="94">
        <v>183</v>
      </c>
      <c r="K100" s="94">
        <v>183</v>
      </c>
      <c r="L100" s="94">
        <v>0</v>
      </c>
      <c r="M100" s="94">
        <v>9</v>
      </c>
      <c r="N100" s="94">
        <v>8</v>
      </c>
      <c r="O100" s="94">
        <v>1</v>
      </c>
      <c r="P100" s="94">
        <v>4</v>
      </c>
      <c r="Q100" s="94">
        <v>4</v>
      </c>
      <c r="R100" s="94">
        <v>0</v>
      </c>
      <c r="S100" s="94">
        <v>46</v>
      </c>
      <c r="T100" s="94">
        <v>7</v>
      </c>
      <c r="U100" s="94">
        <v>39</v>
      </c>
      <c r="V100" s="94">
        <v>7</v>
      </c>
      <c r="W100" s="94">
        <v>21</v>
      </c>
      <c r="X100" s="94">
        <v>55</v>
      </c>
      <c r="Y100" s="94">
        <v>0</v>
      </c>
      <c r="Z100" s="94"/>
    </row>
    <row r="101" spans="2:26" s="85" customFormat="1" ht="18.75" customHeight="1">
      <c r="B101" s="113" t="s">
        <v>171</v>
      </c>
      <c r="C101" s="94">
        <v>1924</v>
      </c>
      <c r="D101" s="94">
        <v>1329</v>
      </c>
      <c r="E101" s="94">
        <v>112</v>
      </c>
      <c r="F101" s="94">
        <v>1217</v>
      </c>
      <c r="G101" s="94">
        <v>369</v>
      </c>
      <c r="H101" s="94">
        <v>365</v>
      </c>
      <c r="I101" s="94">
        <v>4</v>
      </c>
      <c r="J101" s="94">
        <v>339</v>
      </c>
      <c r="K101" s="94">
        <v>337</v>
      </c>
      <c r="L101" s="94">
        <v>2</v>
      </c>
      <c r="M101" s="94">
        <v>30</v>
      </c>
      <c r="N101" s="94">
        <v>28</v>
      </c>
      <c r="O101" s="94">
        <v>2</v>
      </c>
      <c r="P101" s="94">
        <v>2</v>
      </c>
      <c r="Q101" s="94">
        <v>2</v>
      </c>
      <c r="R101" s="94">
        <v>0</v>
      </c>
      <c r="S101" s="94">
        <v>146</v>
      </c>
      <c r="T101" s="94">
        <v>78</v>
      </c>
      <c r="U101" s="94">
        <v>68</v>
      </c>
      <c r="V101" s="94">
        <v>23</v>
      </c>
      <c r="W101" s="94">
        <v>11</v>
      </c>
      <c r="X101" s="94">
        <v>44</v>
      </c>
      <c r="Y101" s="94">
        <v>0</v>
      </c>
      <c r="Z101" s="94"/>
    </row>
    <row r="102" spans="2:26" s="85" customFormat="1" ht="18.75" customHeight="1">
      <c r="B102" s="114" t="s">
        <v>172</v>
      </c>
      <c r="C102" s="94">
        <v>1151</v>
      </c>
      <c r="D102" s="94">
        <v>792</v>
      </c>
      <c r="E102" s="94">
        <v>69</v>
      </c>
      <c r="F102" s="94">
        <v>723</v>
      </c>
      <c r="G102" s="94">
        <v>230</v>
      </c>
      <c r="H102" s="94">
        <v>227</v>
      </c>
      <c r="I102" s="94">
        <v>3</v>
      </c>
      <c r="J102" s="94">
        <v>214</v>
      </c>
      <c r="K102" s="94">
        <v>212</v>
      </c>
      <c r="L102" s="94">
        <v>2</v>
      </c>
      <c r="M102" s="94">
        <v>16</v>
      </c>
      <c r="N102" s="94">
        <v>15</v>
      </c>
      <c r="O102" s="94">
        <v>1</v>
      </c>
      <c r="P102" s="94">
        <v>2</v>
      </c>
      <c r="Q102" s="94">
        <v>2</v>
      </c>
      <c r="R102" s="94">
        <v>0</v>
      </c>
      <c r="S102" s="94">
        <v>76</v>
      </c>
      <c r="T102" s="94">
        <v>41</v>
      </c>
      <c r="U102" s="94">
        <v>35</v>
      </c>
      <c r="V102" s="94">
        <v>17</v>
      </c>
      <c r="W102" s="94">
        <v>6</v>
      </c>
      <c r="X102" s="94">
        <v>28</v>
      </c>
      <c r="Y102" s="94">
        <v>0</v>
      </c>
      <c r="Z102" s="94"/>
    </row>
    <row r="103" spans="2:26" s="85" customFormat="1" ht="18.75" customHeight="1">
      <c r="B103" s="114" t="s">
        <v>173</v>
      </c>
      <c r="C103" s="94">
        <v>773</v>
      </c>
      <c r="D103" s="94">
        <v>537</v>
      </c>
      <c r="E103" s="94">
        <v>43</v>
      </c>
      <c r="F103" s="94">
        <v>494</v>
      </c>
      <c r="G103" s="94">
        <v>139</v>
      </c>
      <c r="H103" s="94">
        <v>138</v>
      </c>
      <c r="I103" s="94">
        <v>1</v>
      </c>
      <c r="J103" s="94">
        <v>125</v>
      </c>
      <c r="K103" s="94">
        <v>125</v>
      </c>
      <c r="L103" s="94">
        <v>0</v>
      </c>
      <c r="M103" s="94">
        <v>14</v>
      </c>
      <c r="N103" s="94">
        <v>13</v>
      </c>
      <c r="O103" s="94">
        <v>1</v>
      </c>
      <c r="P103" s="94">
        <v>0</v>
      </c>
      <c r="Q103" s="94">
        <v>0</v>
      </c>
      <c r="R103" s="94">
        <v>0</v>
      </c>
      <c r="S103" s="94">
        <v>70</v>
      </c>
      <c r="T103" s="94">
        <v>37</v>
      </c>
      <c r="U103" s="94">
        <v>33</v>
      </c>
      <c r="V103" s="94">
        <v>6</v>
      </c>
      <c r="W103" s="94">
        <v>5</v>
      </c>
      <c r="X103" s="94">
        <v>16</v>
      </c>
      <c r="Y103" s="94">
        <v>0</v>
      </c>
      <c r="Z103" s="94"/>
    </row>
    <row r="104" spans="2:26" s="85" customFormat="1" ht="18.75" customHeight="1">
      <c r="B104" s="113" t="s">
        <v>316</v>
      </c>
      <c r="C104" s="94">
        <v>3377</v>
      </c>
      <c r="D104" s="94">
        <v>1820</v>
      </c>
      <c r="E104" s="94">
        <v>110</v>
      </c>
      <c r="F104" s="94">
        <v>1710</v>
      </c>
      <c r="G104" s="94">
        <v>360</v>
      </c>
      <c r="H104" s="94">
        <v>339</v>
      </c>
      <c r="I104" s="94">
        <v>21</v>
      </c>
      <c r="J104" s="94">
        <v>311</v>
      </c>
      <c r="K104" s="94">
        <v>303</v>
      </c>
      <c r="L104" s="94">
        <v>8</v>
      </c>
      <c r="M104" s="94">
        <v>49</v>
      </c>
      <c r="N104" s="94">
        <v>36</v>
      </c>
      <c r="O104" s="94">
        <v>13</v>
      </c>
      <c r="P104" s="94">
        <v>1</v>
      </c>
      <c r="Q104" s="94">
        <v>1</v>
      </c>
      <c r="R104" s="94">
        <v>0</v>
      </c>
      <c r="S104" s="94">
        <v>897</v>
      </c>
      <c r="T104" s="94">
        <v>698</v>
      </c>
      <c r="U104" s="94">
        <v>199</v>
      </c>
      <c r="V104" s="94">
        <v>74</v>
      </c>
      <c r="W104" s="94">
        <v>35</v>
      </c>
      <c r="X104" s="94">
        <v>190</v>
      </c>
      <c r="Y104" s="94">
        <v>0</v>
      </c>
      <c r="Z104" s="94"/>
    </row>
    <row r="105" spans="2:26" s="85" customFormat="1" ht="18.75" customHeight="1">
      <c r="B105" s="113" t="s">
        <v>175</v>
      </c>
      <c r="C105" s="94">
        <v>988</v>
      </c>
      <c r="D105" s="94">
        <v>614</v>
      </c>
      <c r="E105" s="94">
        <v>53</v>
      </c>
      <c r="F105" s="94">
        <v>561</v>
      </c>
      <c r="G105" s="94">
        <v>185</v>
      </c>
      <c r="H105" s="94">
        <v>172</v>
      </c>
      <c r="I105" s="94">
        <v>13</v>
      </c>
      <c r="J105" s="94">
        <v>163</v>
      </c>
      <c r="K105" s="94">
        <v>157</v>
      </c>
      <c r="L105" s="94">
        <v>6</v>
      </c>
      <c r="M105" s="94">
        <v>22</v>
      </c>
      <c r="N105" s="94">
        <v>15</v>
      </c>
      <c r="O105" s="94">
        <v>7</v>
      </c>
      <c r="P105" s="94">
        <v>61</v>
      </c>
      <c r="Q105" s="94">
        <v>61</v>
      </c>
      <c r="R105" s="94">
        <v>0</v>
      </c>
      <c r="S105" s="94">
        <v>82</v>
      </c>
      <c r="T105" s="94">
        <v>41</v>
      </c>
      <c r="U105" s="94">
        <v>41</v>
      </c>
      <c r="V105" s="94">
        <v>5</v>
      </c>
      <c r="W105" s="94">
        <v>10</v>
      </c>
      <c r="X105" s="94">
        <v>31</v>
      </c>
      <c r="Y105" s="94">
        <v>0</v>
      </c>
      <c r="Z105" s="94"/>
    </row>
    <row r="106" spans="2:26" s="85" customFormat="1" ht="18.75" customHeight="1">
      <c r="B106" s="113" t="s">
        <v>176</v>
      </c>
      <c r="C106" s="94">
        <v>1857</v>
      </c>
      <c r="D106" s="94">
        <v>978</v>
      </c>
      <c r="E106" s="94">
        <v>73</v>
      </c>
      <c r="F106" s="94">
        <v>905</v>
      </c>
      <c r="G106" s="94">
        <v>357</v>
      </c>
      <c r="H106" s="94">
        <v>345</v>
      </c>
      <c r="I106" s="94">
        <v>12</v>
      </c>
      <c r="J106" s="94">
        <v>334</v>
      </c>
      <c r="K106" s="94">
        <v>324</v>
      </c>
      <c r="L106" s="94">
        <v>10</v>
      </c>
      <c r="M106" s="94">
        <v>23</v>
      </c>
      <c r="N106" s="94">
        <v>21</v>
      </c>
      <c r="O106" s="94">
        <v>2</v>
      </c>
      <c r="P106" s="94">
        <v>77</v>
      </c>
      <c r="Q106" s="94">
        <v>67</v>
      </c>
      <c r="R106" s="94">
        <v>10</v>
      </c>
      <c r="S106" s="94">
        <v>275</v>
      </c>
      <c r="T106" s="94">
        <v>190</v>
      </c>
      <c r="U106" s="94">
        <v>85</v>
      </c>
      <c r="V106" s="94">
        <v>52</v>
      </c>
      <c r="W106" s="94">
        <v>53</v>
      </c>
      <c r="X106" s="94">
        <v>65</v>
      </c>
      <c r="Y106" s="94">
        <v>0</v>
      </c>
      <c r="Z106" s="94"/>
    </row>
    <row r="107" spans="2:26" s="85" customFormat="1" ht="18.75" customHeight="1">
      <c r="B107" s="114" t="s">
        <v>177</v>
      </c>
      <c r="C107" s="94">
        <v>372</v>
      </c>
      <c r="D107" s="94">
        <v>222</v>
      </c>
      <c r="E107" s="94">
        <v>19</v>
      </c>
      <c r="F107" s="94">
        <v>203</v>
      </c>
      <c r="G107" s="94">
        <v>66</v>
      </c>
      <c r="H107" s="94">
        <v>65</v>
      </c>
      <c r="I107" s="94">
        <v>1</v>
      </c>
      <c r="J107" s="94">
        <v>59</v>
      </c>
      <c r="K107" s="94">
        <v>59</v>
      </c>
      <c r="L107" s="94">
        <v>0</v>
      </c>
      <c r="M107" s="94">
        <v>7</v>
      </c>
      <c r="N107" s="94">
        <v>6</v>
      </c>
      <c r="O107" s="94">
        <v>1</v>
      </c>
      <c r="P107" s="94">
        <v>1</v>
      </c>
      <c r="Q107" s="94">
        <v>1</v>
      </c>
      <c r="R107" s="94">
        <v>0</v>
      </c>
      <c r="S107" s="94">
        <v>36</v>
      </c>
      <c r="T107" s="94">
        <v>24</v>
      </c>
      <c r="U107" s="94">
        <v>12</v>
      </c>
      <c r="V107" s="94">
        <v>32</v>
      </c>
      <c r="W107" s="94">
        <v>4</v>
      </c>
      <c r="X107" s="94">
        <v>11</v>
      </c>
      <c r="Y107" s="94">
        <v>0</v>
      </c>
      <c r="Z107" s="94"/>
    </row>
    <row r="108" spans="2:26" s="85" customFormat="1" ht="18.75" customHeight="1">
      <c r="B108" s="114" t="s">
        <v>178</v>
      </c>
      <c r="C108" s="94">
        <v>1485</v>
      </c>
      <c r="D108" s="94">
        <v>756</v>
      </c>
      <c r="E108" s="94">
        <v>54</v>
      </c>
      <c r="F108" s="94">
        <v>702</v>
      </c>
      <c r="G108" s="94">
        <v>291</v>
      </c>
      <c r="H108" s="94">
        <v>280</v>
      </c>
      <c r="I108" s="94">
        <v>11</v>
      </c>
      <c r="J108" s="94">
        <v>275</v>
      </c>
      <c r="K108" s="94">
        <v>265</v>
      </c>
      <c r="L108" s="94">
        <v>10</v>
      </c>
      <c r="M108" s="94">
        <v>16</v>
      </c>
      <c r="N108" s="94">
        <v>15</v>
      </c>
      <c r="O108" s="94">
        <v>1</v>
      </c>
      <c r="P108" s="94">
        <v>76</v>
      </c>
      <c r="Q108" s="94">
        <v>66</v>
      </c>
      <c r="R108" s="94">
        <v>10</v>
      </c>
      <c r="S108" s="94">
        <v>239</v>
      </c>
      <c r="T108" s="94">
        <v>166</v>
      </c>
      <c r="U108" s="94">
        <v>73</v>
      </c>
      <c r="V108" s="94">
        <v>20</v>
      </c>
      <c r="W108" s="94">
        <v>49</v>
      </c>
      <c r="X108" s="94">
        <v>54</v>
      </c>
      <c r="Y108" s="94">
        <v>0</v>
      </c>
      <c r="Z108" s="94"/>
    </row>
    <row r="109" spans="2:26" s="85" customFormat="1" ht="18.75" customHeight="1">
      <c r="B109" s="113" t="s">
        <v>179</v>
      </c>
      <c r="C109" s="94">
        <v>1400</v>
      </c>
      <c r="D109" s="94">
        <v>918</v>
      </c>
      <c r="E109" s="94">
        <v>64</v>
      </c>
      <c r="F109" s="94">
        <v>854</v>
      </c>
      <c r="G109" s="94">
        <v>309</v>
      </c>
      <c r="H109" s="94">
        <v>299</v>
      </c>
      <c r="I109" s="94">
        <v>10</v>
      </c>
      <c r="J109" s="94">
        <v>290</v>
      </c>
      <c r="K109" s="94">
        <v>284</v>
      </c>
      <c r="L109" s="94">
        <v>6</v>
      </c>
      <c r="M109" s="94">
        <v>19</v>
      </c>
      <c r="N109" s="94">
        <v>15</v>
      </c>
      <c r="O109" s="94">
        <v>4</v>
      </c>
      <c r="P109" s="94">
        <v>10</v>
      </c>
      <c r="Q109" s="94">
        <v>9</v>
      </c>
      <c r="R109" s="94">
        <v>1</v>
      </c>
      <c r="S109" s="94">
        <v>103</v>
      </c>
      <c r="T109" s="94">
        <v>36</v>
      </c>
      <c r="U109" s="94">
        <v>67</v>
      </c>
      <c r="V109" s="94">
        <v>12</v>
      </c>
      <c r="W109" s="94">
        <v>12</v>
      </c>
      <c r="X109" s="94">
        <v>36</v>
      </c>
      <c r="Y109" s="94">
        <v>0</v>
      </c>
      <c r="Z109" s="94"/>
    </row>
    <row r="110" spans="2:26" s="85" customFormat="1" ht="18.75" customHeight="1">
      <c r="B110" s="113" t="s">
        <v>180</v>
      </c>
      <c r="C110" s="94">
        <v>1075</v>
      </c>
      <c r="D110" s="94">
        <v>679</v>
      </c>
      <c r="E110" s="94">
        <v>70</v>
      </c>
      <c r="F110" s="94">
        <v>609</v>
      </c>
      <c r="G110" s="94">
        <v>227</v>
      </c>
      <c r="H110" s="94">
        <v>223</v>
      </c>
      <c r="I110" s="94">
        <v>4</v>
      </c>
      <c r="J110" s="94">
        <v>208</v>
      </c>
      <c r="K110" s="94">
        <v>206</v>
      </c>
      <c r="L110" s="94">
        <v>2</v>
      </c>
      <c r="M110" s="94">
        <v>19</v>
      </c>
      <c r="N110" s="94">
        <v>17</v>
      </c>
      <c r="O110" s="94">
        <v>2</v>
      </c>
      <c r="P110" s="94">
        <v>0</v>
      </c>
      <c r="Q110" s="94">
        <v>0</v>
      </c>
      <c r="R110" s="94">
        <v>0</v>
      </c>
      <c r="S110" s="94">
        <v>123</v>
      </c>
      <c r="T110" s="94">
        <v>49</v>
      </c>
      <c r="U110" s="94">
        <v>74</v>
      </c>
      <c r="V110" s="94">
        <v>7</v>
      </c>
      <c r="W110" s="94">
        <v>6</v>
      </c>
      <c r="X110" s="94">
        <v>33</v>
      </c>
      <c r="Y110" s="94">
        <v>0</v>
      </c>
      <c r="Z110" s="94"/>
    </row>
    <row r="111" spans="2:26" s="85" customFormat="1" ht="18.75" customHeight="1">
      <c r="B111" s="114" t="s">
        <v>181</v>
      </c>
      <c r="C111" s="94">
        <v>359</v>
      </c>
      <c r="D111" s="94">
        <v>226</v>
      </c>
      <c r="E111" s="94">
        <v>27</v>
      </c>
      <c r="F111" s="94">
        <v>199</v>
      </c>
      <c r="G111" s="94">
        <v>71</v>
      </c>
      <c r="H111" s="94">
        <v>69</v>
      </c>
      <c r="I111" s="94">
        <v>2</v>
      </c>
      <c r="J111" s="94">
        <v>65</v>
      </c>
      <c r="K111" s="94">
        <v>64</v>
      </c>
      <c r="L111" s="94">
        <v>1</v>
      </c>
      <c r="M111" s="108">
        <v>6</v>
      </c>
      <c r="N111" s="94">
        <v>5</v>
      </c>
      <c r="O111" s="94">
        <v>1</v>
      </c>
      <c r="P111" s="94">
        <v>0</v>
      </c>
      <c r="Q111" s="94">
        <v>0</v>
      </c>
      <c r="R111" s="94">
        <v>0</v>
      </c>
      <c r="S111" s="94">
        <v>52</v>
      </c>
      <c r="T111" s="94">
        <v>23</v>
      </c>
      <c r="U111" s="94">
        <v>29</v>
      </c>
      <c r="V111" s="94">
        <v>3</v>
      </c>
      <c r="W111" s="94">
        <v>3</v>
      </c>
      <c r="X111" s="94">
        <v>4</v>
      </c>
      <c r="Y111" s="94">
        <v>0</v>
      </c>
      <c r="Z111" s="94"/>
    </row>
    <row r="112" spans="2:26" s="85" customFormat="1" ht="18.75" customHeight="1">
      <c r="B112" s="114" t="s">
        <v>182</v>
      </c>
      <c r="C112" s="94">
        <v>716</v>
      </c>
      <c r="D112" s="94">
        <v>453</v>
      </c>
      <c r="E112" s="94">
        <v>43</v>
      </c>
      <c r="F112" s="94">
        <v>410</v>
      </c>
      <c r="G112" s="94">
        <v>156</v>
      </c>
      <c r="H112" s="94">
        <v>154</v>
      </c>
      <c r="I112" s="94">
        <v>2</v>
      </c>
      <c r="J112" s="94">
        <v>143</v>
      </c>
      <c r="K112" s="94">
        <v>142</v>
      </c>
      <c r="L112" s="94">
        <v>1</v>
      </c>
      <c r="M112" s="108">
        <v>13</v>
      </c>
      <c r="N112" s="94">
        <v>12</v>
      </c>
      <c r="O112" s="94">
        <v>1</v>
      </c>
      <c r="P112" s="94">
        <v>0</v>
      </c>
      <c r="Q112" s="94">
        <v>0</v>
      </c>
      <c r="R112" s="94">
        <v>0</v>
      </c>
      <c r="S112" s="94">
        <v>71</v>
      </c>
      <c r="T112" s="94">
        <v>26</v>
      </c>
      <c r="U112" s="94">
        <v>45</v>
      </c>
      <c r="V112" s="94">
        <v>4</v>
      </c>
      <c r="W112" s="94">
        <v>3</v>
      </c>
      <c r="X112" s="94">
        <v>29</v>
      </c>
      <c r="Y112" s="94">
        <v>0</v>
      </c>
      <c r="Z112" s="94"/>
    </row>
    <row r="113" spans="2:26" s="85" customFormat="1" ht="18.75" customHeight="1">
      <c r="B113" s="113" t="s">
        <v>183</v>
      </c>
      <c r="C113" s="94">
        <v>1020</v>
      </c>
      <c r="D113" s="94">
        <v>620</v>
      </c>
      <c r="E113" s="94">
        <v>63</v>
      </c>
      <c r="F113" s="94">
        <v>557</v>
      </c>
      <c r="G113" s="94">
        <v>161</v>
      </c>
      <c r="H113" s="94">
        <v>156</v>
      </c>
      <c r="I113" s="94">
        <v>5</v>
      </c>
      <c r="J113" s="94">
        <v>143</v>
      </c>
      <c r="K113" s="94">
        <v>142</v>
      </c>
      <c r="L113" s="94">
        <v>1</v>
      </c>
      <c r="M113" s="108">
        <v>18</v>
      </c>
      <c r="N113" s="94">
        <v>14</v>
      </c>
      <c r="O113" s="94">
        <v>4</v>
      </c>
      <c r="P113" s="94">
        <v>1</v>
      </c>
      <c r="Q113" s="94">
        <v>1</v>
      </c>
      <c r="R113" s="94">
        <v>0</v>
      </c>
      <c r="S113" s="94">
        <v>189</v>
      </c>
      <c r="T113" s="94">
        <v>150</v>
      </c>
      <c r="U113" s="94">
        <v>39</v>
      </c>
      <c r="V113" s="94">
        <v>10</v>
      </c>
      <c r="W113" s="94">
        <v>17</v>
      </c>
      <c r="X113" s="94">
        <v>22</v>
      </c>
      <c r="Y113" s="94">
        <v>0</v>
      </c>
      <c r="Z113" s="94"/>
    </row>
    <row r="114" spans="2:26" s="85" customFormat="1" ht="18.75" customHeight="1">
      <c r="B114" s="114" t="s">
        <v>184</v>
      </c>
      <c r="C114" s="94">
        <v>774</v>
      </c>
      <c r="D114" s="94">
        <v>483</v>
      </c>
      <c r="E114" s="94">
        <v>49</v>
      </c>
      <c r="F114" s="94">
        <v>434</v>
      </c>
      <c r="G114" s="94">
        <v>128</v>
      </c>
      <c r="H114" s="94">
        <v>123</v>
      </c>
      <c r="I114" s="94">
        <v>5</v>
      </c>
      <c r="J114" s="94">
        <v>113</v>
      </c>
      <c r="K114" s="94">
        <v>112</v>
      </c>
      <c r="L114" s="94">
        <v>1</v>
      </c>
      <c r="M114" s="108">
        <v>15</v>
      </c>
      <c r="N114" s="94">
        <v>11</v>
      </c>
      <c r="O114" s="94">
        <v>4</v>
      </c>
      <c r="P114" s="94">
        <v>1</v>
      </c>
      <c r="Q114" s="94">
        <v>1</v>
      </c>
      <c r="R114" s="94">
        <v>0</v>
      </c>
      <c r="S114" s="94">
        <v>124</v>
      </c>
      <c r="T114" s="94">
        <v>94</v>
      </c>
      <c r="U114" s="94">
        <v>30</v>
      </c>
      <c r="V114" s="94">
        <v>8</v>
      </c>
      <c r="W114" s="94">
        <v>12</v>
      </c>
      <c r="X114" s="94">
        <v>18</v>
      </c>
      <c r="Y114" s="94">
        <v>0</v>
      </c>
      <c r="Z114" s="94"/>
    </row>
    <row r="115" spans="2:26" s="85" customFormat="1" ht="18.75" customHeight="1">
      <c r="B115" s="114" t="s">
        <v>185</v>
      </c>
      <c r="C115" s="94">
        <v>246</v>
      </c>
      <c r="D115" s="94">
        <v>137</v>
      </c>
      <c r="E115" s="94">
        <v>14</v>
      </c>
      <c r="F115" s="94">
        <v>123</v>
      </c>
      <c r="G115" s="94">
        <v>33</v>
      </c>
      <c r="H115" s="94">
        <v>33</v>
      </c>
      <c r="I115" s="94">
        <v>0</v>
      </c>
      <c r="J115" s="94">
        <v>30</v>
      </c>
      <c r="K115" s="94">
        <v>30</v>
      </c>
      <c r="L115" s="108">
        <v>0</v>
      </c>
      <c r="M115" s="108">
        <v>3</v>
      </c>
      <c r="N115" s="94">
        <v>3</v>
      </c>
      <c r="O115" s="94">
        <v>0</v>
      </c>
      <c r="P115" s="94">
        <v>0</v>
      </c>
      <c r="Q115" s="94">
        <v>0</v>
      </c>
      <c r="R115" s="94">
        <v>0</v>
      </c>
      <c r="S115" s="94">
        <v>65</v>
      </c>
      <c r="T115" s="94">
        <v>56</v>
      </c>
      <c r="U115" s="94">
        <v>9</v>
      </c>
      <c r="V115" s="94">
        <v>2</v>
      </c>
      <c r="W115" s="94">
        <v>5</v>
      </c>
      <c r="X115" s="94">
        <v>4</v>
      </c>
      <c r="Y115" s="94">
        <v>0</v>
      </c>
      <c r="Z115" s="94"/>
    </row>
    <row r="116" spans="2:26" s="85" customFormat="1" ht="18.75" customHeight="1">
      <c r="B116" s="113" t="s">
        <v>186</v>
      </c>
      <c r="C116" s="108">
        <v>135</v>
      </c>
      <c r="D116" s="108">
        <v>91</v>
      </c>
      <c r="E116" s="108">
        <v>16</v>
      </c>
      <c r="F116" s="108">
        <v>75</v>
      </c>
      <c r="G116" s="108">
        <v>31</v>
      </c>
      <c r="H116" s="108">
        <v>30</v>
      </c>
      <c r="I116" s="108">
        <v>1</v>
      </c>
      <c r="J116" s="108">
        <v>30</v>
      </c>
      <c r="K116" s="108">
        <v>29</v>
      </c>
      <c r="L116" s="108">
        <v>1</v>
      </c>
      <c r="M116" s="108">
        <v>1</v>
      </c>
      <c r="N116" s="108">
        <v>1</v>
      </c>
      <c r="O116" s="108">
        <v>0</v>
      </c>
      <c r="P116" s="108">
        <v>0</v>
      </c>
      <c r="Q116" s="108">
        <v>0</v>
      </c>
      <c r="R116" s="108">
        <v>0</v>
      </c>
      <c r="S116" s="108">
        <v>1</v>
      </c>
      <c r="T116" s="108">
        <v>0</v>
      </c>
      <c r="U116" s="108">
        <v>1</v>
      </c>
      <c r="V116" s="108">
        <v>2</v>
      </c>
      <c r="W116" s="108">
        <v>2</v>
      </c>
      <c r="X116" s="108">
        <v>8</v>
      </c>
      <c r="Y116" s="108">
        <v>0</v>
      </c>
      <c r="Z116" s="94"/>
    </row>
    <row r="117" spans="2:26" s="85" customFormat="1" ht="18.75" customHeight="1">
      <c r="B117" s="235"/>
      <c r="C117" s="236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8"/>
    </row>
    <row r="118" spans="2:3" s="85" customFormat="1" ht="9.75" customHeight="1">
      <c r="B118" s="237"/>
      <c r="C118" s="89"/>
    </row>
    <row r="119" spans="2:25" s="85" customFormat="1" ht="23.25" customHeight="1">
      <c r="B119" s="88"/>
      <c r="S119" s="133"/>
      <c r="T119" s="133"/>
      <c r="U119" s="133"/>
      <c r="V119" s="133"/>
      <c r="Y119" s="238" t="s">
        <v>54</v>
      </c>
    </row>
    <row r="120" spans="2:25" ht="33.75" customHeight="1">
      <c r="B120" s="134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2:26" ht="24.75" customHeight="1">
      <c r="B121" s="134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135"/>
      <c r="T121" s="135"/>
      <c r="U121" s="135"/>
      <c r="V121" s="135"/>
      <c r="W121" s="88"/>
      <c r="X121" s="88"/>
      <c r="Y121" s="88"/>
      <c r="Z121" s="88"/>
    </row>
    <row r="122" spans="2:25" ht="37.5" customHeight="1">
      <c r="B122" s="23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ht="14.25">
      <c r="Y123" s="88"/>
    </row>
  </sheetData>
  <sheetProtection/>
  <mergeCells count="27">
    <mergeCell ref="K4:K8"/>
    <mergeCell ref="L4:L8"/>
    <mergeCell ref="N4:N8"/>
    <mergeCell ref="O4:O8"/>
    <mergeCell ref="Y2:Y8"/>
    <mergeCell ref="E3:E8"/>
    <mergeCell ref="F3:F8"/>
    <mergeCell ref="H3:H8"/>
    <mergeCell ref="I3:I8"/>
    <mergeCell ref="J3:J8"/>
    <mergeCell ref="M3:M8"/>
    <mergeCell ref="Q3:Q8"/>
    <mergeCell ref="R3:R8"/>
    <mergeCell ref="T3:T8"/>
    <mergeCell ref="P2:P8"/>
    <mergeCell ref="Q2:R2"/>
    <mergeCell ref="S2:S8"/>
    <mergeCell ref="V2:V8"/>
    <mergeCell ref="W2:W8"/>
    <mergeCell ref="X2:X8"/>
    <mergeCell ref="U3:U8"/>
    <mergeCell ref="B2:B8"/>
    <mergeCell ref="C2:C8"/>
    <mergeCell ref="D2:D8"/>
    <mergeCell ref="E2:F2"/>
    <mergeCell ref="G2:G8"/>
    <mergeCell ref="H2:J2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portrait" pageOrder="overThenDown" paperSize="9" scale="49" r:id="rId1"/>
  <rowBreaks count="1" manualBreakCount="1">
    <brk id="55" min="1" max="24" man="1"/>
  </rowBreaks>
  <colBreaks count="1" manualBreakCount="1">
    <brk id="13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Formulas="1" view="pageBreakPreview" zoomScale="75" zoomScaleNormal="80" zoomScaleSheetLayoutView="75" zoomScalePageLayoutView="0" workbookViewId="0" topLeftCell="A1">
      <pane xSplit="3" ySplit="5" topLeftCell="D6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D29" sqref="D29"/>
    </sheetView>
  </sheetViews>
  <sheetFormatPr defaultColWidth="9.00390625" defaultRowHeight="13.5"/>
  <cols>
    <col min="1" max="1" width="5.625" style="80" customWidth="1"/>
    <col min="2" max="2" width="4.625" style="80" customWidth="1"/>
    <col min="3" max="3" width="3.625" style="80" customWidth="1"/>
    <col min="4" max="4" width="10.625" style="79" customWidth="1"/>
    <col min="5" max="5" width="10.625" style="80" customWidth="1"/>
    <col min="6" max="6" width="10.625" style="79" customWidth="1"/>
    <col min="7" max="7" width="10.625" style="80" customWidth="1"/>
    <col min="8" max="8" width="10.625" style="79" customWidth="1"/>
    <col min="9" max="11" width="10.625" style="80" customWidth="1"/>
    <col min="12" max="12" width="10.625" style="79" customWidth="1"/>
    <col min="13" max="13" width="10.625" style="80" customWidth="1"/>
    <col min="14" max="14" width="10.625" style="79" customWidth="1"/>
    <col min="15" max="15" width="10.625" style="80" customWidth="1"/>
    <col min="16" max="16" width="5.625" style="80" customWidth="1"/>
    <col min="17" max="17" width="4.625" style="80" customWidth="1"/>
    <col min="18" max="18" width="3.625" style="80" customWidth="1"/>
    <col min="19" max="16384" width="9.00390625" style="80" customWidth="1"/>
  </cols>
  <sheetData>
    <row r="1" spans="1:18" s="32" customFormat="1" ht="14.25">
      <c r="A1" s="260" t="s">
        <v>62</v>
      </c>
      <c r="B1" s="260"/>
      <c r="C1" s="260"/>
      <c r="D1" s="260"/>
      <c r="E1" s="260"/>
      <c r="F1" s="260"/>
      <c r="G1" s="260"/>
      <c r="H1" s="260"/>
      <c r="I1" s="260"/>
      <c r="J1" s="31"/>
      <c r="K1" s="31"/>
      <c r="L1" s="31"/>
      <c r="M1" s="31"/>
      <c r="N1" s="31"/>
      <c r="O1" s="31"/>
      <c r="P1" s="31"/>
      <c r="Q1" s="31"/>
      <c r="R1" s="31"/>
    </row>
    <row r="2" spans="1:18" s="36" customFormat="1" ht="12">
      <c r="A2" s="33"/>
      <c r="B2" s="33"/>
      <c r="C2" s="33"/>
      <c r="D2" s="34"/>
      <c r="E2" s="33"/>
      <c r="F2" s="34"/>
      <c r="G2" s="33"/>
      <c r="H2" s="34"/>
      <c r="I2" s="33"/>
      <c r="J2" s="33"/>
      <c r="K2" s="33"/>
      <c r="L2" s="34"/>
      <c r="M2" s="33"/>
      <c r="N2" s="34"/>
      <c r="O2" s="33"/>
      <c r="P2" s="33"/>
      <c r="Q2" s="33"/>
      <c r="R2" s="35" t="s">
        <v>63</v>
      </c>
    </row>
    <row r="3" spans="1:18" s="36" customFormat="1" ht="18" customHeight="1">
      <c r="A3" s="37"/>
      <c r="B3" s="37"/>
      <c r="C3" s="38"/>
      <c r="D3" s="39" t="s">
        <v>64</v>
      </c>
      <c r="E3" s="40"/>
      <c r="F3" s="41"/>
      <c r="G3" s="40"/>
      <c r="H3" s="41"/>
      <c r="I3" s="42"/>
      <c r="J3" s="43" t="s">
        <v>65</v>
      </c>
      <c r="K3" s="40"/>
      <c r="L3" s="41"/>
      <c r="M3" s="40"/>
      <c r="N3" s="41"/>
      <c r="O3" s="44"/>
      <c r="P3" s="45"/>
      <c r="Q3" s="37"/>
      <c r="R3" s="37"/>
    </row>
    <row r="4" spans="4:16" s="36" customFormat="1" ht="18" customHeight="1">
      <c r="D4" s="46" t="s">
        <v>66</v>
      </c>
      <c r="E4" s="42"/>
      <c r="F4" s="46" t="s">
        <v>67</v>
      </c>
      <c r="G4" s="42"/>
      <c r="H4" s="46" t="s">
        <v>68</v>
      </c>
      <c r="I4" s="42"/>
      <c r="J4" s="46" t="s">
        <v>66</v>
      </c>
      <c r="K4" s="42"/>
      <c r="L4" s="46" t="s">
        <v>67</v>
      </c>
      <c r="M4" s="42"/>
      <c r="N4" s="46" t="s">
        <v>68</v>
      </c>
      <c r="O4" s="42"/>
      <c r="P4" s="45"/>
    </row>
    <row r="5" spans="1:18" s="36" customFormat="1" ht="18" customHeight="1">
      <c r="A5" s="33"/>
      <c r="B5" s="33"/>
      <c r="C5" s="33"/>
      <c r="D5" s="47" t="s">
        <v>69</v>
      </c>
      <c r="E5" s="48" t="s">
        <v>70</v>
      </c>
      <c r="F5" s="47" t="s">
        <v>69</v>
      </c>
      <c r="G5" s="48" t="s">
        <v>70</v>
      </c>
      <c r="H5" s="47" t="s">
        <v>69</v>
      </c>
      <c r="I5" s="48" t="s">
        <v>70</v>
      </c>
      <c r="J5" s="48" t="s">
        <v>69</v>
      </c>
      <c r="K5" s="48" t="s">
        <v>70</v>
      </c>
      <c r="L5" s="47" t="s">
        <v>69</v>
      </c>
      <c r="M5" s="48" t="s">
        <v>70</v>
      </c>
      <c r="N5" s="47" t="s">
        <v>69</v>
      </c>
      <c r="O5" s="49" t="s">
        <v>70</v>
      </c>
      <c r="P5" s="50"/>
      <c r="Q5" s="33"/>
      <c r="R5" s="33"/>
    </row>
    <row r="6" spans="4:16" s="36" customFormat="1" ht="15" customHeight="1">
      <c r="D6" s="51"/>
      <c r="F6" s="52"/>
      <c r="H6" s="52"/>
      <c r="I6" s="53"/>
      <c r="J6" s="53"/>
      <c r="L6" s="52"/>
      <c r="N6" s="52"/>
      <c r="P6" s="45"/>
    </row>
    <row r="7" spans="1:18" s="36" customFormat="1" ht="30" customHeight="1">
      <c r="A7" s="54" t="s">
        <v>71</v>
      </c>
      <c r="B7" s="55">
        <v>35</v>
      </c>
      <c r="C7" s="36" t="s">
        <v>72</v>
      </c>
      <c r="D7" s="56">
        <v>103131</v>
      </c>
      <c r="E7" s="57">
        <v>110.4</v>
      </c>
      <c r="F7" s="58">
        <v>33177</v>
      </c>
      <c r="G7" s="57">
        <v>35.5</v>
      </c>
      <c r="H7" s="58">
        <v>60257</v>
      </c>
      <c r="I7" s="59">
        <v>64.5</v>
      </c>
      <c r="J7" s="58">
        <v>1936</v>
      </c>
      <c r="K7" s="60">
        <v>79.6</v>
      </c>
      <c r="L7" s="58">
        <v>777</v>
      </c>
      <c r="M7" s="60">
        <v>32</v>
      </c>
      <c r="N7" s="58">
        <v>1077</v>
      </c>
      <c r="O7" s="60">
        <v>44.3</v>
      </c>
      <c r="P7" s="61" t="s">
        <v>71</v>
      </c>
      <c r="Q7" s="55">
        <v>35</v>
      </c>
      <c r="R7" s="36" t="s">
        <v>72</v>
      </c>
    </row>
    <row r="8" spans="2:17" s="36" customFormat="1" ht="30" customHeight="1">
      <c r="B8" s="55">
        <v>40</v>
      </c>
      <c r="D8" s="56">
        <v>109369</v>
      </c>
      <c r="E8" s="57">
        <v>111.3</v>
      </c>
      <c r="F8" s="58">
        <v>35558</v>
      </c>
      <c r="G8" s="57">
        <v>36.2</v>
      </c>
      <c r="H8" s="58">
        <v>68674</v>
      </c>
      <c r="I8" s="59">
        <v>69.9</v>
      </c>
      <c r="J8" s="58">
        <v>2248</v>
      </c>
      <c r="K8" s="60">
        <v>74.6</v>
      </c>
      <c r="L8" s="58">
        <v>888</v>
      </c>
      <c r="M8" s="60">
        <v>29.5</v>
      </c>
      <c r="N8" s="58">
        <v>1495</v>
      </c>
      <c r="O8" s="60">
        <v>49.6</v>
      </c>
      <c r="P8" s="45"/>
      <c r="Q8" s="55">
        <v>40</v>
      </c>
    </row>
    <row r="9" spans="2:17" s="36" customFormat="1" ht="30" customHeight="1">
      <c r="B9" s="55">
        <v>45</v>
      </c>
      <c r="D9" s="56">
        <v>118990</v>
      </c>
      <c r="E9" s="57">
        <v>114.7</v>
      </c>
      <c r="F9" s="58">
        <v>37859</v>
      </c>
      <c r="G9" s="57">
        <v>36.5</v>
      </c>
      <c r="H9" s="58">
        <v>79393</v>
      </c>
      <c r="I9" s="59">
        <v>76.5</v>
      </c>
      <c r="J9" s="58">
        <v>2742</v>
      </c>
      <c r="K9" s="60">
        <v>70.9</v>
      </c>
      <c r="L9" s="58">
        <v>1086</v>
      </c>
      <c r="M9" s="60">
        <v>28.1</v>
      </c>
      <c r="N9" s="58">
        <v>2113</v>
      </c>
      <c r="O9" s="60">
        <v>54.7</v>
      </c>
      <c r="P9" s="45"/>
      <c r="Q9" s="55">
        <v>45</v>
      </c>
    </row>
    <row r="10" spans="2:17" s="36" customFormat="1" ht="30" customHeight="1">
      <c r="B10" s="55">
        <v>50</v>
      </c>
      <c r="D10" s="56">
        <v>132479</v>
      </c>
      <c r="E10" s="57">
        <v>118.4</v>
      </c>
      <c r="F10" s="58">
        <v>43586</v>
      </c>
      <c r="G10" s="57">
        <v>38.9</v>
      </c>
      <c r="H10" s="58">
        <v>94362</v>
      </c>
      <c r="I10" s="59">
        <v>84.3</v>
      </c>
      <c r="J10" s="58">
        <v>3362</v>
      </c>
      <c r="K10" s="60">
        <v>69.7</v>
      </c>
      <c r="L10" s="58">
        <v>1277</v>
      </c>
      <c r="M10" s="60">
        <v>26.5</v>
      </c>
      <c r="N10" s="58">
        <v>2813</v>
      </c>
      <c r="O10" s="60">
        <v>58.3</v>
      </c>
      <c r="P10" s="45"/>
      <c r="Q10" s="55">
        <v>50</v>
      </c>
    </row>
    <row r="11" spans="2:17" s="36" customFormat="1" ht="30" customHeight="1">
      <c r="B11" s="55">
        <v>55</v>
      </c>
      <c r="D11" s="56">
        <v>156235</v>
      </c>
      <c r="E11" s="57">
        <v>133.5</v>
      </c>
      <c r="F11" s="58">
        <v>53602</v>
      </c>
      <c r="G11" s="57">
        <v>45.8</v>
      </c>
      <c r="H11" s="58">
        <v>116056</v>
      </c>
      <c r="I11" s="59">
        <v>99.1</v>
      </c>
      <c r="J11" s="58">
        <v>4317</v>
      </c>
      <c r="K11" s="60">
        <v>79.9</v>
      </c>
      <c r="L11" s="58">
        <v>1827</v>
      </c>
      <c r="M11" s="60">
        <v>33.8</v>
      </c>
      <c r="N11" s="58">
        <v>3717</v>
      </c>
      <c r="O11" s="60">
        <v>68.8</v>
      </c>
      <c r="P11" s="45"/>
      <c r="Q11" s="55">
        <v>55</v>
      </c>
    </row>
    <row r="12" spans="2:17" s="36" customFormat="1" ht="30" customHeight="1">
      <c r="B12" s="55">
        <v>56</v>
      </c>
      <c r="D12" s="56">
        <v>162882</v>
      </c>
      <c r="E12" s="57">
        <v>138.2</v>
      </c>
      <c r="F12" s="58">
        <v>56841</v>
      </c>
      <c r="G12" s="57">
        <v>48.2</v>
      </c>
      <c r="H12" s="58">
        <v>120444</v>
      </c>
      <c r="I12" s="59">
        <v>102.2</v>
      </c>
      <c r="J12" s="58">
        <v>4511</v>
      </c>
      <c r="K12" s="60">
        <v>81.8</v>
      </c>
      <c r="L12" s="58">
        <v>1938</v>
      </c>
      <c r="M12" s="60">
        <v>35.1</v>
      </c>
      <c r="N12" s="58">
        <v>3881</v>
      </c>
      <c r="O12" s="60">
        <v>70.3</v>
      </c>
      <c r="P12" s="45"/>
      <c r="Q12" s="55">
        <v>56</v>
      </c>
    </row>
    <row r="13" spans="2:17" s="36" customFormat="1" ht="30" customHeight="1">
      <c r="B13" s="55">
        <v>57</v>
      </c>
      <c r="D13" s="56">
        <v>167952</v>
      </c>
      <c r="E13" s="57">
        <v>141.5</v>
      </c>
      <c r="F13" s="58">
        <v>58362</v>
      </c>
      <c r="G13" s="57">
        <v>49.2</v>
      </c>
      <c r="H13" s="58">
        <v>124390</v>
      </c>
      <c r="I13" s="59">
        <v>104.8</v>
      </c>
      <c r="J13" s="58">
        <v>4565</v>
      </c>
      <c r="K13" s="60">
        <v>81.4</v>
      </c>
      <c r="L13" s="58">
        <v>2044</v>
      </c>
      <c r="M13" s="60">
        <v>36.4</v>
      </c>
      <c r="N13" s="58">
        <v>4011</v>
      </c>
      <c r="O13" s="60">
        <v>71.5</v>
      </c>
      <c r="P13" s="45"/>
      <c r="Q13" s="55">
        <v>57</v>
      </c>
    </row>
    <row r="14" spans="2:17" s="36" customFormat="1" ht="30" customHeight="1">
      <c r="B14" s="55">
        <v>59</v>
      </c>
      <c r="D14" s="56">
        <v>181101</v>
      </c>
      <c r="E14" s="57">
        <v>150.6</v>
      </c>
      <c r="F14" s="58">
        <v>63145</v>
      </c>
      <c r="G14" s="57">
        <v>52.5</v>
      </c>
      <c r="H14" s="58">
        <v>129700</v>
      </c>
      <c r="I14" s="59">
        <v>107.9</v>
      </c>
      <c r="J14" s="58">
        <v>5121</v>
      </c>
      <c r="K14" s="60">
        <v>88.7</v>
      </c>
      <c r="L14" s="58">
        <v>2332</v>
      </c>
      <c r="M14" s="60">
        <v>40.4</v>
      </c>
      <c r="N14" s="58">
        <v>4475</v>
      </c>
      <c r="O14" s="60">
        <v>77.5</v>
      </c>
      <c r="P14" s="45"/>
      <c r="Q14" s="55">
        <v>59</v>
      </c>
    </row>
    <row r="15" spans="2:17" s="36" customFormat="1" ht="30" customHeight="1">
      <c r="B15" s="55">
        <v>61</v>
      </c>
      <c r="D15" s="56">
        <v>191346</v>
      </c>
      <c r="E15" s="57">
        <v>157.3</v>
      </c>
      <c r="F15" s="58">
        <v>66797</v>
      </c>
      <c r="G15" s="57">
        <v>54.9</v>
      </c>
      <c r="H15" s="58">
        <v>135990</v>
      </c>
      <c r="I15" s="59">
        <v>111.8</v>
      </c>
      <c r="J15" s="58">
        <v>5747</v>
      </c>
      <c r="K15" s="60">
        <v>96.6</v>
      </c>
      <c r="L15" s="58">
        <v>2546</v>
      </c>
      <c r="M15" s="60">
        <v>42.8</v>
      </c>
      <c r="N15" s="58">
        <v>4823</v>
      </c>
      <c r="O15" s="60">
        <v>81.1</v>
      </c>
      <c r="P15" s="45"/>
      <c r="Q15" s="55">
        <v>61</v>
      </c>
    </row>
    <row r="16" spans="2:17" s="36" customFormat="1" ht="30" customHeight="1">
      <c r="B16" s="55">
        <v>63</v>
      </c>
      <c r="D16" s="56">
        <v>201658</v>
      </c>
      <c r="E16" s="57">
        <v>164.2</v>
      </c>
      <c r="F16" s="58">
        <v>70572</v>
      </c>
      <c r="G16" s="57">
        <v>57.5</v>
      </c>
      <c r="H16" s="58">
        <v>143429</v>
      </c>
      <c r="I16" s="59">
        <v>116.8</v>
      </c>
      <c r="J16" s="58">
        <v>6017</v>
      </c>
      <c r="K16" s="60">
        <v>97.3</v>
      </c>
      <c r="L16" s="58">
        <v>2766</v>
      </c>
      <c r="M16" s="60">
        <v>44.8</v>
      </c>
      <c r="N16" s="58">
        <v>5253</v>
      </c>
      <c r="O16" s="60">
        <v>85</v>
      </c>
      <c r="P16" s="45"/>
      <c r="Q16" s="55">
        <v>63</v>
      </c>
    </row>
    <row r="17" spans="1:18" s="36" customFormat="1" ht="30" customHeight="1">
      <c r="A17" s="54" t="s">
        <v>73</v>
      </c>
      <c r="B17" s="55">
        <v>2</v>
      </c>
      <c r="C17" s="36" t="s">
        <v>72</v>
      </c>
      <c r="D17" s="56">
        <v>211797</v>
      </c>
      <c r="E17" s="57">
        <v>171.3</v>
      </c>
      <c r="F17" s="58">
        <v>74028</v>
      </c>
      <c r="G17" s="57">
        <v>59.9</v>
      </c>
      <c r="H17" s="58">
        <v>150627</v>
      </c>
      <c r="I17" s="59">
        <v>121.9</v>
      </c>
      <c r="J17" s="58">
        <v>6538</v>
      </c>
      <c r="K17" s="60">
        <v>102.1</v>
      </c>
      <c r="L17" s="58">
        <v>2954</v>
      </c>
      <c r="M17" s="60">
        <v>46.1</v>
      </c>
      <c r="N17" s="58">
        <v>5876</v>
      </c>
      <c r="O17" s="60">
        <v>91.7</v>
      </c>
      <c r="P17" s="61" t="s">
        <v>73</v>
      </c>
      <c r="Q17" s="55">
        <v>2</v>
      </c>
      <c r="R17" s="36" t="s">
        <v>72</v>
      </c>
    </row>
    <row r="18" spans="2:17" s="36" customFormat="1" ht="30" customHeight="1">
      <c r="B18" s="55">
        <v>4</v>
      </c>
      <c r="D18" s="56">
        <v>219704</v>
      </c>
      <c r="E18" s="57">
        <v>176.5</v>
      </c>
      <c r="F18" s="58">
        <v>77416</v>
      </c>
      <c r="G18" s="57">
        <v>62.2</v>
      </c>
      <c r="H18" s="58">
        <v>162021</v>
      </c>
      <c r="I18" s="59">
        <v>130.2</v>
      </c>
      <c r="J18" s="58">
        <v>6828</v>
      </c>
      <c r="K18" s="60">
        <v>104.1</v>
      </c>
      <c r="L18" s="58">
        <v>3189</v>
      </c>
      <c r="M18" s="60">
        <v>48.6</v>
      </c>
      <c r="N18" s="58">
        <v>6683</v>
      </c>
      <c r="O18" s="60">
        <v>101.9</v>
      </c>
      <c r="P18" s="45"/>
      <c r="Q18" s="55">
        <v>4</v>
      </c>
    </row>
    <row r="19" spans="2:17" s="36" customFormat="1" ht="30" customHeight="1">
      <c r="B19" s="55">
        <v>6</v>
      </c>
      <c r="D19" s="56">
        <v>230519</v>
      </c>
      <c r="E19" s="57">
        <v>184.4</v>
      </c>
      <c r="F19" s="58">
        <v>81055</v>
      </c>
      <c r="G19" s="57">
        <v>64.8</v>
      </c>
      <c r="H19" s="58">
        <v>176871</v>
      </c>
      <c r="I19" s="59">
        <v>141.5</v>
      </c>
      <c r="J19" s="58">
        <v>7237</v>
      </c>
      <c r="K19" s="60">
        <v>108.1</v>
      </c>
      <c r="L19" s="58">
        <v>3361</v>
      </c>
      <c r="M19" s="60">
        <v>50.2</v>
      </c>
      <c r="N19" s="58">
        <v>7234</v>
      </c>
      <c r="O19" s="60">
        <v>108.1</v>
      </c>
      <c r="P19" s="45"/>
      <c r="Q19" s="55">
        <v>6</v>
      </c>
    </row>
    <row r="20" spans="2:17" s="36" customFormat="1" ht="30" customHeight="1">
      <c r="B20" s="55">
        <v>8</v>
      </c>
      <c r="D20" s="56">
        <v>240908</v>
      </c>
      <c r="E20" s="57">
        <v>191.4</v>
      </c>
      <c r="F20" s="58">
        <v>85518</v>
      </c>
      <c r="G20" s="57">
        <v>67.9</v>
      </c>
      <c r="H20" s="58">
        <v>194300</v>
      </c>
      <c r="I20" s="59">
        <v>154.4</v>
      </c>
      <c r="J20" s="58">
        <v>7734</v>
      </c>
      <c r="K20" s="60">
        <v>113.6</v>
      </c>
      <c r="L20" s="58">
        <v>3688</v>
      </c>
      <c r="M20" s="60">
        <v>54.2</v>
      </c>
      <c r="N20" s="58">
        <v>8086</v>
      </c>
      <c r="O20" s="60">
        <v>118.8</v>
      </c>
      <c r="P20" s="45"/>
      <c r="Q20" s="55">
        <v>8</v>
      </c>
    </row>
    <row r="21" spans="2:17" s="36" customFormat="1" ht="30" customHeight="1">
      <c r="B21" s="55">
        <v>10</v>
      </c>
      <c r="D21" s="62">
        <v>248611</v>
      </c>
      <c r="E21" s="37">
        <v>196.6</v>
      </c>
      <c r="F21" s="63">
        <v>88061</v>
      </c>
      <c r="G21" s="37">
        <v>69.6</v>
      </c>
      <c r="H21" s="63">
        <v>205953</v>
      </c>
      <c r="I21" s="37">
        <v>162.8</v>
      </c>
      <c r="J21" s="58">
        <v>8031</v>
      </c>
      <c r="K21" s="60">
        <v>116.5</v>
      </c>
      <c r="L21" s="58">
        <v>3723</v>
      </c>
      <c r="M21" s="60">
        <v>54</v>
      </c>
      <c r="N21" s="58">
        <v>8682</v>
      </c>
      <c r="O21" s="60">
        <v>125.9</v>
      </c>
      <c r="P21" s="45"/>
      <c r="Q21" s="55">
        <v>10</v>
      </c>
    </row>
    <row r="22" spans="2:17" s="36" customFormat="1" ht="30" customHeight="1">
      <c r="B22" s="55">
        <v>12</v>
      </c>
      <c r="D22" s="62">
        <v>255792</v>
      </c>
      <c r="E22" s="37">
        <v>201.5</v>
      </c>
      <c r="F22" s="63">
        <v>90857</v>
      </c>
      <c r="G22" s="37">
        <v>71.6</v>
      </c>
      <c r="H22" s="63">
        <v>217477</v>
      </c>
      <c r="I22" s="37">
        <v>171.3</v>
      </c>
      <c r="J22" s="58">
        <v>8447</v>
      </c>
      <c r="K22" s="60">
        <v>121.7</v>
      </c>
      <c r="L22" s="58">
        <v>3970</v>
      </c>
      <c r="M22" s="60">
        <v>57.2</v>
      </c>
      <c r="N22" s="58">
        <v>9483</v>
      </c>
      <c r="O22" s="60">
        <v>136.7</v>
      </c>
      <c r="P22" s="45"/>
      <c r="Q22" s="55">
        <v>12</v>
      </c>
    </row>
    <row r="23" spans="2:17" s="36" customFormat="1" ht="30" customHeight="1">
      <c r="B23" s="55">
        <v>14</v>
      </c>
      <c r="D23" s="62">
        <v>262687</v>
      </c>
      <c r="E23" s="37">
        <v>206.1</v>
      </c>
      <c r="F23" s="63">
        <v>92874</v>
      </c>
      <c r="G23" s="37">
        <v>72.9</v>
      </c>
      <c r="H23" s="63">
        <v>229744</v>
      </c>
      <c r="I23" s="37">
        <v>180.3</v>
      </c>
      <c r="J23" s="58">
        <v>8932</v>
      </c>
      <c r="K23" s="60">
        <v>127.6</v>
      </c>
      <c r="L23" s="58">
        <v>4259</v>
      </c>
      <c r="M23" s="60">
        <v>60.8</v>
      </c>
      <c r="N23" s="58">
        <v>10086</v>
      </c>
      <c r="O23" s="60">
        <v>144.1</v>
      </c>
      <c r="P23" s="45"/>
      <c r="Q23" s="55">
        <v>14</v>
      </c>
    </row>
    <row r="24" spans="2:17" s="36" customFormat="1" ht="30" customHeight="1">
      <c r="B24" s="55">
        <v>16</v>
      </c>
      <c r="D24" s="62">
        <v>270371</v>
      </c>
      <c r="E24" s="37">
        <v>211.7</v>
      </c>
      <c r="F24" s="63">
        <v>95197</v>
      </c>
      <c r="G24" s="37">
        <v>74.6</v>
      </c>
      <c r="H24" s="63">
        <v>241369</v>
      </c>
      <c r="I24" s="64">
        <v>189</v>
      </c>
      <c r="J24" s="58">
        <v>9454</v>
      </c>
      <c r="K24" s="60">
        <v>134.2</v>
      </c>
      <c r="L24" s="58">
        <v>4445</v>
      </c>
      <c r="M24" s="60">
        <v>63.1</v>
      </c>
      <c r="N24" s="58">
        <v>11050</v>
      </c>
      <c r="O24" s="60">
        <v>156.8</v>
      </c>
      <c r="P24" s="45"/>
      <c r="Q24" s="55">
        <v>16</v>
      </c>
    </row>
    <row r="25" spans="2:17" s="65" customFormat="1" ht="30" customHeight="1">
      <c r="B25" s="66">
        <v>18</v>
      </c>
      <c r="D25" s="67">
        <v>277927</v>
      </c>
      <c r="E25" s="68">
        <v>217.5</v>
      </c>
      <c r="F25" s="69">
        <v>97198</v>
      </c>
      <c r="G25" s="68">
        <v>76.1</v>
      </c>
      <c r="H25" s="69">
        <v>252533</v>
      </c>
      <c r="I25" s="68">
        <v>197.6</v>
      </c>
      <c r="J25" s="70">
        <v>10016</v>
      </c>
      <c r="K25" s="71">
        <v>141.6</v>
      </c>
      <c r="L25" s="70">
        <v>4637</v>
      </c>
      <c r="M25" s="71">
        <v>65.6</v>
      </c>
      <c r="N25" s="70">
        <v>11742</v>
      </c>
      <c r="O25" s="71">
        <v>166.1</v>
      </c>
      <c r="P25" s="72"/>
      <c r="Q25" s="66">
        <v>18</v>
      </c>
    </row>
    <row r="26" spans="2:17" s="65" customFormat="1" ht="30" customHeight="1">
      <c r="B26" s="66">
        <v>20</v>
      </c>
      <c r="D26" s="67">
        <v>286699</v>
      </c>
      <c r="E26" s="68">
        <v>224.5</v>
      </c>
      <c r="F26" s="69">
        <v>99426</v>
      </c>
      <c r="G26" s="68">
        <v>77.9</v>
      </c>
      <c r="H26" s="69">
        <v>267751</v>
      </c>
      <c r="I26" s="68">
        <v>209.7</v>
      </c>
      <c r="J26" s="73">
        <v>10393</v>
      </c>
      <c r="K26" s="74">
        <v>146.1</v>
      </c>
      <c r="L26" s="73">
        <v>4812</v>
      </c>
      <c r="M26" s="74">
        <v>67.7</v>
      </c>
      <c r="N26" s="73">
        <v>12719</v>
      </c>
      <c r="O26" s="74">
        <v>178.8</v>
      </c>
      <c r="P26" s="72"/>
      <c r="Q26" s="66">
        <v>20</v>
      </c>
    </row>
    <row r="27" spans="2:17" s="65" customFormat="1" ht="30" customHeight="1">
      <c r="B27" s="66">
        <v>22</v>
      </c>
      <c r="D27" s="67">
        <v>295049</v>
      </c>
      <c r="E27" s="68">
        <v>230.4</v>
      </c>
      <c r="F27" s="69">
        <v>101576</v>
      </c>
      <c r="G27" s="68">
        <v>79.3</v>
      </c>
      <c r="H27" s="69">
        <v>276517</v>
      </c>
      <c r="I27" s="68">
        <v>215.9</v>
      </c>
      <c r="J27" s="73">
        <v>10689</v>
      </c>
      <c r="K27" s="74">
        <v>148.6</v>
      </c>
      <c r="L27" s="73">
        <v>5055</v>
      </c>
      <c r="M27" s="74">
        <v>70.3</v>
      </c>
      <c r="N27" s="73">
        <v>13417</v>
      </c>
      <c r="O27" s="74">
        <v>186.5</v>
      </c>
      <c r="P27" s="72"/>
      <c r="Q27" s="66">
        <v>22</v>
      </c>
    </row>
    <row r="28" spans="2:17" s="65" customFormat="1" ht="30" customHeight="1">
      <c r="B28" s="66">
        <v>24</v>
      </c>
      <c r="D28" s="67">
        <v>303268</v>
      </c>
      <c r="E28" s="68">
        <v>237.8</v>
      </c>
      <c r="F28" s="69">
        <v>102551</v>
      </c>
      <c r="G28" s="68">
        <v>80.4</v>
      </c>
      <c r="H28" s="69">
        <v>280052</v>
      </c>
      <c r="I28" s="68">
        <v>219.6</v>
      </c>
      <c r="J28" s="73">
        <v>11143</v>
      </c>
      <c r="K28" s="74">
        <v>154.5</v>
      </c>
      <c r="L28" s="73">
        <v>5064</v>
      </c>
      <c r="M28" s="74">
        <v>70.2</v>
      </c>
      <c r="N28" s="73">
        <v>13712</v>
      </c>
      <c r="O28" s="74">
        <v>190.1</v>
      </c>
      <c r="P28" s="72"/>
      <c r="Q28" s="66">
        <v>24</v>
      </c>
    </row>
    <row r="29" spans="2:17" s="65" customFormat="1" ht="30" customHeight="1">
      <c r="B29" s="66">
        <v>26</v>
      </c>
      <c r="D29" s="67">
        <v>311205</v>
      </c>
      <c r="E29" s="68">
        <v>244.9</v>
      </c>
      <c r="F29" s="69">
        <v>103972</v>
      </c>
      <c r="G29" s="68">
        <v>81.8</v>
      </c>
      <c r="H29" s="69">
        <v>288151</v>
      </c>
      <c r="I29" s="68">
        <v>226.7</v>
      </c>
      <c r="J29" s="73">
        <v>11503</v>
      </c>
      <c r="K29" s="74">
        <v>158.9</v>
      </c>
      <c r="L29" s="73">
        <v>5177</v>
      </c>
      <c r="M29" s="74">
        <v>71.5</v>
      </c>
      <c r="N29" s="73">
        <v>14190</v>
      </c>
      <c r="O29" s="74">
        <v>196</v>
      </c>
      <c r="P29" s="72"/>
      <c r="Q29" s="66">
        <v>26</v>
      </c>
    </row>
    <row r="30" spans="1:18" s="36" customFormat="1" ht="15" customHeight="1">
      <c r="A30" s="33"/>
      <c r="B30" s="33"/>
      <c r="C30" s="33"/>
      <c r="D30" s="75"/>
      <c r="E30" s="76"/>
      <c r="F30" s="77"/>
      <c r="G30" s="76"/>
      <c r="H30" s="77"/>
      <c r="I30" s="76"/>
      <c r="J30" s="76"/>
      <c r="K30" s="76"/>
      <c r="L30" s="77"/>
      <c r="M30" s="76"/>
      <c r="N30" s="77"/>
      <c r="O30" s="78"/>
      <c r="P30" s="50"/>
      <c r="Q30" s="33"/>
      <c r="R30" s="33"/>
    </row>
    <row r="31" spans="1:17" s="36" customFormat="1" ht="13.5">
      <c r="A31" s="36" t="s">
        <v>74</v>
      </c>
      <c r="D31" s="79"/>
      <c r="E31" s="80"/>
      <c r="F31" s="79"/>
      <c r="G31" s="80"/>
      <c r="H31" s="79"/>
      <c r="I31" s="80"/>
      <c r="J31" s="80"/>
      <c r="K31" s="80"/>
      <c r="L31" s="79"/>
      <c r="M31" s="80"/>
      <c r="N31" s="79"/>
      <c r="O31" s="80"/>
      <c r="P31" s="52"/>
      <c r="Q31" s="52"/>
    </row>
    <row r="32" spans="4:18" s="36" customFormat="1" ht="13.5">
      <c r="D32" s="79"/>
      <c r="E32" s="80"/>
      <c r="F32" s="79"/>
      <c r="G32" s="80"/>
      <c r="H32" s="79"/>
      <c r="I32" s="80"/>
      <c r="J32" s="80"/>
      <c r="K32" s="80"/>
      <c r="L32" s="79"/>
      <c r="M32" s="80"/>
      <c r="N32" s="79"/>
      <c r="O32" s="80"/>
      <c r="R32" s="54" t="s">
        <v>75</v>
      </c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95" r:id="rId1"/>
  <colBreaks count="1" manualBreakCount="1">
    <brk id="9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3"/>
  <sheetViews>
    <sheetView view="pageBreakPreview" zoomScale="60" zoomScaleNormal="80" zoomScalePageLayoutView="0" workbookViewId="0" topLeftCell="A1">
      <pane xSplit="2" ySplit="1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28" sqref="P128"/>
    </sheetView>
  </sheetViews>
  <sheetFormatPr defaultColWidth="9.00390625" defaultRowHeight="13.5"/>
  <cols>
    <col min="1" max="1" width="1.25" style="81" customWidth="1"/>
    <col min="2" max="2" width="18.625" style="81" customWidth="1"/>
    <col min="3" max="3" width="14.125" style="81" customWidth="1"/>
    <col min="4" max="4" width="10.625" style="83" customWidth="1"/>
    <col min="5" max="5" width="10.625" style="81" customWidth="1"/>
    <col min="6" max="6" width="11.125" style="84" customWidth="1"/>
    <col min="7" max="7" width="11.125" style="81" customWidth="1"/>
    <col min="8" max="8" width="10.625" style="83" customWidth="1"/>
    <col min="9" max="9" width="10.625" style="81" customWidth="1"/>
    <col min="10" max="10" width="10.625" style="83" customWidth="1"/>
    <col min="11" max="11" width="10.625" style="81" customWidth="1"/>
    <col min="12" max="12" width="1.875" style="81" customWidth="1"/>
    <col min="13" max="16384" width="9.00390625" style="81" customWidth="1"/>
  </cols>
  <sheetData>
    <row r="1" ht="17.25">
      <c r="B1" s="82" t="s">
        <v>76</v>
      </c>
    </row>
    <row r="2" spans="4:10" s="85" customFormat="1" ht="14.25">
      <c r="D2" s="86"/>
      <c r="F2" s="87"/>
      <c r="H2" s="86"/>
      <c r="J2" s="86"/>
    </row>
    <row r="3" spans="2:11" s="85" customFormat="1" ht="14.25">
      <c r="B3" s="88"/>
      <c r="C3" s="88"/>
      <c r="F3" s="87"/>
      <c r="K3" s="88" t="s">
        <v>77</v>
      </c>
    </row>
    <row r="4" spans="1:11" s="85" customFormat="1" ht="22.5" customHeight="1">
      <c r="A4" s="89"/>
      <c r="B4" s="265"/>
      <c r="C4" s="268" t="s">
        <v>78</v>
      </c>
      <c r="D4" s="271" t="s">
        <v>59</v>
      </c>
      <c r="E4" s="272"/>
      <c r="F4" s="272"/>
      <c r="G4" s="273"/>
      <c r="H4" s="273" t="s">
        <v>3</v>
      </c>
      <c r="I4" s="274"/>
      <c r="J4" s="274" t="s">
        <v>4</v>
      </c>
      <c r="K4" s="274"/>
    </row>
    <row r="5" spans="1:11" s="85" customFormat="1" ht="20.25" customHeight="1">
      <c r="A5" s="89"/>
      <c r="B5" s="266"/>
      <c r="C5" s="269"/>
      <c r="D5" s="261" t="s">
        <v>1</v>
      </c>
      <c r="E5" s="263" t="s">
        <v>79</v>
      </c>
      <c r="F5" s="271" t="s">
        <v>60</v>
      </c>
      <c r="G5" s="273"/>
      <c r="H5" s="261" t="s">
        <v>1</v>
      </c>
      <c r="I5" s="263" t="s">
        <v>79</v>
      </c>
      <c r="J5" s="261" t="s">
        <v>1</v>
      </c>
      <c r="K5" s="263" t="s">
        <v>79</v>
      </c>
    </row>
    <row r="6" spans="2:11" s="85" customFormat="1" ht="26.25" customHeight="1">
      <c r="B6" s="267"/>
      <c r="C6" s="270"/>
      <c r="D6" s="262"/>
      <c r="E6" s="264"/>
      <c r="F6" s="90" t="s">
        <v>1</v>
      </c>
      <c r="G6" s="91" t="s">
        <v>79</v>
      </c>
      <c r="H6" s="262"/>
      <c r="I6" s="264"/>
      <c r="J6" s="262"/>
      <c r="K6" s="264"/>
    </row>
    <row r="7" spans="2:11" s="85" customFormat="1" ht="32.25" customHeight="1">
      <c r="B7" s="92" t="s">
        <v>80</v>
      </c>
      <c r="C7" s="93">
        <v>7239000</v>
      </c>
      <c r="D7" s="94">
        <v>11503</v>
      </c>
      <c r="E7" s="95">
        <f>+D7/$C7*100000</f>
        <v>158.90316342036195</v>
      </c>
      <c r="F7" s="94">
        <v>11058</v>
      </c>
      <c r="G7" s="95">
        <v>152.75590551181102</v>
      </c>
      <c r="H7" s="94">
        <v>5177</v>
      </c>
      <c r="I7" s="96">
        <v>71.51540267992816</v>
      </c>
      <c r="J7" s="94">
        <v>14190</v>
      </c>
      <c r="K7" s="96">
        <v>196.0215499378367</v>
      </c>
    </row>
    <row r="8" spans="2:11" s="85" customFormat="1" ht="32.25" customHeight="1">
      <c r="B8" s="97" t="s">
        <v>81</v>
      </c>
      <c r="C8" s="93">
        <v>1260000</v>
      </c>
      <c r="D8" s="94">
        <v>2183</v>
      </c>
      <c r="E8" s="95">
        <f>+D8/$C8*100000</f>
        <v>173.25396825396825</v>
      </c>
      <c r="F8" s="98">
        <v>2124</v>
      </c>
      <c r="G8" s="95">
        <v>168.57142857142856</v>
      </c>
      <c r="H8" s="94">
        <v>934</v>
      </c>
      <c r="I8" s="96">
        <v>74.12698412698413</v>
      </c>
      <c r="J8" s="94">
        <v>3377</v>
      </c>
      <c r="K8" s="96">
        <v>268.015873015873</v>
      </c>
    </row>
    <row r="9" spans="2:11" s="85" customFormat="1" ht="18.75" customHeight="1">
      <c r="B9" s="99" t="s">
        <v>82</v>
      </c>
      <c r="C9" s="93">
        <v>86188</v>
      </c>
      <c r="D9" s="94">
        <v>128</v>
      </c>
      <c r="E9" s="95">
        <f>+D9/$C9*100000</f>
        <v>148.51255395182625</v>
      </c>
      <c r="F9" s="98">
        <v>117</v>
      </c>
      <c r="G9" s="95">
        <v>135.74975634659117</v>
      </c>
      <c r="H9" s="94">
        <v>41</v>
      </c>
      <c r="I9" s="96">
        <v>47.57042743769434</v>
      </c>
      <c r="J9" s="94">
        <v>197</v>
      </c>
      <c r="K9" s="96">
        <v>228.57010256648255</v>
      </c>
    </row>
    <row r="10" spans="2:11" s="85" customFormat="1" ht="18.75" customHeight="1">
      <c r="B10" s="100" t="s">
        <v>83</v>
      </c>
      <c r="C10" s="93">
        <v>142470</v>
      </c>
      <c r="D10" s="94">
        <v>132</v>
      </c>
      <c r="E10" s="95">
        <f aca="true" t="shared" si="0" ref="E10:E68">+D10/$C10*100000</f>
        <v>92.65108443882923</v>
      </c>
      <c r="F10" s="98">
        <v>128</v>
      </c>
      <c r="G10" s="95">
        <v>89.84347581947077</v>
      </c>
      <c r="H10" s="94">
        <v>94</v>
      </c>
      <c r="I10" s="96">
        <v>65.97880255492385</v>
      </c>
      <c r="J10" s="94">
        <v>683</v>
      </c>
      <c r="K10" s="96">
        <v>479.3991717554573</v>
      </c>
    </row>
    <row r="11" spans="2:11" s="85" customFormat="1" ht="18.75" customHeight="1">
      <c r="B11" s="100" t="s">
        <v>84</v>
      </c>
      <c r="C11" s="93">
        <v>112822</v>
      </c>
      <c r="D11" s="94">
        <v>512</v>
      </c>
      <c r="E11" s="95">
        <f t="shared" si="0"/>
        <v>453.81219974827604</v>
      </c>
      <c r="F11" s="98">
        <v>511</v>
      </c>
      <c r="G11" s="95">
        <v>452.92584779564265</v>
      </c>
      <c r="H11" s="94">
        <v>136</v>
      </c>
      <c r="I11" s="96">
        <v>120.54386555813582</v>
      </c>
      <c r="J11" s="94">
        <v>591</v>
      </c>
      <c r="K11" s="96">
        <v>523.8340040063108</v>
      </c>
    </row>
    <row r="12" spans="2:11" s="85" customFormat="1" ht="18.75" customHeight="1">
      <c r="B12" s="100" t="s">
        <v>85</v>
      </c>
      <c r="C12" s="93">
        <v>159874</v>
      </c>
      <c r="D12" s="94">
        <v>180</v>
      </c>
      <c r="E12" s="95">
        <f t="shared" si="0"/>
        <v>112.5886635725634</v>
      </c>
      <c r="F12" s="98">
        <v>174</v>
      </c>
      <c r="G12" s="95">
        <v>108.8357081201446</v>
      </c>
      <c r="H12" s="94">
        <v>93</v>
      </c>
      <c r="I12" s="96">
        <v>58.17080951249109</v>
      </c>
      <c r="J12" s="94">
        <v>274</v>
      </c>
      <c r="K12" s="96">
        <v>171.38496566045762</v>
      </c>
    </row>
    <row r="13" spans="2:11" s="85" customFormat="1" ht="18.75" customHeight="1">
      <c r="B13" s="100" t="s">
        <v>86</v>
      </c>
      <c r="C13" s="93">
        <v>98787</v>
      </c>
      <c r="D13" s="94">
        <v>277</v>
      </c>
      <c r="E13" s="95">
        <f t="shared" si="0"/>
        <v>280.4012673732374</v>
      </c>
      <c r="F13" s="98">
        <v>265</v>
      </c>
      <c r="G13" s="95">
        <v>268.25392005020905</v>
      </c>
      <c r="H13" s="94">
        <v>97</v>
      </c>
      <c r="I13" s="96">
        <v>98.19105752781236</v>
      </c>
      <c r="J13" s="94">
        <v>365</v>
      </c>
      <c r="K13" s="96">
        <v>369.4818144087785</v>
      </c>
    </row>
    <row r="14" spans="2:11" s="85" customFormat="1" ht="18.75" customHeight="1">
      <c r="B14" s="100" t="s">
        <v>87</v>
      </c>
      <c r="C14" s="93">
        <v>96764</v>
      </c>
      <c r="D14" s="94">
        <v>81</v>
      </c>
      <c r="E14" s="95">
        <f t="shared" si="0"/>
        <v>83.70881732875863</v>
      </c>
      <c r="F14" s="98">
        <v>75</v>
      </c>
      <c r="G14" s="95">
        <v>77.50816419329503</v>
      </c>
      <c r="H14" s="94">
        <v>44</v>
      </c>
      <c r="I14" s="96">
        <v>45.47145632673308</v>
      </c>
      <c r="J14" s="94">
        <v>99</v>
      </c>
      <c r="K14" s="96">
        <v>102.31077673514943</v>
      </c>
    </row>
    <row r="15" spans="2:11" s="85" customFormat="1" ht="18.75" customHeight="1">
      <c r="B15" s="100" t="s">
        <v>88</v>
      </c>
      <c r="C15" s="93">
        <v>151075</v>
      </c>
      <c r="D15" s="94">
        <v>300</v>
      </c>
      <c r="E15" s="95">
        <f t="shared" si="0"/>
        <v>198.57686579513486</v>
      </c>
      <c r="F15" s="98">
        <v>288</v>
      </c>
      <c r="G15" s="95">
        <v>190.63379116332948</v>
      </c>
      <c r="H15" s="94">
        <v>177</v>
      </c>
      <c r="I15" s="96">
        <v>117.16035081912958</v>
      </c>
      <c r="J15" s="94">
        <v>522</v>
      </c>
      <c r="K15" s="96">
        <v>345.5237464835347</v>
      </c>
    </row>
    <row r="16" spans="2:11" s="85" customFormat="1" ht="18.75" customHeight="1">
      <c r="B16" s="100" t="s">
        <v>89</v>
      </c>
      <c r="C16" s="93">
        <v>178336</v>
      </c>
      <c r="D16" s="94">
        <v>140</v>
      </c>
      <c r="E16" s="95">
        <f t="shared" si="0"/>
        <v>78.50349901309887</v>
      </c>
      <c r="F16" s="98">
        <v>138</v>
      </c>
      <c r="G16" s="95">
        <v>77.38202045576888</v>
      </c>
      <c r="H16" s="94">
        <v>114</v>
      </c>
      <c r="I16" s="96">
        <v>63.92427776780908</v>
      </c>
      <c r="J16" s="94">
        <v>279</v>
      </c>
      <c r="K16" s="96">
        <v>156.44625874753274</v>
      </c>
    </row>
    <row r="17" spans="2:11" s="85" customFormat="1" ht="18.75" customHeight="1">
      <c r="B17" s="100" t="s">
        <v>90</v>
      </c>
      <c r="C17" s="93">
        <v>115525</v>
      </c>
      <c r="D17" s="94">
        <v>227</v>
      </c>
      <c r="E17" s="95">
        <f t="shared" si="0"/>
        <v>196.49426531053882</v>
      </c>
      <c r="F17" s="98">
        <v>223</v>
      </c>
      <c r="G17" s="95">
        <v>193.03181129625622</v>
      </c>
      <c r="H17" s="94">
        <v>81</v>
      </c>
      <c r="I17" s="96">
        <v>70.11469378922311</v>
      </c>
      <c r="J17" s="94">
        <v>221</v>
      </c>
      <c r="K17" s="96">
        <v>191.3005842891149</v>
      </c>
    </row>
    <row r="18" spans="2:11" s="85" customFormat="1" ht="18.75" customHeight="1">
      <c r="B18" s="100" t="s">
        <v>91</v>
      </c>
      <c r="C18" s="93">
        <v>109708</v>
      </c>
      <c r="D18" s="94">
        <v>206</v>
      </c>
      <c r="E18" s="95">
        <f t="shared" si="0"/>
        <v>187.77117439019946</v>
      </c>
      <c r="F18" s="98">
        <v>205</v>
      </c>
      <c r="G18" s="95">
        <v>186.85966383490722</v>
      </c>
      <c r="H18" s="94">
        <v>57</v>
      </c>
      <c r="I18" s="96">
        <v>51.95610165165713</v>
      </c>
      <c r="J18" s="94">
        <v>146</v>
      </c>
      <c r="K18" s="96">
        <v>133.08054107266562</v>
      </c>
    </row>
    <row r="19" spans="2:11" s="85" customFormat="1" ht="32.25" customHeight="1">
      <c r="B19" s="99" t="s">
        <v>92</v>
      </c>
      <c r="C19" s="93">
        <v>350000</v>
      </c>
      <c r="D19" s="94">
        <v>862</v>
      </c>
      <c r="E19" s="95">
        <f t="shared" si="0"/>
        <v>246.2857142857143</v>
      </c>
      <c r="F19" s="98">
        <v>844</v>
      </c>
      <c r="G19" s="95">
        <v>241.14285714285714</v>
      </c>
      <c r="H19" s="94">
        <v>275</v>
      </c>
      <c r="I19" s="96">
        <v>78.57142857142857</v>
      </c>
      <c r="J19" s="94">
        <v>948</v>
      </c>
      <c r="K19" s="96">
        <v>270.8571428571429</v>
      </c>
    </row>
    <row r="20" spans="2:11" s="85" customFormat="1" ht="18.75" customHeight="1">
      <c r="B20" s="99" t="s">
        <v>93</v>
      </c>
      <c r="C20" s="93">
        <v>350000</v>
      </c>
      <c r="D20" s="94">
        <v>862</v>
      </c>
      <c r="E20" s="95">
        <f t="shared" si="0"/>
        <v>246.2857142857143</v>
      </c>
      <c r="F20" s="98">
        <v>844</v>
      </c>
      <c r="G20" s="95">
        <v>241.14285714285714</v>
      </c>
      <c r="H20" s="94">
        <v>275</v>
      </c>
      <c r="I20" s="96">
        <v>78.57142857142857</v>
      </c>
      <c r="J20" s="94">
        <v>948</v>
      </c>
      <c r="K20" s="96">
        <v>270.8571428571429</v>
      </c>
    </row>
    <row r="21" spans="2:11" s="85" customFormat="1" ht="32.25" customHeight="1">
      <c r="B21" s="99" t="s">
        <v>94</v>
      </c>
      <c r="C21" s="93">
        <v>773921</v>
      </c>
      <c r="D21" s="94">
        <v>1107</v>
      </c>
      <c r="E21" s="95">
        <f t="shared" si="0"/>
        <v>143.03785528497096</v>
      </c>
      <c r="F21" s="98">
        <v>1085</v>
      </c>
      <c r="G21" s="95">
        <v>140.1951878809336</v>
      </c>
      <c r="H21" s="94">
        <v>510</v>
      </c>
      <c r="I21" s="96">
        <v>65.89819891177524</v>
      </c>
      <c r="J21" s="94">
        <v>1273</v>
      </c>
      <c r="K21" s="96">
        <v>164.48707296998015</v>
      </c>
    </row>
    <row r="22" spans="2:11" s="85" customFormat="1" ht="18.75" customHeight="1">
      <c r="B22" s="99" t="s">
        <v>95</v>
      </c>
      <c r="C22" s="93">
        <v>571091</v>
      </c>
      <c r="D22" s="94">
        <v>788</v>
      </c>
      <c r="E22" s="95">
        <f t="shared" si="0"/>
        <v>137.9815125785558</v>
      </c>
      <c r="F22" s="98">
        <v>772</v>
      </c>
      <c r="G22" s="95">
        <v>135.1798575008186</v>
      </c>
      <c r="H22" s="94">
        <v>366</v>
      </c>
      <c r="I22" s="96">
        <v>64.08785990323784</v>
      </c>
      <c r="J22" s="94">
        <v>823</v>
      </c>
      <c r="K22" s="96">
        <v>144.11013306110584</v>
      </c>
    </row>
    <row r="23" spans="2:11" s="85" customFormat="1" ht="18.75" customHeight="1">
      <c r="B23" s="99" t="s">
        <v>96</v>
      </c>
      <c r="C23" s="93">
        <v>71472</v>
      </c>
      <c r="D23" s="94">
        <v>68</v>
      </c>
      <c r="E23" s="95">
        <f t="shared" si="0"/>
        <v>95.14215357062906</v>
      </c>
      <c r="F23" s="98">
        <v>66</v>
      </c>
      <c r="G23" s="95">
        <v>92.3438549361988</v>
      </c>
      <c r="H23" s="94">
        <v>59</v>
      </c>
      <c r="I23" s="96">
        <v>82.54980971569286</v>
      </c>
      <c r="J23" s="94">
        <v>99</v>
      </c>
      <c r="K23" s="96">
        <v>138.51578240429816</v>
      </c>
    </row>
    <row r="24" spans="2:11" s="85" customFormat="1" ht="18.75" customHeight="1">
      <c r="B24" s="99" t="s">
        <v>97</v>
      </c>
      <c r="C24" s="93">
        <v>131358</v>
      </c>
      <c r="D24" s="94">
        <v>251</v>
      </c>
      <c r="E24" s="95">
        <f t="shared" si="0"/>
        <v>191.0808629851246</v>
      </c>
      <c r="F24" s="98">
        <v>247</v>
      </c>
      <c r="G24" s="95">
        <v>188.03574963078</v>
      </c>
      <c r="H24" s="94">
        <v>85</v>
      </c>
      <c r="I24" s="96">
        <v>64.70865877982308</v>
      </c>
      <c r="J24" s="94">
        <v>351</v>
      </c>
      <c r="K24" s="96">
        <v>267.20869684374</v>
      </c>
    </row>
    <row r="25" spans="2:11" s="85" customFormat="1" ht="32.25" customHeight="1">
      <c r="B25" s="99" t="s">
        <v>98</v>
      </c>
      <c r="C25" s="93">
        <v>706770</v>
      </c>
      <c r="D25" s="94">
        <v>808</v>
      </c>
      <c r="E25" s="95">
        <f t="shared" si="0"/>
        <v>114.3229056128585</v>
      </c>
      <c r="F25" s="98">
        <v>742</v>
      </c>
      <c r="G25" s="95">
        <v>104.98464847121411</v>
      </c>
      <c r="H25" s="94">
        <v>446</v>
      </c>
      <c r="I25" s="96">
        <v>63.103980078384765</v>
      </c>
      <c r="J25" s="94">
        <v>1141</v>
      </c>
      <c r="K25" s="96">
        <v>161.43865755479152</v>
      </c>
    </row>
    <row r="26" spans="2:11" s="85" customFormat="1" ht="18.75" customHeight="1">
      <c r="B26" s="99" t="s">
        <v>99</v>
      </c>
      <c r="C26" s="93">
        <v>133273</v>
      </c>
      <c r="D26" s="94">
        <v>152</v>
      </c>
      <c r="E26" s="95">
        <f t="shared" si="0"/>
        <v>114.05160835277962</v>
      </c>
      <c r="F26" s="98">
        <v>135</v>
      </c>
      <c r="G26" s="95">
        <v>101.29583636595561</v>
      </c>
      <c r="H26" s="94">
        <v>98</v>
      </c>
      <c r="I26" s="96">
        <v>73.5332738063974</v>
      </c>
      <c r="J26" s="94">
        <v>211</v>
      </c>
      <c r="K26" s="96">
        <v>158.3216405423454</v>
      </c>
    </row>
    <row r="27" spans="2:11" s="85" customFormat="1" ht="18.75" customHeight="1">
      <c r="B27" s="99" t="s">
        <v>100</v>
      </c>
      <c r="C27" s="93">
        <v>71894</v>
      </c>
      <c r="D27" s="94">
        <v>39</v>
      </c>
      <c r="E27" s="95">
        <f t="shared" si="0"/>
        <v>54.246529613041425</v>
      </c>
      <c r="F27" s="98">
        <v>37</v>
      </c>
      <c r="G27" s="95">
        <v>51.46465629955212</v>
      </c>
      <c r="H27" s="94">
        <v>47</v>
      </c>
      <c r="I27" s="96">
        <v>65.37402286699863</v>
      </c>
      <c r="J27" s="94">
        <v>98</v>
      </c>
      <c r="K27" s="96">
        <v>136.3117923609759</v>
      </c>
    </row>
    <row r="28" spans="2:11" s="85" customFormat="1" ht="18.75" customHeight="1">
      <c r="B28" s="99" t="s">
        <v>101</v>
      </c>
      <c r="C28" s="93">
        <v>82491</v>
      </c>
      <c r="D28" s="94">
        <v>175</v>
      </c>
      <c r="E28" s="95">
        <f t="shared" si="0"/>
        <v>212.14435514177302</v>
      </c>
      <c r="F28" s="98">
        <v>146</v>
      </c>
      <c r="G28" s="95">
        <v>176.98900486113638</v>
      </c>
      <c r="H28" s="94">
        <v>46</v>
      </c>
      <c r="I28" s="96">
        <v>55.76365906583749</v>
      </c>
      <c r="J28" s="94">
        <v>123</v>
      </c>
      <c r="K28" s="96">
        <v>149.10717532821764</v>
      </c>
    </row>
    <row r="29" spans="2:11" s="85" customFormat="1" ht="18.75" customHeight="1">
      <c r="B29" s="99" t="s">
        <v>102</v>
      </c>
      <c r="C29" s="93">
        <v>162121</v>
      </c>
      <c r="D29" s="94">
        <v>159</v>
      </c>
      <c r="E29" s="95">
        <f t="shared" si="0"/>
        <v>98.07489467743228</v>
      </c>
      <c r="F29" s="98">
        <v>154</v>
      </c>
      <c r="G29" s="95">
        <v>94.99077849260738</v>
      </c>
      <c r="H29" s="94">
        <v>83</v>
      </c>
      <c r="I29" s="96">
        <v>51.196328668093585</v>
      </c>
      <c r="J29" s="94">
        <v>232</v>
      </c>
      <c r="K29" s="96">
        <v>143.10299097587605</v>
      </c>
    </row>
    <row r="30" spans="2:11" s="85" customFormat="1" ht="18.75" customHeight="1">
      <c r="B30" s="99" t="s">
        <v>103</v>
      </c>
      <c r="C30" s="93">
        <v>108613</v>
      </c>
      <c r="D30" s="94">
        <v>125</v>
      </c>
      <c r="E30" s="95">
        <f>+D30/$C30*100000</f>
        <v>115.08751254453887</v>
      </c>
      <c r="F30" s="98">
        <v>122</v>
      </c>
      <c r="G30" s="95">
        <v>112.32541224346993</v>
      </c>
      <c r="H30" s="94">
        <v>83</v>
      </c>
      <c r="I30" s="96">
        <v>76.41810832957381</v>
      </c>
      <c r="J30" s="94">
        <v>212</v>
      </c>
      <c r="K30" s="96">
        <v>195.1884212755379</v>
      </c>
    </row>
    <row r="31" spans="2:11" s="85" customFormat="1" ht="18.75" customHeight="1">
      <c r="B31" s="99" t="s">
        <v>104</v>
      </c>
      <c r="C31" s="93">
        <v>109995</v>
      </c>
      <c r="D31" s="94">
        <v>101</v>
      </c>
      <c r="E31" s="95">
        <f>+D31/$C31*100000</f>
        <v>91.82235556161643</v>
      </c>
      <c r="F31" s="98">
        <v>93</v>
      </c>
      <c r="G31" s="95">
        <v>84.5492976953498</v>
      </c>
      <c r="H31" s="94">
        <v>79</v>
      </c>
      <c r="I31" s="96">
        <v>71.82144642938316</v>
      </c>
      <c r="J31" s="94">
        <v>179</v>
      </c>
      <c r="K31" s="96">
        <v>162.73466975771626</v>
      </c>
    </row>
    <row r="32" spans="2:11" s="85" customFormat="1" ht="18.75" customHeight="1">
      <c r="B32" s="99" t="s">
        <v>105</v>
      </c>
      <c r="C32" s="93">
        <v>38383</v>
      </c>
      <c r="D32" s="94">
        <v>57</v>
      </c>
      <c r="E32" s="95">
        <f>+D32/$C32*100000</f>
        <v>148.50324362347914</v>
      </c>
      <c r="F32" s="98">
        <v>55</v>
      </c>
      <c r="G32" s="95">
        <v>143.29260349633952</v>
      </c>
      <c r="H32" s="94">
        <v>10</v>
      </c>
      <c r="I32" s="96">
        <v>26.053200635698097</v>
      </c>
      <c r="J32" s="94">
        <v>86</v>
      </c>
      <c r="K32" s="96">
        <v>224.05752546700361</v>
      </c>
    </row>
    <row r="33" spans="2:11" s="85" customFormat="1" ht="32.25" customHeight="1">
      <c r="B33" s="99" t="s">
        <v>106</v>
      </c>
      <c r="C33" s="93">
        <v>528370</v>
      </c>
      <c r="D33" s="94">
        <v>806</v>
      </c>
      <c r="E33" s="95">
        <f t="shared" si="0"/>
        <v>152.54461835456215</v>
      </c>
      <c r="F33" s="98">
        <v>781</v>
      </c>
      <c r="G33" s="95">
        <v>147.81308552718738</v>
      </c>
      <c r="H33" s="94">
        <v>362</v>
      </c>
      <c r="I33" s="96">
        <v>68.51259534038647</v>
      </c>
      <c r="J33" s="94">
        <v>988</v>
      </c>
      <c r="K33" s="96">
        <v>186.99017733785038</v>
      </c>
    </row>
    <row r="34" spans="2:11" s="85" customFormat="1" ht="18.75" customHeight="1">
      <c r="B34" s="99" t="s">
        <v>107</v>
      </c>
      <c r="C34" s="93">
        <v>118132</v>
      </c>
      <c r="D34" s="94">
        <v>102</v>
      </c>
      <c r="E34" s="95">
        <f t="shared" si="0"/>
        <v>86.34408966241153</v>
      </c>
      <c r="F34" s="98">
        <v>95</v>
      </c>
      <c r="G34" s="95">
        <v>80.41851488165781</v>
      </c>
      <c r="H34" s="94">
        <v>76</v>
      </c>
      <c r="I34" s="96">
        <v>64.33481190532625</v>
      </c>
      <c r="J34" s="94">
        <v>176</v>
      </c>
      <c r="K34" s="96">
        <v>148.98588020180816</v>
      </c>
    </row>
    <row r="35" spans="2:11" s="85" customFormat="1" ht="18.75" customHeight="1">
      <c r="B35" s="99" t="s">
        <v>108</v>
      </c>
      <c r="C35" s="93">
        <v>224946</v>
      </c>
      <c r="D35" s="94">
        <v>327</v>
      </c>
      <c r="E35" s="95">
        <f t="shared" si="0"/>
        <v>145.3682217065429</v>
      </c>
      <c r="F35" s="98">
        <v>319</v>
      </c>
      <c r="G35" s="95">
        <v>141.81181261280486</v>
      </c>
      <c r="H35" s="94">
        <v>158</v>
      </c>
      <c r="I35" s="96">
        <v>70.23907960132654</v>
      </c>
      <c r="J35" s="94">
        <v>392</v>
      </c>
      <c r="K35" s="96">
        <v>174.26404559316458</v>
      </c>
    </row>
    <row r="36" spans="2:11" s="85" customFormat="1" ht="18.75" customHeight="1">
      <c r="B36" s="99" t="s">
        <v>109</v>
      </c>
      <c r="C36" s="93">
        <v>73922</v>
      </c>
      <c r="D36" s="94">
        <v>64</v>
      </c>
      <c r="E36" s="95">
        <f t="shared" si="0"/>
        <v>86.57774410865507</v>
      </c>
      <c r="F36" s="98">
        <v>61</v>
      </c>
      <c r="G36" s="95">
        <v>82.51941235356186</v>
      </c>
      <c r="H36" s="94">
        <v>53</v>
      </c>
      <c r="I36" s="96">
        <v>71.69719433997997</v>
      </c>
      <c r="J36" s="94">
        <v>82</v>
      </c>
      <c r="K36" s="96">
        <v>110.92773463921431</v>
      </c>
    </row>
    <row r="37" spans="2:11" s="85" customFormat="1" ht="18.75" customHeight="1">
      <c r="B37" s="99" t="s">
        <v>110</v>
      </c>
      <c r="C37" s="93">
        <v>67406</v>
      </c>
      <c r="D37" s="94">
        <v>134</v>
      </c>
      <c r="E37" s="95">
        <f t="shared" si="0"/>
        <v>198.79535946354926</v>
      </c>
      <c r="F37" s="98">
        <v>131</v>
      </c>
      <c r="G37" s="95">
        <v>194.34471708749962</v>
      </c>
      <c r="H37" s="94">
        <v>48</v>
      </c>
      <c r="I37" s="96">
        <v>71.21027801679375</v>
      </c>
      <c r="J37" s="94">
        <v>165</v>
      </c>
      <c r="K37" s="96">
        <v>244.78533068272853</v>
      </c>
    </row>
    <row r="38" spans="2:11" s="85" customFormat="1" ht="18.75" customHeight="1">
      <c r="B38" s="99" t="s">
        <v>111</v>
      </c>
      <c r="C38" s="93">
        <v>43964</v>
      </c>
      <c r="D38" s="94">
        <v>179</v>
      </c>
      <c r="E38" s="95">
        <f t="shared" si="0"/>
        <v>407.151305613684</v>
      </c>
      <c r="F38" s="98">
        <v>175</v>
      </c>
      <c r="G38" s="95">
        <v>398.05295241561276</v>
      </c>
      <c r="H38" s="94">
        <v>27</v>
      </c>
      <c r="I38" s="96">
        <v>61.41388408698026</v>
      </c>
      <c r="J38" s="94">
        <v>173</v>
      </c>
      <c r="K38" s="96">
        <v>393.5037758165772</v>
      </c>
    </row>
    <row r="39" spans="2:11" s="85" customFormat="1" ht="32.25" customHeight="1">
      <c r="B39" s="99" t="s">
        <v>112</v>
      </c>
      <c r="C39" s="93">
        <v>213184</v>
      </c>
      <c r="D39" s="94">
        <v>288</v>
      </c>
      <c r="E39" s="95">
        <f t="shared" si="0"/>
        <v>135.09456619633744</v>
      </c>
      <c r="F39" s="98">
        <v>280</v>
      </c>
      <c r="G39" s="95">
        <v>131.34193935755027</v>
      </c>
      <c r="H39" s="94">
        <v>128</v>
      </c>
      <c r="I39" s="96">
        <v>60.04202942059442</v>
      </c>
      <c r="J39" s="94">
        <v>372</v>
      </c>
      <c r="K39" s="96">
        <v>174.49714800360252</v>
      </c>
    </row>
    <row r="40" spans="2:11" s="85" customFormat="1" ht="18.75" customHeight="1">
      <c r="B40" s="99" t="s">
        <v>113</v>
      </c>
      <c r="C40" s="93">
        <v>89891</v>
      </c>
      <c r="D40" s="94">
        <v>149</v>
      </c>
      <c r="E40" s="95">
        <f t="shared" si="0"/>
        <v>165.75630485810592</v>
      </c>
      <c r="F40" s="98">
        <v>145</v>
      </c>
      <c r="G40" s="95">
        <v>161.30647117064</v>
      </c>
      <c r="H40" s="94">
        <v>64</v>
      </c>
      <c r="I40" s="96">
        <v>71.1973389994549</v>
      </c>
      <c r="J40" s="94">
        <v>184</v>
      </c>
      <c r="K40" s="96">
        <v>204.69234962343285</v>
      </c>
    </row>
    <row r="41" spans="2:11" s="85" customFormat="1" ht="18.75" customHeight="1">
      <c r="B41" s="99" t="s">
        <v>114</v>
      </c>
      <c r="C41" s="93">
        <v>18032</v>
      </c>
      <c r="D41" s="94">
        <v>11</v>
      </c>
      <c r="E41" s="95">
        <f t="shared" si="0"/>
        <v>61.00266193433896</v>
      </c>
      <c r="F41" s="98">
        <v>10</v>
      </c>
      <c r="G41" s="95">
        <v>55.45696539485359</v>
      </c>
      <c r="H41" s="94">
        <v>13</v>
      </c>
      <c r="I41" s="96">
        <v>72.09405501330967</v>
      </c>
      <c r="J41" s="94">
        <v>18</v>
      </c>
      <c r="K41" s="96">
        <v>99.82253771073646</v>
      </c>
    </row>
    <row r="42" spans="2:11" s="85" customFormat="1" ht="18.75" customHeight="1">
      <c r="B42" s="99" t="s">
        <v>115</v>
      </c>
      <c r="C42" s="93">
        <v>18276</v>
      </c>
      <c r="D42" s="94">
        <v>25</v>
      </c>
      <c r="E42" s="95">
        <f t="shared" si="0"/>
        <v>136.79142044210988</v>
      </c>
      <c r="F42" s="98">
        <v>25</v>
      </c>
      <c r="G42" s="95">
        <v>136.79142044210988</v>
      </c>
      <c r="H42" s="94">
        <v>11</v>
      </c>
      <c r="I42" s="96">
        <v>60.18822499452834</v>
      </c>
      <c r="J42" s="94">
        <v>27</v>
      </c>
      <c r="K42" s="96">
        <v>147.73473407747866</v>
      </c>
    </row>
    <row r="43" spans="2:11" s="85" customFormat="1" ht="18.75" customHeight="1">
      <c r="B43" s="99" t="s">
        <v>116</v>
      </c>
      <c r="C43" s="93">
        <v>31313</v>
      </c>
      <c r="D43" s="94">
        <v>70</v>
      </c>
      <c r="E43" s="95">
        <f t="shared" si="0"/>
        <v>223.54932456168368</v>
      </c>
      <c r="F43" s="98">
        <v>70</v>
      </c>
      <c r="G43" s="95">
        <v>223.54932456168368</v>
      </c>
      <c r="H43" s="94">
        <v>18</v>
      </c>
      <c r="I43" s="96">
        <v>57.48411203014722</v>
      </c>
      <c r="J43" s="94">
        <v>73</v>
      </c>
      <c r="K43" s="96">
        <v>233.13000990004153</v>
      </c>
    </row>
    <row r="44" spans="2:11" s="85" customFormat="1" ht="18.75" customHeight="1">
      <c r="B44" s="99" t="s">
        <v>117</v>
      </c>
      <c r="C44" s="93">
        <v>21060</v>
      </c>
      <c r="D44" s="94">
        <v>20</v>
      </c>
      <c r="E44" s="95">
        <f t="shared" si="0"/>
        <v>94.9667616334283</v>
      </c>
      <c r="F44" s="98">
        <v>20</v>
      </c>
      <c r="G44" s="95">
        <v>94.9667616334283</v>
      </c>
      <c r="H44" s="94">
        <v>10</v>
      </c>
      <c r="I44" s="96">
        <v>47.48338081671415</v>
      </c>
      <c r="J44" s="94">
        <v>23</v>
      </c>
      <c r="K44" s="96">
        <v>109.21177587844254</v>
      </c>
    </row>
    <row r="45" spans="2:11" s="85" customFormat="1" ht="18.75" customHeight="1">
      <c r="B45" s="99" t="s">
        <v>118</v>
      </c>
      <c r="C45" s="93">
        <v>19969</v>
      </c>
      <c r="D45" s="94">
        <v>6</v>
      </c>
      <c r="E45" s="95">
        <f t="shared" si="0"/>
        <v>30.046572186889676</v>
      </c>
      <c r="F45" s="98">
        <v>5</v>
      </c>
      <c r="G45" s="95">
        <v>25.0388101557414</v>
      </c>
      <c r="H45" s="94">
        <v>8</v>
      </c>
      <c r="I45" s="96">
        <v>40.06209624918624</v>
      </c>
      <c r="J45" s="94">
        <v>41</v>
      </c>
      <c r="K45" s="96">
        <v>205.31824327707946</v>
      </c>
    </row>
    <row r="46" spans="2:11" s="85" customFormat="1" ht="18.75" customHeight="1">
      <c r="B46" s="99" t="s">
        <v>119</v>
      </c>
      <c r="C46" s="93">
        <v>11600</v>
      </c>
      <c r="D46" s="94">
        <v>5</v>
      </c>
      <c r="E46" s="95">
        <f t="shared" si="0"/>
        <v>43.10344827586207</v>
      </c>
      <c r="F46" s="98">
        <v>5</v>
      </c>
      <c r="G46" s="95">
        <v>43.10344827586207</v>
      </c>
      <c r="H46" s="94">
        <v>4</v>
      </c>
      <c r="I46" s="96">
        <v>34.48275862068965</v>
      </c>
      <c r="J46" s="94">
        <v>6</v>
      </c>
      <c r="K46" s="96">
        <v>51.724137931034484</v>
      </c>
    </row>
    <row r="47" spans="2:11" s="85" customFormat="1" ht="18.75" customHeight="1">
      <c r="B47" s="99" t="s">
        <v>120</v>
      </c>
      <c r="C47" s="93">
        <v>3043</v>
      </c>
      <c r="D47" s="94">
        <v>2</v>
      </c>
      <c r="E47" s="95">
        <f t="shared" si="0"/>
        <v>65.72461386789352</v>
      </c>
      <c r="F47" s="94">
        <v>0</v>
      </c>
      <c r="G47" s="95">
        <v>0</v>
      </c>
      <c r="H47" s="94">
        <v>0</v>
      </c>
      <c r="I47" s="96">
        <v>0</v>
      </c>
      <c r="J47" s="94">
        <v>0</v>
      </c>
      <c r="K47" s="96">
        <v>0</v>
      </c>
    </row>
    <row r="48" spans="2:11" s="85" customFormat="1" ht="32.25" customHeight="1">
      <c r="B48" s="99" t="s">
        <v>121</v>
      </c>
      <c r="C48" s="93">
        <v>102763</v>
      </c>
      <c r="D48" s="94">
        <v>150</v>
      </c>
      <c r="E48" s="95">
        <f t="shared" si="0"/>
        <v>145.9669336239697</v>
      </c>
      <c r="F48" s="98">
        <v>141</v>
      </c>
      <c r="G48" s="95">
        <v>137.20891760653151</v>
      </c>
      <c r="H48" s="94">
        <v>80</v>
      </c>
      <c r="I48" s="96">
        <v>77.84903126611718</v>
      </c>
      <c r="J48" s="94">
        <v>135</v>
      </c>
      <c r="K48" s="96">
        <v>131.37024026157275</v>
      </c>
    </row>
    <row r="49" spans="2:11" s="85" customFormat="1" ht="18.75" customHeight="1">
      <c r="B49" s="99" t="s">
        <v>122</v>
      </c>
      <c r="C49" s="93">
        <v>64010</v>
      </c>
      <c r="D49" s="94">
        <v>117</v>
      </c>
      <c r="E49" s="95">
        <f t="shared" si="0"/>
        <v>182.78394000937354</v>
      </c>
      <c r="F49" s="98">
        <v>110</v>
      </c>
      <c r="G49" s="95">
        <v>171.84814872676145</v>
      </c>
      <c r="H49" s="94">
        <v>57</v>
      </c>
      <c r="I49" s="96">
        <v>89.04858615841275</v>
      </c>
      <c r="J49" s="94">
        <v>99</v>
      </c>
      <c r="K49" s="96">
        <v>154.6633338540853</v>
      </c>
    </row>
    <row r="50" spans="2:11" s="85" customFormat="1" ht="18.75" customHeight="1">
      <c r="B50" s="99" t="s">
        <v>123</v>
      </c>
      <c r="C50" s="93">
        <v>8577</v>
      </c>
      <c r="D50" s="94">
        <v>3</v>
      </c>
      <c r="E50" s="95">
        <f t="shared" si="0"/>
        <v>34.97726477789437</v>
      </c>
      <c r="F50" s="98">
        <v>2</v>
      </c>
      <c r="G50" s="95">
        <v>23.318176518596246</v>
      </c>
      <c r="H50" s="94">
        <v>3</v>
      </c>
      <c r="I50" s="96">
        <v>34.97726477789437</v>
      </c>
      <c r="J50" s="94">
        <v>3</v>
      </c>
      <c r="K50" s="96">
        <v>34.97726477789437</v>
      </c>
    </row>
    <row r="51" spans="2:11" s="85" customFormat="1" ht="18.75" customHeight="1">
      <c r="B51" s="99" t="s">
        <v>124</v>
      </c>
      <c r="C51" s="93">
        <v>10250</v>
      </c>
      <c r="D51" s="94">
        <v>11</v>
      </c>
      <c r="E51" s="95">
        <f t="shared" si="0"/>
        <v>107.31707317073172</v>
      </c>
      <c r="F51" s="98">
        <v>11</v>
      </c>
      <c r="G51" s="95">
        <v>107.31707317073172</v>
      </c>
      <c r="H51" s="94">
        <v>10</v>
      </c>
      <c r="I51" s="96">
        <v>97.5609756097561</v>
      </c>
      <c r="J51" s="94">
        <v>14</v>
      </c>
      <c r="K51" s="96">
        <v>136.58536585365852</v>
      </c>
    </row>
    <row r="52" spans="2:11" s="85" customFormat="1" ht="18.75" customHeight="1">
      <c r="B52" s="99" t="s">
        <v>125</v>
      </c>
      <c r="C52" s="93">
        <v>7501</v>
      </c>
      <c r="D52" s="94">
        <v>6</v>
      </c>
      <c r="E52" s="95">
        <f t="shared" si="0"/>
        <v>79.98933475536596</v>
      </c>
      <c r="F52" s="98">
        <v>5</v>
      </c>
      <c r="G52" s="95">
        <v>66.65777896280495</v>
      </c>
      <c r="H52" s="94">
        <v>2</v>
      </c>
      <c r="I52" s="96">
        <v>26.66311158512198</v>
      </c>
      <c r="J52" s="94">
        <v>7</v>
      </c>
      <c r="K52" s="96">
        <v>93.32089054792694</v>
      </c>
    </row>
    <row r="53" spans="2:11" s="85" customFormat="1" ht="18.75" customHeight="1">
      <c r="B53" s="99" t="s">
        <v>126</v>
      </c>
      <c r="C53" s="93">
        <v>12425</v>
      </c>
      <c r="D53" s="94">
        <v>13</v>
      </c>
      <c r="E53" s="95">
        <f t="shared" si="0"/>
        <v>104.62776659959758</v>
      </c>
      <c r="F53" s="98">
        <v>13</v>
      </c>
      <c r="G53" s="95">
        <v>104.62776659959758</v>
      </c>
      <c r="H53" s="94">
        <v>8</v>
      </c>
      <c r="I53" s="96">
        <v>64.38631790744468</v>
      </c>
      <c r="J53" s="94">
        <v>12</v>
      </c>
      <c r="K53" s="96">
        <v>96.57947686116701</v>
      </c>
    </row>
    <row r="54" spans="2:11" s="85" customFormat="1" ht="32.25" customHeight="1">
      <c r="B54" s="99" t="s">
        <v>127</v>
      </c>
      <c r="C54" s="93">
        <v>135792</v>
      </c>
      <c r="D54" s="94">
        <v>137</v>
      </c>
      <c r="E54" s="95">
        <f t="shared" si="0"/>
        <v>100.88959585248026</v>
      </c>
      <c r="F54" s="98">
        <v>132</v>
      </c>
      <c r="G54" s="95">
        <v>97.20749381406857</v>
      </c>
      <c r="H54" s="94">
        <v>81</v>
      </c>
      <c r="I54" s="96">
        <v>59.650053022269354</v>
      </c>
      <c r="J54" s="94">
        <v>246</v>
      </c>
      <c r="K54" s="96">
        <v>181.15942028985506</v>
      </c>
    </row>
    <row r="55" spans="2:11" s="85" customFormat="1" ht="18.75" customHeight="1">
      <c r="B55" s="99" t="s">
        <v>128</v>
      </c>
      <c r="C55" s="93">
        <v>79753</v>
      </c>
      <c r="D55" s="94">
        <v>112</v>
      </c>
      <c r="E55" s="95">
        <f t="shared" si="0"/>
        <v>140.43358870512708</v>
      </c>
      <c r="F55" s="98">
        <v>109</v>
      </c>
      <c r="G55" s="95">
        <v>136.67197472195403</v>
      </c>
      <c r="H55" s="94">
        <v>55</v>
      </c>
      <c r="I55" s="96">
        <v>68.9629230248392</v>
      </c>
      <c r="J55" s="94">
        <v>165</v>
      </c>
      <c r="K55" s="96">
        <v>206.88876907451757</v>
      </c>
    </row>
    <row r="56" spans="2:11" s="85" customFormat="1" ht="18.75" customHeight="1">
      <c r="B56" s="99" t="s">
        <v>129</v>
      </c>
      <c r="C56" s="93">
        <v>11451</v>
      </c>
      <c r="D56" s="94">
        <v>5</v>
      </c>
      <c r="E56" s="95">
        <f t="shared" si="0"/>
        <v>43.664308793991786</v>
      </c>
      <c r="F56" s="98">
        <v>5</v>
      </c>
      <c r="G56" s="95">
        <v>43.664308793991786</v>
      </c>
      <c r="H56" s="94">
        <v>6</v>
      </c>
      <c r="I56" s="96">
        <v>52.39717055279015</v>
      </c>
      <c r="J56" s="94">
        <v>30</v>
      </c>
      <c r="K56" s="96">
        <v>261.98585276395073</v>
      </c>
    </row>
    <row r="57" spans="2:11" s="85" customFormat="1" ht="18.75" customHeight="1">
      <c r="B57" s="99" t="s">
        <v>130</v>
      </c>
      <c r="C57" s="93">
        <v>13979</v>
      </c>
      <c r="D57" s="94">
        <v>5</v>
      </c>
      <c r="E57" s="95">
        <f t="shared" si="0"/>
        <v>35.76793762071679</v>
      </c>
      <c r="F57" s="98">
        <v>4</v>
      </c>
      <c r="G57" s="95">
        <v>28.614350096573432</v>
      </c>
      <c r="H57" s="94">
        <v>7</v>
      </c>
      <c r="I57" s="96">
        <v>50.0751126690035</v>
      </c>
      <c r="J57" s="94">
        <v>23</v>
      </c>
      <c r="K57" s="96">
        <v>164.53251305529722</v>
      </c>
    </row>
    <row r="58" spans="2:11" s="85" customFormat="1" ht="18.75" customHeight="1">
      <c r="B58" s="99" t="s">
        <v>131</v>
      </c>
      <c r="C58" s="93">
        <v>30609</v>
      </c>
      <c r="D58" s="94">
        <v>15</v>
      </c>
      <c r="E58" s="95">
        <f t="shared" si="0"/>
        <v>49.00519455062237</v>
      </c>
      <c r="F58" s="98">
        <v>14</v>
      </c>
      <c r="G58" s="95">
        <v>45.73818158058087</v>
      </c>
      <c r="H58" s="94">
        <v>13</v>
      </c>
      <c r="I58" s="96">
        <v>42.47116861053939</v>
      </c>
      <c r="J58" s="94">
        <v>28</v>
      </c>
      <c r="K58" s="96">
        <v>91.47636316116174</v>
      </c>
    </row>
    <row r="59" spans="2:11" s="85" customFormat="1" ht="32.25" customHeight="1">
      <c r="B59" s="99" t="s">
        <v>132</v>
      </c>
      <c r="C59" s="93">
        <v>376459</v>
      </c>
      <c r="D59" s="94">
        <v>582</v>
      </c>
      <c r="E59" s="95">
        <f t="shared" si="0"/>
        <v>154.598508735347</v>
      </c>
      <c r="F59" s="98">
        <v>561</v>
      </c>
      <c r="G59" s="95">
        <v>149.0202120284015</v>
      </c>
      <c r="H59" s="94">
        <v>264</v>
      </c>
      <c r="I59" s="96">
        <v>70.1271586016007</v>
      </c>
      <c r="J59" s="94">
        <v>774</v>
      </c>
      <c r="K59" s="96">
        <v>205.60007862742026</v>
      </c>
    </row>
    <row r="60" spans="2:11" s="85" customFormat="1" ht="18.75" customHeight="1">
      <c r="B60" s="99" t="s">
        <v>133</v>
      </c>
      <c r="C60" s="93">
        <v>199559</v>
      </c>
      <c r="D60" s="94">
        <v>323</v>
      </c>
      <c r="E60" s="95">
        <f t="shared" si="0"/>
        <v>161.85689445226726</v>
      </c>
      <c r="F60" s="98">
        <v>313</v>
      </c>
      <c r="G60" s="95">
        <v>156.84584508841996</v>
      </c>
      <c r="H60" s="94">
        <v>158</v>
      </c>
      <c r="I60" s="96">
        <v>79.17457994878707</v>
      </c>
      <c r="J60" s="94">
        <v>479</v>
      </c>
      <c r="K60" s="96">
        <v>240.02926452828484</v>
      </c>
    </row>
    <row r="61" spans="2:11" s="85" customFormat="1" ht="18.75" customHeight="1">
      <c r="B61" s="99" t="s">
        <v>134</v>
      </c>
      <c r="C61" s="93">
        <v>142600</v>
      </c>
      <c r="D61" s="94">
        <v>224</v>
      </c>
      <c r="E61" s="95">
        <f t="shared" si="0"/>
        <v>157.08274894810657</v>
      </c>
      <c r="F61" s="98">
        <v>217</v>
      </c>
      <c r="G61" s="95">
        <v>152.17391304347825</v>
      </c>
      <c r="H61" s="94">
        <v>79</v>
      </c>
      <c r="I61" s="96">
        <v>55.39971949509116</v>
      </c>
      <c r="J61" s="94">
        <v>251</v>
      </c>
      <c r="K61" s="96">
        <v>176.01683029453017</v>
      </c>
    </row>
    <row r="62" spans="2:11" s="85" customFormat="1" ht="18.75" customHeight="1">
      <c r="B62" s="99" t="s">
        <v>135</v>
      </c>
      <c r="C62" s="93">
        <v>34300</v>
      </c>
      <c r="D62" s="94">
        <v>35</v>
      </c>
      <c r="E62" s="95">
        <f t="shared" si="0"/>
        <v>102.04081632653062</v>
      </c>
      <c r="F62" s="98">
        <v>31</v>
      </c>
      <c r="G62" s="95">
        <v>90.37900874635568</v>
      </c>
      <c r="H62" s="94">
        <v>27</v>
      </c>
      <c r="I62" s="96">
        <v>78.71720116618076</v>
      </c>
      <c r="J62" s="94">
        <v>44</v>
      </c>
      <c r="K62" s="96">
        <v>128.27988338192418</v>
      </c>
    </row>
    <row r="63" spans="2:11" s="85" customFormat="1" ht="32.25" customHeight="1">
      <c r="B63" s="99" t="s">
        <v>136</v>
      </c>
      <c r="C63" s="93">
        <v>250395</v>
      </c>
      <c r="D63" s="94">
        <v>247</v>
      </c>
      <c r="E63" s="101">
        <f>+D63/$C63*100000</f>
        <v>98.64414225523673</v>
      </c>
      <c r="F63" s="98">
        <v>238</v>
      </c>
      <c r="G63" s="95">
        <v>95.04982128237384</v>
      </c>
      <c r="H63" s="94">
        <v>154</v>
      </c>
      <c r="I63" s="96">
        <v>61.50282553565367</v>
      </c>
      <c r="J63" s="94">
        <v>359</v>
      </c>
      <c r="K63" s="96">
        <v>143.37346991753031</v>
      </c>
    </row>
    <row r="64" spans="2:11" s="85" customFormat="1" ht="18.75" customHeight="1">
      <c r="B64" s="99" t="s">
        <v>137</v>
      </c>
      <c r="C64" s="93">
        <v>82840</v>
      </c>
      <c r="D64" s="94">
        <v>83</v>
      </c>
      <c r="E64" s="95">
        <f t="shared" si="0"/>
        <v>100.19314340898116</v>
      </c>
      <c r="F64" s="98">
        <v>81</v>
      </c>
      <c r="G64" s="95">
        <v>97.77885079671655</v>
      </c>
      <c r="H64" s="94">
        <v>51</v>
      </c>
      <c r="I64" s="96">
        <v>61.56446161274746</v>
      </c>
      <c r="J64" s="94">
        <v>122</v>
      </c>
      <c r="K64" s="96">
        <v>147.271849348141</v>
      </c>
    </row>
    <row r="65" spans="2:11" s="85" customFormat="1" ht="18.75" customHeight="1">
      <c r="B65" s="99" t="s">
        <v>138</v>
      </c>
      <c r="C65" s="93">
        <v>112475</v>
      </c>
      <c r="D65" s="94">
        <v>77</v>
      </c>
      <c r="E65" s="95">
        <f t="shared" si="0"/>
        <v>68.45965770171149</v>
      </c>
      <c r="F65" s="98">
        <v>74</v>
      </c>
      <c r="G65" s="95">
        <v>65.79239831073572</v>
      </c>
      <c r="H65" s="94">
        <v>66</v>
      </c>
      <c r="I65" s="96">
        <v>58.679706601467</v>
      </c>
      <c r="J65" s="94">
        <v>154</v>
      </c>
      <c r="K65" s="96">
        <v>136.91931540342298</v>
      </c>
    </row>
    <row r="66" spans="2:11" s="85" customFormat="1" ht="18.75" customHeight="1">
      <c r="B66" s="99" t="s">
        <v>139</v>
      </c>
      <c r="C66" s="93">
        <v>55080</v>
      </c>
      <c r="D66" s="94">
        <v>87</v>
      </c>
      <c r="E66" s="95">
        <f t="shared" si="0"/>
        <v>157.9520697167756</v>
      </c>
      <c r="F66" s="98">
        <v>83</v>
      </c>
      <c r="G66" s="95">
        <v>150.68990559186636</v>
      </c>
      <c r="H66" s="94">
        <v>37</v>
      </c>
      <c r="I66" s="96">
        <v>67.17501815541031</v>
      </c>
      <c r="J66" s="94">
        <v>83</v>
      </c>
      <c r="K66" s="96">
        <v>150.68990559186636</v>
      </c>
    </row>
    <row r="67" spans="2:11" s="85" customFormat="1" ht="32.25" customHeight="1">
      <c r="B67" s="99" t="s">
        <v>140</v>
      </c>
      <c r="C67" s="93">
        <v>596982</v>
      </c>
      <c r="D67" s="94">
        <v>1032</v>
      </c>
      <c r="E67" s="95">
        <f t="shared" si="0"/>
        <v>172.86953375478657</v>
      </c>
      <c r="F67" s="98">
        <v>1012</v>
      </c>
      <c r="G67" s="95">
        <v>169.51934899209692</v>
      </c>
      <c r="H67" s="94">
        <v>379</v>
      </c>
      <c r="I67" s="96">
        <v>63.4860012529691</v>
      </c>
      <c r="J67" s="94">
        <v>1151</v>
      </c>
      <c r="K67" s="96">
        <v>192.80313309279006</v>
      </c>
    </row>
    <row r="68" spans="2:11" s="85" customFormat="1" ht="18.75" customHeight="1">
      <c r="B68" s="99" t="s">
        <v>141</v>
      </c>
      <c r="C68" s="93">
        <v>234317</v>
      </c>
      <c r="D68" s="94">
        <v>305</v>
      </c>
      <c r="E68" s="95">
        <f t="shared" si="0"/>
        <v>130.16554496686112</v>
      </c>
      <c r="F68" s="98">
        <v>299</v>
      </c>
      <c r="G68" s="95">
        <v>127.60491129538191</v>
      </c>
      <c r="H68" s="94">
        <v>147</v>
      </c>
      <c r="I68" s="96">
        <v>62.73552495124127</v>
      </c>
      <c r="J68" s="94">
        <v>461</v>
      </c>
      <c r="K68" s="96">
        <v>196.74202042532124</v>
      </c>
    </row>
    <row r="69" spans="2:11" s="85" customFormat="1" ht="18.75" customHeight="1">
      <c r="B69" s="99" t="s">
        <v>142</v>
      </c>
      <c r="C69" s="93">
        <v>332405</v>
      </c>
      <c r="D69" s="94">
        <v>698</v>
      </c>
      <c r="E69" s="95">
        <f>+D69/$C69*100000</f>
        <v>209.98480768941505</v>
      </c>
      <c r="F69" s="98">
        <v>686</v>
      </c>
      <c r="G69" s="95">
        <v>206.37475368902392</v>
      </c>
      <c r="H69" s="94">
        <v>216</v>
      </c>
      <c r="I69" s="96">
        <v>64.98097200703961</v>
      </c>
      <c r="J69" s="94">
        <v>641</v>
      </c>
      <c r="K69" s="96">
        <v>192.83705118755734</v>
      </c>
    </row>
    <row r="70" spans="2:11" s="85" customFormat="1" ht="18.75" customHeight="1">
      <c r="B70" s="99" t="s">
        <v>143</v>
      </c>
      <c r="C70" s="93">
        <v>30260</v>
      </c>
      <c r="D70" s="94">
        <v>29</v>
      </c>
      <c r="E70" s="95">
        <f>+D70/$C70*100000</f>
        <v>95.83608724388633</v>
      </c>
      <c r="F70" s="98">
        <v>27</v>
      </c>
      <c r="G70" s="95">
        <v>89.22670191672175</v>
      </c>
      <c r="H70" s="94">
        <v>16</v>
      </c>
      <c r="I70" s="96">
        <v>52.87508261731659</v>
      </c>
      <c r="J70" s="94">
        <v>49</v>
      </c>
      <c r="K70" s="96">
        <v>161.92994051553205</v>
      </c>
    </row>
    <row r="71" spans="2:11" s="85" customFormat="1" ht="32.25" customHeight="1">
      <c r="B71" s="99" t="s">
        <v>144</v>
      </c>
      <c r="C71" s="93">
        <v>397850</v>
      </c>
      <c r="D71" s="94">
        <v>513</v>
      </c>
      <c r="E71" s="95">
        <f aca="true" t="shared" si="1" ref="E71:E94">+D71/$C71*100000</f>
        <v>128.9430689958527</v>
      </c>
      <c r="F71" s="98">
        <v>505</v>
      </c>
      <c r="G71" s="95">
        <v>126.93226090235014</v>
      </c>
      <c r="H71" s="94">
        <v>274</v>
      </c>
      <c r="I71" s="96">
        <v>68.87017720246324</v>
      </c>
      <c r="J71" s="94">
        <v>716</v>
      </c>
      <c r="K71" s="96">
        <v>179.96732436848058</v>
      </c>
    </row>
    <row r="72" spans="2:11" s="85" customFormat="1" ht="18.75" customHeight="1">
      <c r="B72" s="99" t="s">
        <v>145</v>
      </c>
      <c r="C72" s="93">
        <v>152333</v>
      </c>
      <c r="D72" s="94">
        <v>225</v>
      </c>
      <c r="E72" s="95">
        <f t="shared" si="1"/>
        <v>147.70273020291074</v>
      </c>
      <c r="F72" s="98">
        <v>223</v>
      </c>
      <c r="G72" s="95">
        <v>146.38981704555152</v>
      </c>
      <c r="H72" s="94">
        <v>125</v>
      </c>
      <c r="I72" s="96">
        <v>82.0570723349504</v>
      </c>
      <c r="J72" s="94">
        <v>296</v>
      </c>
      <c r="K72" s="96">
        <v>194.31114728916256</v>
      </c>
    </row>
    <row r="73" spans="2:11" s="85" customFormat="1" ht="18.75" customHeight="1">
      <c r="B73" s="99" t="s">
        <v>146</v>
      </c>
      <c r="C73" s="93">
        <v>62254</v>
      </c>
      <c r="D73" s="94">
        <v>99</v>
      </c>
      <c r="E73" s="95">
        <f>+D73/$C73*100000</f>
        <v>159.02592604491278</v>
      </c>
      <c r="F73" s="98">
        <v>98</v>
      </c>
      <c r="G73" s="95">
        <v>157.41960355961064</v>
      </c>
      <c r="H73" s="94">
        <v>38</v>
      </c>
      <c r="I73" s="96">
        <v>61.04025444148167</v>
      </c>
      <c r="J73" s="94">
        <v>135</v>
      </c>
      <c r="K73" s="96">
        <v>216.85353551579016</v>
      </c>
    </row>
    <row r="74" spans="2:11" s="85" customFormat="1" ht="18.75" customHeight="1">
      <c r="B74" s="99" t="s">
        <v>147</v>
      </c>
      <c r="C74" s="93">
        <v>52715</v>
      </c>
      <c r="D74" s="94">
        <v>81</v>
      </c>
      <c r="E74" s="95">
        <f t="shared" si="1"/>
        <v>153.65645451958648</v>
      </c>
      <c r="F74" s="98">
        <v>78</v>
      </c>
      <c r="G74" s="95">
        <v>147.96547472256475</v>
      </c>
      <c r="H74" s="94">
        <v>44</v>
      </c>
      <c r="I74" s="96">
        <v>83.4677036896519</v>
      </c>
      <c r="J74" s="94">
        <v>110</v>
      </c>
      <c r="K74" s="96">
        <v>208.66925922412975</v>
      </c>
    </row>
    <row r="75" spans="2:11" s="85" customFormat="1" ht="18.75" customHeight="1">
      <c r="B75" s="99" t="s">
        <v>148</v>
      </c>
      <c r="C75" s="93">
        <v>51243</v>
      </c>
      <c r="D75" s="94">
        <v>18</v>
      </c>
      <c r="E75" s="95">
        <f t="shared" si="1"/>
        <v>35.12674901937826</v>
      </c>
      <c r="F75" s="98">
        <v>17</v>
      </c>
      <c r="G75" s="95">
        <v>33.17526296274613</v>
      </c>
      <c r="H75" s="94">
        <v>18</v>
      </c>
      <c r="I75" s="96">
        <v>35.12674901937826</v>
      </c>
      <c r="J75" s="94">
        <v>42</v>
      </c>
      <c r="K75" s="96">
        <v>81.96241437854927</v>
      </c>
    </row>
    <row r="76" spans="2:11" s="85" customFormat="1" ht="18.75" customHeight="1">
      <c r="B76" s="99" t="s">
        <v>149</v>
      </c>
      <c r="C76" s="93">
        <v>33618</v>
      </c>
      <c r="D76" s="94">
        <v>62</v>
      </c>
      <c r="E76" s="95">
        <f t="shared" si="1"/>
        <v>184.42501041108932</v>
      </c>
      <c r="F76" s="98">
        <v>61</v>
      </c>
      <c r="G76" s="95">
        <v>181.45041346897494</v>
      </c>
      <c r="H76" s="94">
        <v>31</v>
      </c>
      <c r="I76" s="96">
        <v>92.21250520554466</v>
      </c>
      <c r="J76" s="94">
        <v>81</v>
      </c>
      <c r="K76" s="96">
        <v>240.94235231126183</v>
      </c>
    </row>
    <row r="77" spans="2:11" s="85" customFormat="1" ht="18.75" customHeight="1">
      <c r="B77" s="99" t="s">
        <v>150</v>
      </c>
      <c r="C77" s="93">
        <v>45687</v>
      </c>
      <c r="D77" s="94">
        <v>28</v>
      </c>
      <c r="E77" s="95">
        <f t="shared" si="1"/>
        <v>61.28658042769278</v>
      </c>
      <c r="F77" s="98">
        <v>28</v>
      </c>
      <c r="G77" s="95">
        <v>61.28658042769278</v>
      </c>
      <c r="H77" s="94">
        <v>18</v>
      </c>
      <c r="I77" s="96">
        <v>39.39851598923107</v>
      </c>
      <c r="J77" s="94">
        <v>52</v>
      </c>
      <c r="K77" s="96">
        <v>113.81793508000088</v>
      </c>
    </row>
    <row r="78" spans="2:11" s="85" customFormat="1" ht="32.25" customHeight="1">
      <c r="B78" s="99" t="s">
        <v>151</v>
      </c>
      <c r="C78" s="93">
        <v>236122</v>
      </c>
      <c r="D78" s="94">
        <v>624</v>
      </c>
      <c r="E78" s="95">
        <f t="shared" si="1"/>
        <v>264.27016542295934</v>
      </c>
      <c r="F78" s="98">
        <v>589</v>
      </c>
      <c r="G78" s="95">
        <v>249.4473196059664</v>
      </c>
      <c r="H78" s="94">
        <v>452</v>
      </c>
      <c r="I78" s="96">
        <v>191.4264659794513</v>
      </c>
      <c r="J78" s="94">
        <v>537</v>
      </c>
      <c r="K78" s="96">
        <v>227.42480582071983</v>
      </c>
    </row>
    <row r="79" spans="2:11" s="85" customFormat="1" ht="18.75" customHeight="1">
      <c r="B79" s="99" t="s">
        <v>152</v>
      </c>
      <c r="C79" s="93">
        <v>101662</v>
      </c>
      <c r="D79" s="94">
        <v>98</v>
      </c>
      <c r="E79" s="95">
        <f t="shared" si="1"/>
        <v>96.39786744309575</v>
      </c>
      <c r="F79" s="98">
        <v>86</v>
      </c>
      <c r="G79" s="95">
        <v>84.59404693985952</v>
      </c>
      <c r="H79" s="94">
        <v>348</v>
      </c>
      <c r="I79" s="96">
        <v>342.3107945938502</v>
      </c>
      <c r="J79" s="94">
        <v>229</v>
      </c>
      <c r="K79" s="96">
        <v>225.2562412700911</v>
      </c>
    </row>
    <row r="80" spans="2:11" s="85" customFormat="1" ht="18.75" customHeight="1">
      <c r="B80" s="99" t="s">
        <v>153</v>
      </c>
      <c r="C80" s="93">
        <v>70247</v>
      </c>
      <c r="D80" s="94">
        <v>59</v>
      </c>
      <c r="E80" s="95">
        <f t="shared" si="1"/>
        <v>83.98935185844235</v>
      </c>
      <c r="F80" s="98">
        <v>58</v>
      </c>
      <c r="G80" s="95">
        <v>82.56580352185858</v>
      </c>
      <c r="H80" s="94">
        <v>45</v>
      </c>
      <c r="I80" s="96">
        <v>64.05967514626958</v>
      </c>
      <c r="J80" s="94">
        <v>123</v>
      </c>
      <c r="K80" s="96">
        <v>175.09644539980357</v>
      </c>
    </row>
    <row r="81" spans="2:11" s="85" customFormat="1" ht="18.75" customHeight="1">
      <c r="B81" s="99" t="s">
        <v>154</v>
      </c>
      <c r="C81" s="93">
        <v>37875</v>
      </c>
      <c r="D81" s="94">
        <v>452</v>
      </c>
      <c r="E81" s="95">
        <f t="shared" si="1"/>
        <v>1193.3993399339936</v>
      </c>
      <c r="F81" s="98">
        <v>430</v>
      </c>
      <c r="G81" s="95">
        <v>1135.3135313531354</v>
      </c>
      <c r="H81" s="94">
        <v>45</v>
      </c>
      <c r="I81" s="96">
        <v>118.8118811881188</v>
      </c>
      <c r="J81" s="94">
        <v>159</v>
      </c>
      <c r="K81" s="96">
        <v>419.8019801980198</v>
      </c>
    </row>
    <row r="82" spans="2:11" s="85" customFormat="1" ht="18.75" customHeight="1">
      <c r="B82" s="99" t="s">
        <v>155</v>
      </c>
      <c r="C82" s="93">
        <v>11980</v>
      </c>
      <c r="D82" s="94">
        <v>6</v>
      </c>
      <c r="E82" s="95">
        <f t="shared" si="1"/>
        <v>50.08347245409015</v>
      </c>
      <c r="F82" s="98">
        <v>6</v>
      </c>
      <c r="G82" s="95">
        <v>50.08347245409015</v>
      </c>
      <c r="H82" s="94">
        <v>4</v>
      </c>
      <c r="I82" s="96">
        <v>33.3889816360601</v>
      </c>
      <c r="J82" s="94">
        <v>9</v>
      </c>
      <c r="K82" s="96">
        <v>75.12520868113522</v>
      </c>
    </row>
    <row r="83" spans="2:11" s="85" customFormat="1" ht="18.75" customHeight="1">
      <c r="B83" s="99" t="s">
        <v>156</v>
      </c>
      <c r="C83" s="93">
        <v>14358</v>
      </c>
      <c r="D83" s="94">
        <v>9</v>
      </c>
      <c r="E83" s="95">
        <f t="shared" si="1"/>
        <v>62.68282490597576</v>
      </c>
      <c r="F83" s="98">
        <v>9</v>
      </c>
      <c r="G83" s="95">
        <v>62.68282490597576</v>
      </c>
      <c r="H83" s="94">
        <v>10</v>
      </c>
      <c r="I83" s="96">
        <v>69.64758322886195</v>
      </c>
      <c r="J83" s="94">
        <v>17</v>
      </c>
      <c r="K83" s="96">
        <v>118.40089148906533</v>
      </c>
    </row>
    <row r="84" spans="2:11" s="85" customFormat="1" ht="32.25" customHeight="1">
      <c r="B84" s="99" t="s">
        <v>157</v>
      </c>
      <c r="C84" s="93">
        <v>535375</v>
      </c>
      <c r="D84" s="94">
        <v>656</v>
      </c>
      <c r="E84" s="95">
        <f t="shared" si="1"/>
        <v>122.5309362596311</v>
      </c>
      <c r="F84" s="98">
        <v>648</v>
      </c>
      <c r="G84" s="95">
        <v>121.03665654914779</v>
      </c>
      <c r="H84" s="94">
        <v>339</v>
      </c>
      <c r="I84" s="96">
        <v>63.3201027317301</v>
      </c>
      <c r="J84" s="94">
        <v>773</v>
      </c>
      <c r="K84" s="96">
        <v>144.38477702544947</v>
      </c>
    </row>
    <row r="85" spans="2:11" s="85" customFormat="1" ht="18.75" customHeight="1">
      <c r="B85" s="99" t="s">
        <v>158</v>
      </c>
      <c r="C85" s="93">
        <v>246011</v>
      </c>
      <c r="D85" s="94">
        <v>264</v>
      </c>
      <c r="E85" s="95">
        <f t="shared" si="1"/>
        <v>107.31227465438538</v>
      </c>
      <c r="F85" s="98">
        <v>259</v>
      </c>
      <c r="G85" s="95">
        <v>105.27984521017353</v>
      </c>
      <c r="H85" s="94">
        <v>155</v>
      </c>
      <c r="I85" s="96">
        <v>63.005312770567166</v>
      </c>
      <c r="J85" s="94">
        <v>304</v>
      </c>
      <c r="K85" s="96">
        <v>123.57171020808012</v>
      </c>
    </row>
    <row r="86" spans="2:11" s="85" customFormat="1" ht="18.75" customHeight="1">
      <c r="B86" s="99" t="s">
        <v>159</v>
      </c>
      <c r="C86" s="93">
        <v>85801</v>
      </c>
      <c r="D86" s="94">
        <v>84</v>
      </c>
      <c r="E86" s="95">
        <f t="shared" si="1"/>
        <v>97.9009568653046</v>
      </c>
      <c r="F86" s="98">
        <v>82</v>
      </c>
      <c r="G86" s="95">
        <v>95.56998170184497</v>
      </c>
      <c r="H86" s="94">
        <v>59</v>
      </c>
      <c r="I86" s="96">
        <v>68.76376732205918</v>
      </c>
      <c r="J86" s="94">
        <v>104</v>
      </c>
      <c r="K86" s="96">
        <v>121.21070849990093</v>
      </c>
    </row>
    <row r="87" spans="2:11" s="85" customFormat="1" ht="18.75" customHeight="1">
      <c r="B87" s="99" t="s">
        <v>160</v>
      </c>
      <c r="C87" s="93">
        <v>135192</v>
      </c>
      <c r="D87" s="94">
        <v>244</v>
      </c>
      <c r="E87" s="95">
        <f t="shared" si="1"/>
        <v>180.48405231078763</v>
      </c>
      <c r="F87" s="98">
        <v>244</v>
      </c>
      <c r="G87" s="95">
        <v>180.48405231078763</v>
      </c>
      <c r="H87" s="94">
        <v>82</v>
      </c>
      <c r="I87" s="96">
        <v>60.6544765962483</v>
      </c>
      <c r="J87" s="94">
        <v>284</v>
      </c>
      <c r="K87" s="96">
        <v>210.07160186993315</v>
      </c>
    </row>
    <row r="88" spans="2:11" s="85" customFormat="1" ht="18.75" customHeight="1">
      <c r="B88" s="99" t="s">
        <v>161</v>
      </c>
      <c r="C88" s="93">
        <v>68371</v>
      </c>
      <c r="D88" s="94">
        <v>64</v>
      </c>
      <c r="E88" s="95">
        <f t="shared" si="1"/>
        <v>93.60693861432479</v>
      </c>
      <c r="F88" s="98">
        <v>63</v>
      </c>
      <c r="G88" s="95">
        <v>92.14433019847597</v>
      </c>
      <c r="H88" s="94">
        <v>43</v>
      </c>
      <c r="I88" s="96">
        <v>62.89216188149946</v>
      </c>
      <c r="J88" s="94">
        <v>81</v>
      </c>
      <c r="K88" s="96">
        <v>118.4712816837548</v>
      </c>
    </row>
    <row r="89" spans="2:11" s="85" customFormat="1" ht="32.25" customHeight="1">
      <c r="B89" s="99" t="s">
        <v>162</v>
      </c>
      <c r="C89" s="93">
        <v>782467</v>
      </c>
      <c r="D89" s="94">
        <v>1508</v>
      </c>
      <c r="E89" s="95">
        <f t="shared" si="1"/>
        <v>192.72378260041637</v>
      </c>
      <c r="F89" s="98">
        <v>1376</v>
      </c>
      <c r="G89" s="95">
        <v>175.85406157703775</v>
      </c>
      <c r="H89" s="94">
        <v>499</v>
      </c>
      <c r="I89" s="96">
        <v>63.77265750504495</v>
      </c>
      <c r="J89" s="94">
        <v>1400</v>
      </c>
      <c r="K89" s="96">
        <v>178.9212835812884</v>
      </c>
    </row>
    <row r="90" spans="2:11" s="85" customFormat="1" ht="18.75" customHeight="1">
      <c r="B90" s="99" t="s">
        <v>163</v>
      </c>
      <c r="C90" s="93">
        <v>342117</v>
      </c>
      <c r="D90" s="94">
        <v>740</v>
      </c>
      <c r="E90" s="95">
        <f t="shared" si="1"/>
        <v>216.3002715445301</v>
      </c>
      <c r="F90" s="98">
        <v>665</v>
      </c>
      <c r="G90" s="95">
        <v>194.3779467258277</v>
      </c>
      <c r="H90" s="94">
        <v>234</v>
      </c>
      <c r="I90" s="96">
        <v>68.39765343435141</v>
      </c>
      <c r="J90" s="94">
        <v>663</v>
      </c>
      <c r="K90" s="96">
        <v>193.793351397329</v>
      </c>
    </row>
    <row r="91" spans="2:11" s="85" customFormat="1" ht="18.75" customHeight="1">
      <c r="B91" s="99" t="s">
        <v>164</v>
      </c>
      <c r="C91" s="93">
        <v>81532</v>
      </c>
      <c r="D91" s="94">
        <v>82</v>
      </c>
      <c r="E91" s="95">
        <f t="shared" si="1"/>
        <v>100.57400775155766</v>
      </c>
      <c r="F91" s="98">
        <v>80</v>
      </c>
      <c r="G91" s="95">
        <v>98.12098317225139</v>
      </c>
      <c r="H91" s="94">
        <v>46</v>
      </c>
      <c r="I91" s="96">
        <v>56.41956532404454</v>
      </c>
      <c r="J91" s="94">
        <v>111</v>
      </c>
      <c r="K91" s="96">
        <v>136.1428641514988</v>
      </c>
    </row>
    <row r="92" spans="2:11" s="85" customFormat="1" ht="18.75" customHeight="1">
      <c r="B92" s="99" t="s">
        <v>165</v>
      </c>
      <c r="C92" s="93">
        <v>152806</v>
      </c>
      <c r="D92" s="94">
        <v>254</v>
      </c>
      <c r="E92" s="95">
        <f t="shared" si="1"/>
        <v>166.22383937803488</v>
      </c>
      <c r="F92" s="98">
        <v>236</v>
      </c>
      <c r="G92" s="95">
        <v>154.44419721738674</v>
      </c>
      <c r="H92" s="94">
        <v>93</v>
      </c>
      <c r="I92" s="96">
        <v>60.86148449668206</v>
      </c>
      <c r="J92" s="94">
        <v>311</v>
      </c>
      <c r="K92" s="96">
        <v>203.52603955342067</v>
      </c>
    </row>
    <row r="93" spans="2:11" s="85" customFormat="1" ht="18.75" customHeight="1">
      <c r="B93" s="99" t="s">
        <v>166</v>
      </c>
      <c r="C93" s="93">
        <v>149010</v>
      </c>
      <c r="D93" s="94">
        <v>104</v>
      </c>
      <c r="E93" s="95">
        <f t="shared" si="1"/>
        <v>69.79397355882155</v>
      </c>
      <c r="F93" s="98">
        <v>99</v>
      </c>
      <c r="G93" s="95">
        <v>66.43849406080129</v>
      </c>
      <c r="H93" s="94">
        <v>93</v>
      </c>
      <c r="I93" s="96">
        <v>62.41191866317696</v>
      </c>
      <c r="J93" s="94">
        <v>183</v>
      </c>
      <c r="K93" s="96">
        <v>122.81054962754179</v>
      </c>
    </row>
    <row r="94" spans="2:11" s="85" customFormat="1" ht="18.75" customHeight="1">
      <c r="B94" s="99" t="s">
        <v>167</v>
      </c>
      <c r="C94" s="93">
        <v>57002</v>
      </c>
      <c r="D94" s="94">
        <v>328</v>
      </c>
      <c r="E94" s="95">
        <f t="shared" si="1"/>
        <v>575.4184063717063</v>
      </c>
      <c r="F94" s="98">
        <v>296</v>
      </c>
      <c r="G94" s="95">
        <v>519.2800252622716</v>
      </c>
      <c r="H94" s="94">
        <v>33</v>
      </c>
      <c r="I94" s="96">
        <v>57.89270551910459</v>
      </c>
      <c r="J94" s="94">
        <v>132</v>
      </c>
      <c r="K94" s="96">
        <v>231.57082207641835</v>
      </c>
    </row>
    <row r="95" spans="2:11" s="85" customFormat="1" ht="18.75" customHeight="1">
      <c r="B95" s="102"/>
      <c r="C95" s="103"/>
      <c r="D95" s="104"/>
      <c r="E95" s="105"/>
      <c r="F95" s="106"/>
      <c r="G95" s="105"/>
      <c r="H95" s="104"/>
      <c r="I95" s="105"/>
      <c r="J95" s="104"/>
      <c r="K95" s="105"/>
    </row>
    <row r="96" spans="2:11" s="85" customFormat="1" ht="18.75" customHeight="1">
      <c r="B96" s="88"/>
      <c r="C96" s="107"/>
      <c r="D96" s="94"/>
      <c r="E96" s="95"/>
      <c r="F96" s="98"/>
      <c r="G96" s="95"/>
      <c r="H96" s="108"/>
      <c r="I96" s="95"/>
      <c r="J96" s="94"/>
      <c r="K96" s="95"/>
    </row>
    <row r="97" spans="2:11" s="85" customFormat="1" ht="18.75" customHeight="1">
      <c r="B97" s="109" t="s">
        <v>168</v>
      </c>
      <c r="C97" s="110"/>
      <c r="D97" s="104"/>
      <c r="E97" s="105"/>
      <c r="F97" s="106"/>
      <c r="G97" s="105"/>
      <c r="H97" s="104"/>
      <c r="I97" s="105"/>
      <c r="J97" s="104"/>
      <c r="K97" s="105"/>
    </row>
    <row r="98" spans="2:11" s="85" customFormat="1" ht="18.75" customHeight="1">
      <c r="B98" s="111"/>
      <c r="C98" s="112"/>
      <c r="D98" s="94"/>
      <c r="E98" s="95"/>
      <c r="F98" s="98"/>
      <c r="G98" s="95"/>
      <c r="H98" s="108"/>
      <c r="I98" s="95"/>
      <c r="J98" s="94"/>
      <c r="K98" s="95"/>
    </row>
    <row r="99" spans="2:11" s="85" customFormat="1" ht="24.75" customHeight="1">
      <c r="B99" s="113" t="s">
        <v>169</v>
      </c>
      <c r="C99" s="93">
        <f>+C21</f>
        <v>773921</v>
      </c>
      <c r="D99" s="94">
        <v>1107</v>
      </c>
      <c r="E99" s="95">
        <v>143.03785528497096</v>
      </c>
      <c r="F99" s="98">
        <v>1085</v>
      </c>
      <c r="G99" s="95">
        <v>140.1951878809336</v>
      </c>
      <c r="H99" s="94">
        <v>510</v>
      </c>
      <c r="I99" s="95">
        <v>65.89819891177524</v>
      </c>
      <c r="J99" s="94">
        <v>1273</v>
      </c>
      <c r="K99" s="95">
        <v>164.48707296998015</v>
      </c>
    </row>
    <row r="100" spans="2:11" s="85" customFormat="1" ht="24.75" customHeight="1">
      <c r="B100" s="113" t="s">
        <v>170</v>
      </c>
      <c r="C100" s="93">
        <f>+C25</f>
        <v>706770</v>
      </c>
      <c r="D100" s="94">
        <v>808</v>
      </c>
      <c r="E100" s="95">
        <v>114.3229056128585</v>
      </c>
      <c r="F100" s="98">
        <v>742</v>
      </c>
      <c r="G100" s="95">
        <v>104.98464847121411</v>
      </c>
      <c r="H100" s="94">
        <v>446</v>
      </c>
      <c r="I100" s="95">
        <v>63.103980078384765</v>
      </c>
      <c r="J100" s="94">
        <v>1141</v>
      </c>
      <c r="K100" s="95">
        <v>161.43865755479152</v>
      </c>
    </row>
    <row r="101" spans="2:11" s="85" customFormat="1" ht="24.75" customHeight="1">
      <c r="B101" s="113" t="s">
        <v>171</v>
      </c>
      <c r="C101" s="93">
        <f>+C102+C103</f>
        <v>1132357</v>
      </c>
      <c r="D101" s="94">
        <v>1688</v>
      </c>
      <c r="E101" s="95">
        <v>149.06959554274846</v>
      </c>
      <c r="F101" s="98">
        <v>1660</v>
      </c>
      <c r="G101" s="95">
        <v>146.5968771332716</v>
      </c>
      <c r="H101" s="94">
        <v>718</v>
      </c>
      <c r="I101" s="95">
        <v>63.40756492872831</v>
      </c>
      <c r="J101" s="94">
        <v>1924</v>
      </c>
      <c r="K101" s="95">
        <v>169.91107927976776</v>
      </c>
    </row>
    <row r="102" spans="2:11" s="85" customFormat="1" ht="18.75" customHeight="1">
      <c r="B102" s="114" t="s">
        <v>172</v>
      </c>
      <c r="C102" s="93">
        <f>+C67</f>
        <v>596982</v>
      </c>
      <c r="D102" s="94">
        <v>1032</v>
      </c>
      <c r="E102" s="95">
        <v>172.86953375478657</v>
      </c>
      <c r="F102" s="98">
        <v>1012</v>
      </c>
      <c r="G102" s="95">
        <v>169.51934899209692</v>
      </c>
      <c r="H102" s="108">
        <v>379</v>
      </c>
      <c r="I102" s="95">
        <v>63.4860012529691</v>
      </c>
      <c r="J102" s="94">
        <v>1151</v>
      </c>
      <c r="K102" s="95">
        <v>192.80313309279006</v>
      </c>
    </row>
    <row r="103" spans="2:11" s="85" customFormat="1" ht="18.75" customHeight="1">
      <c r="B103" s="114" t="s">
        <v>173</v>
      </c>
      <c r="C103" s="93">
        <f>+C84</f>
        <v>535375</v>
      </c>
      <c r="D103" s="94">
        <v>656</v>
      </c>
      <c r="E103" s="95">
        <v>122.5309362596311</v>
      </c>
      <c r="F103" s="98">
        <v>648</v>
      </c>
      <c r="G103" s="95">
        <v>121.03665654914779</v>
      </c>
      <c r="H103" s="108">
        <v>339</v>
      </c>
      <c r="I103" s="95">
        <v>63.3201027317301</v>
      </c>
      <c r="J103" s="94">
        <v>773</v>
      </c>
      <c r="K103" s="95">
        <v>144.38477702544947</v>
      </c>
    </row>
    <row r="104" spans="2:11" s="85" customFormat="1" ht="24.75" customHeight="1">
      <c r="B104" s="113" t="s">
        <v>174</v>
      </c>
      <c r="C104" s="93">
        <f>C8</f>
        <v>1260000</v>
      </c>
      <c r="D104" s="94">
        <v>2183</v>
      </c>
      <c r="E104" s="95">
        <v>173.25396825396825</v>
      </c>
      <c r="F104" s="98">
        <v>2124</v>
      </c>
      <c r="G104" s="95">
        <v>168.57142857142856</v>
      </c>
      <c r="H104" s="94">
        <v>934</v>
      </c>
      <c r="I104" s="95">
        <v>74.12698412698413</v>
      </c>
      <c r="J104" s="94">
        <v>3377</v>
      </c>
      <c r="K104" s="95">
        <v>268.015873015873</v>
      </c>
    </row>
    <row r="105" spans="2:11" s="85" customFormat="1" ht="24.75" customHeight="1">
      <c r="B105" s="113" t="s">
        <v>175</v>
      </c>
      <c r="C105" s="93">
        <f>+C33</f>
        <v>528370</v>
      </c>
      <c r="D105" s="94">
        <v>806</v>
      </c>
      <c r="E105" s="95">
        <v>152.54461835456215</v>
      </c>
      <c r="F105" s="98">
        <v>781</v>
      </c>
      <c r="G105" s="95">
        <v>147.81308552718738</v>
      </c>
      <c r="H105" s="94">
        <v>362</v>
      </c>
      <c r="I105" s="95">
        <v>68.51259534038647</v>
      </c>
      <c r="J105" s="94">
        <v>988</v>
      </c>
      <c r="K105" s="95">
        <v>186.99017733785038</v>
      </c>
    </row>
    <row r="106" spans="2:11" s="85" customFormat="1" ht="24.75" customHeight="1">
      <c r="B106" s="113" t="s">
        <v>176</v>
      </c>
      <c r="C106" s="93">
        <f>+C107+C108</f>
        <v>799306</v>
      </c>
      <c r="D106" s="94">
        <v>1774</v>
      </c>
      <c r="E106" s="95">
        <v>222.01614185004274</v>
      </c>
      <c r="F106" s="98">
        <v>1713</v>
      </c>
      <c r="G106" s="95">
        <v>214.3819904110052</v>
      </c>
      <c r="H106" s="94">
        <v>855</v>
      </c>
      <c r="I106" s="95">
        <v>107.00327017011642</v>
      </c>
      <c r="J106" s="94">
        <v>1857</v>
      </c>
      <c r="K106" s="95">
        <v>232.40359380807743</v>
      </c>
    </row>
    <row r="107" spans="2:11" s="85" customFormat="1" ht="18.75" customHeight="1">
      <c r="B107" s="114" t="s">
        <v>177</v>
      </c>
      <c r="C107" s="93">
        <f>+C39</f>
        <v>213184</v>
      </c>
      <c r="D107" s="94">
        <v>288</v>
      </c>
      <c r="E107" s="95">
        <v>135.09456619633744</v>
      </c>
      <c r="F107" s="98">
        <v>280</v>
      </c>
      <c r="G107" s="95">
        <v>131.34193935755027</v>
      </c>
      <c r="H107" s="108">
        <v>128</v>
      </c>
      <c r="I107" s="95">
        <v>60.04202942059442</v>
      </c>
      <c r="J107" s="94">
        <v>372</v>
      </c>
      <c r="K107" s="95">
        <v>174.49714800360252</v>
      </c>
    </row>
    <row r="108" spans="2:11" s="85" customFormat="1" ht="18.75" customHeight="1">
      <c r="B108" s="114" t="s">
        <v>178</v>
      </c>
      <c r="C108" s="93">
        <f>+C78+C19</f>
        <v>586122</v>
      </c>
      <c r="D108" s="94">
        <v>1486</v>
      </c>
      <c r="E108" s="95">
        <v>253.64551417837458</v>
      </c>
      <c r="F108" s="98">
        <v>1433</v>
      </c>
      <c r="G108" s="95">
        <v>244.5989379660907</v>
      </c>
      <c r="H108" s="108">
        <v>727</v>
      </c>
      <c r="I108" s="95">
        <v>124.09171521378084</v>
      </c>
      <c r="J108" s="94">
        <v>1485</v>
      </c>
      <c r="K108" s="95">
        <v>253.47482406116168</v>
      </c>
    </row>
    <row r="109" spans="2:11" s="85" customFormat="1" ht="24.75" customHeight="1">
      <c r="B109" s="113" t="s">
        <v>179</v>
      </c>
      <c r="C109" s="93">
        <f>+C89</f>
        <v>782467</v>
      </c>
      <c r="D109" s="94">
        <v>1508</v>
      </c>
      <c r="E109" s="95">
        <v>192.72378260041637</v>
      </c>
      <c r="F109" s="98">
        <v>1376</v>
      </c>
      <c r="G109" s="95">
        <v>175.85406157703775</v>
      </c>
      <c r="H109" s="108">
        <v>499</v>
      </c>
      <c r="I109" s="95">
        <v>63.77265750504495</v>
      </c>
      <c r="J109" s="94">
        <v>1400</v>
      </c>
      <c r="K109" s="95">
        <v>178.9212835812884</v>
      </c>
    </row>
    <row r="110" spans="2:11" s="85" customFormat="1" ht="24.75" customHeight="1">
      <c r="B110" s="113" t="s">
        <v>180</v>
      </c>
      <c r="C110" s="93">
        <f>+C111+C112</f>
        <v>648245</v>
      </c>
      <c r="D110" s="94">
        <v>760</v>
      </c>
      <c r="E110" s="95">
        <v>117.2396239076275</v>
      </c>
      <c r="F110" s="98">
        <v>743</v>
      </c>
      <c r="G110" s="95">
        <v>114.61715863600953</v>
      </c>
      <c r="H110" s="94">
        <v>428</v>
      </c>
      <c r="I110" s="95">
        <v>66.02441977955866</v>
      </c>
      <c r="J110" s="94">
        <v>1075</v>
      </c>
      <c r="K110" s="95">
        <v>165.8323627640784</v>
      </c>
    </row>
    <row r="111" spans="2:11" s="85" customFormat="1" ht="18.75" customHeight="1">
      <c r="B111" s="114" t="s">
        <v>181</v>
      </c>
      <c r="C111" s="93">
        <f>+C63</f>
        <v>250395</v>
      </c>
      <c r="D111" s="94">
        <v>247</v>
      </c>
      <c r="E111" s="95">
        <v>98.64414225523673</v>
      </c>
      <c r="F111" s="98">
        <v>238</v>
      </c>
      <c r="G111" s="95">
        <v>95.04982128237384</v>
      </c>
      <c r="H111" s="108">
        <v>154</v>
      </c>
      <c r="I111" s="95">
        <v>61.50282553565367</v>
      </c>
      <c r="J111" s="94">
        <v>359</v>
      </c>
      <c r="K111" s="95">
        <v>143.37346991753031</v>
      </c>
    </row>
    <row r="112" spans="2:11" s="85" customFormat="1" ht="18.75" customHeight="1">
      <c r="B112" s="114" t="s">
        <v>182</v>
      </c>
      <c r="C112" s="93">
        <f>+C71</f>
        <v>397850</v>
      </c>
      <c r="D112" s="94">
        <v>513</v>
      </c>
      <c r="E112" s="95">
        <v>128.9430689958527</v>
      </c>
      <c r="F112" s="98">
        <v>505</v>
      </c>
      <c r="G112" s="95">
        <v>126.93226090235014</v>
      </c>
      <c r="H112" s="108">
        <v>274</v>
      </c>
      <c r="I112" s="95">
        <v>68.87017720246324</v>
      </c>
      <c r="J112" s="94">
        <v>716</v>
      </c>
      <c r="K112" s="95">
        <v>179.96732436848058</v>
      </c>
    </row>
    <row r="113" spans="2:11" s="85" customFormat="1" ht="24.75" customHeight="1">
      <c r="B113" s="113" t="s">
        <v>183</v>
      </c>
      <c r="C113" s="93">
        <f>+C114+C115</f>
        <v>512251</v>
      </c>
      <c r="D113" s="94">
        <v>719</v>
      </c>
      <c r="E113" s="95">
        <v>140.3608777728106</v>
      </c>
      <c r="F113" s="98">
        <v>693</v>
      </c>
      <c r="G113" s="95">
        <v>135.2852410244197</v>
      </c>
      <c r="H113" s="94">
        <v>345</v>
      </c>
      <c r="I113" s="95">
        <v>67.3497953151873</v>
      </c>
      <c r="J113" s="94">
        <v>1020</v>
      </c>
      <c r="K113" s="95">
        <v>199.1211339753363</v>
      </c>
    </row>
    <row r="114" spans="2:11" s="85" customFormat="1" ht="18.75" customHeight="1">
      <c r="B114" s="114" t="s">
        <v>184</v>
      </c>
      <c r="C114" s="93">
        <f>+C59</f>
        <v>376459</v>
      </c>
      <c r="D114" s="94">
        <v>582</v>
      </c>
      <c r="E114" s="95">
        <v>154.598508735347</v>
      </c>
      <c r="F114" s="98">
        <v>561</v>
      </c>
      <c r="G114" s="95">
        <v>149.0202120284015</v>
      </c>
      <c r="H114" s="108">
        <v>264</v>
      </c>
      <c r="I114" s="95">
        <v>70.1271586016007</v>
      </c>
      <c r="J114" s="94">
        <v>774</v>
      </c>
      <c r="K114" s="95">
        <v>205.60007862742026</v>
      </c>
    </row>
    <row r="115" spans="2:11" s="85" customFormat="1" ht="18.75" customHeight="1">
      <c r="B115" s="114" t="s">
        <v>185</v>
      </c>
      <c r="C115" s="93">
        <f>+C54</f>
        <v>135792</v>
      </c>
      <c r="D115" s="94">
        <v>137</v>
      </c>
      <c r="E115" s="95">
        <v>100.88959585248026</v>
      </c>
      <c r="F115" s="98">
        <v>132</v>
      </c>
      <c r="G115" s="95">
        <v>97.20749381406857</v>
      </c>
      <c r="H115" s="108">
        <v>81</v>
      </c>
      <c r="I115" s="95">
        <v>59.650053022269354</v>
      </c>
      <c r="J115" s="94">
        <v>246</v>
      </c>
      <c r="K115" s="95">
        <v>181.15942028985506</v>
      </c>
    </row>
    <row r="116" spans="2:11" s="85" customFormat="1" ht="24.75" customHeight="1">
      <c r="B116" s="113" t="s">
        <v>186</v>
      </c>
      <c r="C116" s="93">
        <f>+C48</f>
        <v>102763</v>
      </c>
      <c r="D116" s="94">
        <v>150</v>
      </c>
      <c r="E116" s="95">
        <v>145.9669336239697</v>
      </c>
      <c r="F116" s="98">
        <v>141</v>
      </c>
      <c r="G116" s="95">
        <v>137.20891760653151</v>
      </c>
      <c r="H116" s="108">
        <v>80</v>
      </c>
      <c r="I116" s="95">
        <v>77.84903126611718</v>
      </c>
      <c r="J116" s="94">
        <v>135</v>
      </c>
      <c r="K116" s="95">
        <v>131.37024026157275</v>
      </c>
    </row>
    <row r="117" spans="2:11" s="85" customFormat="1" ht="18.75" customHeight="1">
      <c r="B117" s="102"/>
      <c r="C117" s="102"/>
      <c r="D117" s="115"/>
      <c r="E117" s="115"/>
      <c r="F117" s="116"/>
      <c r="G117" s="115"/>
      <c r="H117" s="115"/>
      <c r="I117" s="115"/>
      <c r="J117" s="115"/>
      <c r="K117" s="115"/>
    </row>
    <row r="118" spans="2:6" s="85" customFormat="1" ht="14.25">
      <c r="B118" s="117" t="s">
        <v>187</v>
      </c>
      <c r="C118" s="88"/>
      <c r="F118" s="87"/>
    </row>
    <row r="119" spans="2:6" s="85" customFormat="1" ht="14.25">
      <c r="B119" s="117" t="s">
        <v>188</v>
      </c>
      <c r="C119" s="88"/>
      <c r="F119" s="87"/>
    </row>
    <row r="120" spans="2:6" s="85" customFormat="1" ht="14.25">
      <c r="B120" s="117" t="s">
        <v>189</v>
      </c>
      <c r="C120" s="88"/>
      <c r="F120" s="87"/>
    </row>
    <row r="121" spans="2:6" s="85" customFormat="1" ht="14.25">
      <c r="B121" s="117"/>
      <c r="C121" s="88"/>
      <c r="F121" s="87"/>
    </row>
    <row r="122" spans="3:11" s="85" customFormat="1" ht="14.25">
      <c r="C122" s="88"/>
      <c r="F122" s="87"/>
      <c r="K122" s="118" t="s">
        <v>54</v>
      </c>
    </row>
    <row r="123" spans="3:10" s="85" customFormat="1" ht="14.25">
      <c r="C123" s="88"/>
      <c r="D123" s="88"/>
      <c r="F123" s="88"/>
      <c r="H123" s="88"/>
      <c r="J123" s="88"/>
    </row>
    <row r="124" s="85" customFormat="1" ht="14.25"/>
  </sheetData>
  <sheetProtection/>
  <mergeCells count="12">
    <mergeCell ref="E5:E6"/>
    <mergeCell ref="F5:G5"/>
    <mergeCell ref="H5:H6"/>
    <mergeCell ref="I5:I6"/>
    <mergeCell ref="J5:J6"/>
    <mergeCell ref="K5:K6"/>
    <mergeCell ref="B4:B6"/>
    <mergeCell ref="C4:C6"/>
    <mergeCell ref="D4:G4"/>
    <mergeCell ref="H4:I4"/>
    <mergeCell ref="J4:K4"/>
    <mergeCell ref="D5:D6"/>
  </mergeCells>
  <printOptions/>
  <pageMargins left="0.787" right="0.787" top="0.984" bottom="0.984" header="0.512" footer="0.512"/>
  <pageSetup fitToHeight="4" horizontalDpi="300" verticalDpi="300" orientation="portrait" paperSize="9" scale="68" r:id="rId1"/>
  <headerFooter alignWithMargins="0">
    <oddFooter>&amp;L2-29</oddFooter>
  </headerFooter>
  <rowBreaks count="1" manualBreakCount="1">
    <brk id="9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0"/>
  <sheetViews>
    <sheetView view="pageBreakPreview" zoomScale="62" zoomScaleNormal="75" zoomScaleSheetLayoutView="62" zoomScalePageLayoutView="0" workbookViewId="0" topLeftCell="A1">
      <pane xSplit="2" ySplit="8" topLeftCell="T2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07" sqref="B107"/>
    </sheetView>
  </sheetViews>
  <sheetFormatPr defaultColWidth="9.00390625" defaultRowHeight="13.5"/>
  <cols>
    <col min="1" max="1" width="5.375" style="119" bestFit="1" customWidth="1"/>
    <col min="2" max="2" width="21.375" style="134" customWidth="1"/>
    <col min="3" max="14" width="10.00390625" style="119" customWidth="1"/>
    <col min="15" max="18" width="10.00390625" style="121" customWidth="1"/>
    <col min="19" max="28" width="10.00390625" style="119" customWidth="1"/>
    <col min="29" max="16384" width="9.00390625" style="119" customWidth="1"/>
  </cols>
  <sheetData>
    <row r="1" spans="2:28" ht="18.75">
      <c r="B1" s="120" t="s">
        <v>190</v>
      </c>
      <c r="AB1" s="88" t="s">
        <v>77</v>
      </c>
    </row>
    <row r="2" spans="1:28" s="125" customFormat="1" ht="14.25" customHeight="1">
      <c r="A2" s="122"/>
      <c r="B2" s="275"/>
      <c r="C2" s="278" t="s">
        <v>191</v>
      </c>
      <c r="D2" s="279" t="s">
        <v>192</v>
      </c>
      <c r="E2" s="282"/>
      <c r="F2" s="282"/>
      <c r="G2" s="282"/>
      <c r="H2" s="282"/>
      <c r="I2" s="282"/>
      <c r="J2" s="282"/>
      <c r="K2" s="282"/>
      <c r="L2" s="282"/>
      <c r="M2" s="282"/>
      <c r="N2" s="278"/>
      <c r="O2" s="283" t="s">
        <v>193</v>
      </c>
      <c r="P2" s="123"/>
      <c r="Q2" s="124"/>
      <c r="R2" s="283" t="s">
        <v>194</v>
      </c>
      <c r="S2" s="282"/>
      <c r="T2" s="282"/>
      <c r="U2" s="282"/>
      <c r="V2" s="282"/>
      <c r="W2" s="282"/>
      <c r="X2" s="282"/>
      <c r="Y2" s="278"/>
      <c r="Z2" s="287" t="s">
        <v>195</v>
      </c>
      <c r="AA2" s="286" t="s">
        <v>196</v>
      </c>
      <c r="AB2" s="286" t="s">
        <v>197</v>
      </c>
    </row>
    <row r="3" spans="1:28" s="125" customFormat="1" ht="14.25">
      <c r="A3" s="122"/>
      <c r="B3" s="276"/>
      <c r="C3" s="278"/>
      <c r="D3" s="280"/>
      <c r="E3" s="279" t="s">
        <v>198</v>
      </c>
      <c r="F3" s="282"/>
      <c r="G3" s="282"/>
      <c r="H3" s="282"/>
      <c r="I3" s="282"/>
      <c r="J3" s="282"/>
      <c r="K3" s="278"/>
      <c r="L3" s="279" t="s">
        <v>199</v>
      </c>
      <c r="M3" s="282"/>
      <c r="N3" s="278"/>
      <c r="O3" s="284"/>
      <c r="P3" s="288" t="s">
        <v>200</v>
      </c>
      <c r="Q3" s="289" t="s">
        <v>201</v>
      </c>
      <c r="R3" s="284"/>
      <c r="S3" s="287" t="s">
        <v>202</v>
      </c>
      <c r="T3" s="287" t="s">
        <v>203</v>
      </c>
      <c r="U3" s="287" t="s">
        <v>204</v>
      </c>
      <c r="V3" s="279" t="s">
        <v>205</v>
      </c>
      <c r="W3" s="282"/>
      <c r="X3" s="282"/>
      <c r="Y3" s="278"/>
      <c r="Z3" s="286"/>
      <c r="AA3" s="286"/>
      <c r="AB3" s="286"/>
    </row>
    <row r="4" spans="1:28" s="125" customFormat="1" ht="15" customHeight="1">
      <c r="A4" s="122"/>
      <c r="B4" s="276"/>
      <c r="C4" s="278"/>
      <c r="D4" s="280"/>
      <c r="E4" s="280"/>
      <c r="F4" s="290" t="s">
        <v>206</v>
      </c>
      <c r="G4" s="290" t="s">
        <v>207</v>
      </c>
      <c r="H4" s="291" t="s">
        <v>208</v>
      </c>
      <c r="I4" s="282"/>
      <c r="J4" s="282"/>
      <c r="K4" s="278"/>
      <c r="L4" s="280"/>
      <c r="M4" s="287" t="s">
        <v>209</v>
      </c>
      <c r="N4" s="286" t="s">
        <v>201</v>
      </c>
      <c r="O4" s="284"/>
      <c r="P4" s="289"/>
      <c r="Q4" s="289"/>
      <c r="R4" s="284"/>
      <c r="S4" s="286"/>
      <c r="T4" s="286"/>
      <c r="U4" s="286"/>
      <c r="V4" s="280"/>
      <c r="W4" s="286" t="s">
        <v>210</v>
      </c>
      <c r="X4" s="286" t="s">
        <v>211</v>
      </c>
      <c r="Y4" s="287" t="s">
        <v>212</v>
      </c>
      <c r="Z4" s="286"/>
      <c r="AA4" s="286"/>
      <c r="AB4" s="286"/>
    </row>
    <row r="5" spans="1:28" s="125" customFormat="1" ht="24" customHeight="1">
      <c r="A5" s="122"/>
      <c r="B5" s="276"/>
      <c r="C5" s="278"/>
      <c r="D5" s="280"/>
      <c r="E5" s="280"/>
      <c r="F5" s="276"/>
      <c r="G5" s="276"/>
      <c r="H5" s="292"/>
      <c r="I5" s="290" t="s">
        <v>213</v>
      </c>
      <c r="J5" s="291" t="s">
        <v>214</v>
      </c>
      <c r="K5" s="294" t="s">
        <v>215</v>
      </c>
      <c r="L5" s="280"/>
      <c r="M5" s="286"/>
      <c r="N5" s="286"/>
      <c r="O5" s="284"/>
      <c r="P5" s="289"/>
      <c r="Q5" s="289"/>
      <c r="R5" s="284"/>
      <c r="S5" s="286"/>
      <c r="T5" s="286"/>
      <c r="U5" s="286"/>
      <c r="V5" s="280"/>
      <c r="W5" s="286"/>
      <c r="X5" s="286"/>
      <c r="Y5" s="286"/>
      <c r="Z5" s="286"/>
      <c r="AA5" s="286"/>
      <c r="AB5" s="286"/>
    </row>
    <row r="6" spans="1:28" s="125" customFormat="1" ht="24" customHeight="1">
      <c r="A6" s="122"/>
      <c r="B6" s="276"/>
      <c r="C6" s="278"/>
      <c r="D6" s="280"/>
      <c r="E6" s="280"/>
      <c r="F6" s="276"/>
      <c r="G6" s="276"/>
      <c r="H6" s="292"/>
      <c r="I6" s="276"/>
      <c r="J6" s="292"/>
      <c r="K6" s="295"/>
      <c r="L6" s="280"/>
      <c r="M6" s="286"/>
      <c r="N6" s="286"/>
      <c r="O6" s="284"/>
      <c r="P6" s="289"/>
      <c r="Q6" s="289"/>
      <c r="R6" s="284"/>
      <c r="S6" s="286"/>
      <c r="T6" s="286"/>
      <c r="U6" s="286"/>
      <c r="V6" s="280"/>
      <c r="W6" s="286"/>
      <c r="X6" s="286"/>
      <c r="Y6" s="286"/>
      <c r="Z6" s="286"/>
      <c r="AA6" s="286"/>
      <c r="AB6" s="286"/>
    </row>
    <row r="7" spans="1:28" s="125" customFormat="1" ht="24" customHeight="1">
      <c r="A7" s="122"/>
      <c r="B7" s="276"/>
      <c r="C7" s="278"/>
      <c r="D7" s="280"/>
      <c r="E7" s="280"/>
      <c r="F7" s="276"/>
      <c r="G7" s="276"/>
      <c r="H7" s="292"/>
      <c r="I7" s="276"/>
      <c r="J7" s="292"/>
      <c r="K7" s="295"/>
      <c r="L7" s="280"/>
      <c r="M7" s="286"/>
      <c r="N7" s="286"/>
      <c r="O7" s="284"/>
      <c r="P7" s="289"/>
      <c r="Q7" s="289"/>
      <c r="R7" s="284"/>
      <c r="S7" s="286"/>
      <c r="T7" s="286"/>
      <c r="U7" s="286"/>
      <c r="V7" s="280"/>
      <c r="W7" s="286"/>
      <c r="X7" s="286"/>
      <c r="Y7" s="286"/>
      <c r="Z7" s="286"/>
      <c r="AA7" s="286"/>
      <c r="AB7" s="286"/>
    </row>
    <row r="8" spans="1:28" s="125" customFormat="1" ht="24" customHeight="1">
      <c r="A8" s="122"/>
      <c r="B8" s="277"/>
      <c r="C8" s="278"/>
      <c r="D8" s="281"/>
      <c r="E8" s="281"/>
      <c r="F8" s="277"/>
      <c r="G8" s="277"/>
      <c r="H8" s="293"/>
      <c r="I8" s="277"/>
      <c r="J8" s="293"/>
      <c r="K8" s="296"/>
      <c r="L8" s="281"/>
      <c r="M8" s="286"/>
      <c r="N8" s="286"/>
      <c r="O8" s="285"/>
      <c r="P8" s="289"/>
      <c r="Q8" s="289"/>
      <c r="R8" s="285"/>
      <c r="S8" s="286"/>
      <c r="T8" s="286"/>
      <c r="U8" s="286"/>
      <c r="V8" s="281"/>
      <c r="W8" s="286"/>
      <c r="X8" s="286"/>
      <c r="Y8" s="286"/>
      <c r="Z8" s="286"/>
      <c r="AA8" s="286"/>
      <c r="AB8" s="286"/>
    </row>
    <row r="9" spans="2:28" s="94" customFormat="1" ht="41.25" customHeight="1">
      <c r="B9" s="92" t="s">
        <v>80</v>
      </c>
      <c r="C9" s="126">
        <v>11503</v>
      </c>
      <c r="D9" s="126">
        <v>11058</v>
      </c>
      <c r="E9" s="126">
        <v>6761</v>
      </c>
      <c r="F9" s="126">
        <v>308</v>
      </c>
      <c r="G9" s="126">
        <v>4761</v>
      </c>
      <c r="H9" s="126">
        <v>1692</v>
      </c>
      <c r="I9" s="126">
        <v>1113</v>
      </c>
      <c r="J9" s="126">
        <v>25</v>
      </c>
      <c r="K9" s="126">
        <v>554</v>
      </c>
      <c r="L9" s="126">
        <v>4297</v>
      </c>
      <c r="M9" s="126">
        <v>2990</v>
      </c>
      <c r="N9" s="126">
        <v>1307</v>
      </c>
      <c r="O9" s="127">
        <v>164</v>
      </c>
      <c r="P9" s="127">
        <v>15</v>
      </c>
      <c r="Q9" s="127">
        <v>149</v>
      </c>
      <c r="R9" s="127">
        <v>244</v>
      </c>
      <c r="S9" s="126">
        <v>7</v>
      </c>
      <c r="T9" s="126">
        <v>64</v>
      </c>
      <c r="U9" s="126">
        <v>53</v>
      </c>
      <c r="V9" s="126">
        <v>120</v>
      </c>
      <c r="W9" s="126">
        <v>48</v>
      </c>
      <c r="X9" s="126">
        <v>19</v>
      </c>
      <c r="Y9" s="126">
        <v>53</v>
      </c>
      <c r="Z9" s="126">
        <v>8</v>
      </c>
      <c r="AA9" s="126">
        <v>29</v>
      </c>
      <c r="AB9" s="126">
        <v>0</v>
      </c>
    </row>
    <row r="10" spans="2:28" s="94" customFormat="1" ht="36" customHeight="1">
      <c r="B10" s="97" t="s">
        <v>81</v>
      </c>
      <c r="C10" s="126">
        <v>2183</v>
      </c>
      <c r="D10" s="126">
        <v>2124</v>
      </c>
      <c r="E10" s="126">
        <v>1164</v>
      </c>
      <c r="F10" s="126">
        <v>24</v>
      </c>
      <c r="G10" s="126">
        <v>845</v>
      </c>
      <c r="H10" s="126">
        <v>295</v>
      </c>
      <c r="I10" s="126">
        <v>108</v>
      </c>
      <c r="J10" s="126">
        <v>3</v>
      </c>
      <c r="K10" s="126">
        <v>184</v>
      </c>
      <c r="L10" s="126">
        <v>960</v>
      </c>
      <c r="M10" s="126">
        <v>665</v>
      </c>
      <c r="N10" s="126">
        <v>295</v>
      </c>
      <c r="O10" s="126">
        <v>28</v>
      </c>
      <c r="P10" s="126">
        <v>2</v>
      </c>
      <c r="Q10" s="126">
        <v>26</v>
      </c>
      <c r="R10" s="126">
        <v>21</v>
      </c>
      <c r="S10" s="126">
        <v>0</v>
      </c>
      <c r="T10" s="126">
        <v>0</v>
      </c>
      <c r="U10" s="126">
        <v>2</v>
      </c>
      <c r="V10" s="126">
        <v>19</v>
      </c>
      <c r="W10" s="126">
        <v>14</v>
      </c>
      <c r="X10" s="126">
        <v>3</v>
      </c>
      <c r="Y10" s="126">
        <v>2</v>
      </c>
      <c r="Z10" s="126">
        <v>1</v>
      </c>
      <c r="AA10" s="126">
        <v>9</v>
      </c>
      <c r="AB10" s="126">
        <v>0</v>
      </c>
    </row>
    <row r="11" spans="2:28" s="94" customFormat="1" ht="18.75" customHeight="1">
      <c r="B11" s="99" t="s">
        <v>82</v>
      </c>
      <c r="C11" s="126">
        <v>128</v>
      </c>
      <c r="D11" s="126">
        <v>117</v>
      </c>
      <c r="E11" s="126">
        <v>79</v>
      </c>
      <c r="F11" s="126">
        <v>2</v>
      </c>
      <c r="G11" s="126">
        <v>77</v>
      </c>
      <c r="H11" s="126">
        <v>0</v>
      </c>
      <c r="I11" s="126">
        <v>0</v>
      </c>
      <c r="J11" s="126">
        <v>0</v>
      </c>
      <c r="K11" s="126">
        <v>0</v>
      </c>
      <c r="L11" s="126">
        <v>38</v>
      </c>
      <c r="M11" s="126">
        <v>24</v>
      </c>
      <c r="N11" s="126">
        <v>14</v>
      </c>
      <c r="O11" s="127">
        <v>11</v>
      </c>
      <c r="P11" s="127">
        <v>0</v>
      </c>
      <c r="Q11" s="127">
        <v>11</v>
      </c>
      <c r="R11" s="127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</row>
    <row r="12" spans="2:28" s="94" customFormat="1" ht="18.75" customHeight="1">
      <c r="B12" s="99" t="s">
        <v>83</v>
      </c>
      <c r="C12" s="126">
        <v>132</v>
      </c>
      <c r="D12" s="126">
        <v>128</v>
      </c>
      <c r="E12" s="126">
        <v>40</v>
      </c>
      <c r="F12" s="126">
        <v>1</v>
      </c>
      <c r="G12" s="126">
        <v>39</v>
      </c>
      <c r="H12" s="126">
        <v>0</v>
      </c>
      <c r="I12" s="126">
        <v>0</v>
      </c>
      <c r="J12" s="126">
        <v>0</v>
      </c>
      <c r="K12" s="126">
        <v>0</v>
      </c>
      <c r="L12" s="126">
        <v>88</v>
      </c>
      <c r="M12" s="126">
        <v>69</v>
      </c>
      <c r="N12" s="126">
        <v>19</v>
      </c>
      <c r="O12" s="127">
        <v>4</v>
      </c>
      <c r="P12" s="127">
        <v>1</v>
      </c>
      <c r="Q12" s="127">
        <v>3</v>
      </c>
      <c r="R12" s="127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</row>
    <row r="13" spans="2:28" s="94" customFormat="1" ht="18.75" customHeight="1">
      <c r="B13" s="99" t="s">
        <v>84</v>
      </c>
      <c r="C13" s="126">
        <v>512</v>
      </c>
      <c r="D13" s="126">
        <v>511</v>
      </c>
      <c r="E13" s="126">
        <v>328</v>
      </c>
      <c r="F13" s="126">
        <v>4</v>
      </c>
      <c r="G13" s="126">
        <v>29</v>
      </c>
      <c r="H13" s="126">
        <v>295</v>
      </c>
      <c r="I13" s="126">
        <v>108</v>
      </c>
      <c r="J13" s="126">
        <v>3</v>
      </c>
      <c r="K13" s="126">
        <v>184</v>
      </c>
      <c r="L13" s="126">
        <v>183</v>
      </c>
      <c r="M13" s="126">
        <v>111</v>
      </c>
      <c r="N13" s="126">
        <v>72</v>
      </c>
      <c r="O13" s="127">
        <v>0</v>
      </c>
      <c r="P13" s="127">
        <v>0</v>
      </c>
      <c r="Q13" s="127">
        <v>0</v>
      </c>
      <c r="R13" s="127">
        <v>1</v>
      </c>
      <c r="S13" s="126">
        <v>0</v>
      </c>
      <c r="T13" s="126">
        <v>0</v>
      </c>
      <c r="U13" s="126">
        <v>0</v>
      </c>
      <c r="V13" s="126">
        <v>1</v>
      </c>
      <c r="W13" s="126">
        <v>0</v>
      </c>
      <c r="X13" s="126">
        <v>0</v>
      </c>
      <c r="Y13" s="126">
        <v>1</v>
      </c>
      <c r="Z13" s="126">
        <v>0</v>
      </c>
      <c r="AA13" s="126">
        <v>0</v>
      </c>
      <c r="AB13" s="126">
        <v>0</v>
      </c>
    </row>
    <row r="14" spans="2:28" s="94" customFormat="1" ht="18.75" customHeight="1">
      <c r="B14" s="99" t="s">
        <v>85</v>
      </c>
      <c r="C14" s="126">
        <v>180</v>
      </c>
      <c r="D14" s="126">
        <v>174</v>
      </c>
      <c r="E14" s="126">
        <v>92</v>
      </c>
      <c r="F14" s="126">
        <v>4</v>
      </c>
      <c r="G14" s="126">
        <v>88</v>
      </c>
      <c r="H14" s="126">
        <v>0</v>
      </c>
      <c r="I14" s="126">
        <v>0</v>
      </c>
      <c r="J14" s="126">
        <v>0</v>
      </c>
      <c r="K14" s="126">
        <v>0</v>
      </c>
      <c r="L14" s="126">
        <v>82</v>
      </c>
      <c r="M14" s="126">
        <v>56</v>
      </c>
      <c r="N14" s="126">
        <v>26</v>
      </c>
      <c r="O14" s="127">
        <v>5</v>
      </c>
      <c r="P14" s="127">
        <v>0</v>
      </c>
      <c r="Q14" s="127">
        <v>5</v>
      </c>
      <c r="R14" s="127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1</v>
      </c>
      <c r="AB14" s="126">
        <v>0</v>
      </c>
    </row>
    <row r="15" spans="2:28" s="94" customFormat="1" ht="18.75" customHeight="1">
      <c r="B15" s="99" t="s">
        <v>86</v>
      </c>
      <c r="C15" s="126">
        <v>277</v>
      </c>
      <c r="D15" s="126">
        <v>265</v>
      </c>
      <c r="E15" s="126">
        <v>181</v>
      </c>
      <c r="F15" s="126">
        <v>1</v>
      </c>
      <c r="G15" s="126">
        <v>180</v>
      </c>
      <c r="H15" s="126">
        <v>0</v>
      </c>
      <c r="I15" s="126">
        <v>0</v>
      </c>
      <c r="J15" s="126">
        <v>0</v>
      </c>
      <c r="K15" s="126">
        <v>0</v>
      </c>
      <c r="L15" s="126">
        <v>84</v>
      </c>
      <c r="M15" s="126">
        <v>65</v>
      </c>
      <c r="N15" s="126">
        <v>19</v>
      </c>
      <c r="O15" s="127">
        <v>0</v>
      </c>
      <c r="P15" s="127">
        <v>0</v>
      </c>
      <c r="Q15" s="127">
        <v>0</v>
      </c>
      <c r="R15" s="127">
        <v>11</v>
      </c>
      <c r="S15" s="126">
        <v>0</v>
      </c>
      <c r="T15" s="126">
        <v>0</v>
      </c>
      <c r="U15" s="126">
        <v>0</v>
      </c>
      <c r="V15" s="126">
        <v>11</v>
      </c>
      <c r="W15" s="126">
        <v>9</v>
      </c>
      <c r="X15" s="126">
        <v>2</v>
      </c>
      <c r="Y15" s="126">
        <v>0</v>
      </c>
      <c r="Z15" s="126">
        <v>1</v>
      </c>
      <c r="AA15" s="126">
        <v>0</v>
      </c>
      <c r="AB15" s="126">
        <v>0</v>
      </c>
    </row>
    <row r="16" spans="2:28" s="94" customFormat="1" ht="18.75" customHeight="1">
      <c r="B16" s="99" t="s">
        <v>87</v>
      </c>
      <c r="C16" s="126">
        <v>81</v>
      </c>
      <c r="D16" s="126">
        <v>75</v>
      </c>
      <c r="E16" s="126">
        <v>37</v>
      </c>
      <c r="F16" s="126">
        <v>2</v>
      </c>
      <c r="G16" s="126">
        <v>35</v>
      </c>
      <c r="H16" s="126">
        <v>0</v>
      </c>
      <c r="I16" s="126">
        <v>0</v>
      </c>
      <c r="J16" s="126">
        <v>0</v>
      </c>
      <c r="K16" s="126">
        <v>0</v>
      </c>
      <c r="L16" s="126">
        <v>38</v>
      </c>
      <c r="M16" s="126">
        <v>26</v>
      </c>
      <c r="N16" s="126">
        <v>12</v>
      </c>
      <c r="O16" s="127">
        <v>3</v>
      </c>
      <c r="P16" s="127">
        <v>0</v>
      </c>
      <c r="Q16" s="127">
        <v>3</v>
      </c>
      <c r="R16" s="127">
        <v>2</v>
      </c>
      <c r="S16" s="126">
        <v>0</v>
      </c>
      <c r="T16" s="126">
        <v>0</v>
      </c>
      <c r="U16" s="126">
        <v>2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1</v>
      </c>
      <c r="AB16" s="126">
        <v>0</v>
      </c>
    </row>
    <row r="17" spans="2:28" s="94" customFormat="1" ht="18.75" customHeight="1">
      <c r="B17" s="99" t="s">
        <v>88</v>
      </c>
      <c r="C17" s="126">
        <v>300</v>
      </c>
      <c r="D17" s="126">
        <v>288</v>
      </c>
      <c r="E17" s="126">
        <v>90</v>
      </c>
      <c r="F17" s="126">
        <v>1</v>
      </c>
      <c r="G17" s="126">
        <v>89</v>
      </c>
      <c r="H17" s="126">
        <v>0</v>
      </c>
      <c r="I17" s="126">
        <v>0</v>
      </c>
      <c r="J17" s="126">
        <v>0</v>
      </c>
      <c r="K17" s="126">
        <v>0</v>
      </c>
      <c r="L17" s="126">
        <v>198</v>
      </c>
      <c r="M17" s="126">
        <v>146</v>
      </c>
      <c r="N17" s="126">
        <v>52</v>
      </c>
      <c r="O17" s="127">
        <v>0</v>
      </c>
      <c r="P17" s="127">
        <v>0</v>
      </c>
      <c r="Q17" s="127">
        <v>0</v>
      </c>
      <c r="R17" s="127">
        <v>6</v>
      </c>
      <c r="S17" s="126">
        <v>0</v>
      </c>
      <c r="T17" s="126">
        <v>0</v>
      </c>
      <c r="U17" s="126">
        <v>0</v>
      </c>
      <c r="V17" s="126">
        <v>6</v>
      </c>
      <c r="W17" s="126">
        <v>4</v>
      </c>
      <c r="X17" s="126">
        <v>1</v>
      </c>
      <c r="Y17" s="126">
        <v>1</v>
      </c>
      <c r="Z17" s="126">
        <v>0</v>
      </c>
      <c r="AA17" s="126">
        <v>6</v>
      </c>
      <c r="AB17" s="126">
        <v>0</v>
      </c>
    </row>
    <row r="18" spans="2:28" s="94" customFormat="1" ht="18.75" customHeight="1">
      <c r="B18" s="99" t="s">
        <v>89</v>
      </c>
      <c r="C18" s="126">
        <v>140</v>
      </c>
      <c r="D18" s="126">
        <v>138</v>
      </c>
      <c r="E18" s="126">
        <v>24</v>
      </c>
      <c r="F18" s="126">
        <v>4</v>
      </c>
      <c r="G18" s="126">
        <v>20</v>
      </c>
      <c r="H18" s="126">
        <v>0</v>
      </c>
      <c r="I18" s="126">
        <v>0</v>
      </c>
      <c r="J18" s="126">
        <v>0</v>
      </c>
      <c r="K18" s="126">
        <v>0</v>
      </c>
      <c r="L18" s="126">
        <v>114</v>
      </c>
      <c r="M18" s="126">
        <v>86</v>
      </c>
      <c r="N18" s="126">
        <v>28</v>
      </c>
      <c r="O18" s="127">
        <v>1</v>
      </c>
      <c r="P18" s="127">
        <v>0</v>
      </c>
      <c r="Q18" s="127">
        <v>1</v>
      </c>
      <c r="R18" s="127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1</v>
      </c>
      <c r="AB18" s="126">
        <v>0</v>
      </c>
    </row>
    <row r="19" spans="2:28" s="94" customFormat="1" ht="18.75" customHeight="1">
      <c r="B19" s="99" t="s">
        <v>90</v>
      </c>
      <c r="C19" s="126">
        <v>227</v>
      </c>
      <c r="D19" s="126">
        <v>223</v>
      </c>
      <c r="E19" s="126">
        <v>140</v>
      </c>
      <c r="F19" s="126">
        <v>2</v>
      </c>
      <c r="G19" s="126">
        <v>138</v>
      </c>
      <c r="H19" s="126">
        <v>0</v>
      </c>
      <c r="I19" s="126">
        <v>0</v>
      </c>
      <c r="J19" s="126">
        <v>0</v>
      </c>
      <c r="K19" s="126">
        <v>0</v>
      </c>
      <c r="L19" s="126">
        <v>83</v>
      </c>
      <c r="M19" s="126">
        <v>48</v>
      </c>
      <c r="N19" s="126">
        <v>35</v>
      </c>
      <c r="O19" s="127">
        <v>3</v>
      </c>
      <c r="P19" s="127">
        <v>1</v>
      </c>
      <c r="Q19" s="127">
        <v>2</v>
      </c>
      <c r="R19" s="127">
        <v>1</v>
      </c>
      <c r="S19" s="126">
        <v>0</v>
      </c>
      <c r="T19" s="126">
        <v>0</v>
      </c>
      <c r="U19" s="126">
        <v>0</v>
      </c>
      <c r="V19" s="126">
        <v>1</v>
      </c>
      <c r="W19" s="126">
        <v>1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</row>
    <row r="20" spans="2:28" s="94" customFormat="1" ht="18.75" customHeight="1">
      <c r="B20" s="99" t="s">
        <v>91</v>
      </c>
      <c r="C20" s="126">
        <v>206</v>
      </c>
      <c r="D20" s="126">
        <v>205</v>
      </c>
      <c r="E20" s="126">
        <v>153</v>
      </c>
      <c r="F20" s="126">
        <v>3</v>
      </c>
      <c r="G20" s="126">
        <v>150</v>
      </c>
      <c r="H20" s="126">
        <v>0</v>
      </c>
      <c r="I20" s="126">
        <v>0</v>
      </c>
      <c r="J20" s="126">
        <v>0</v>
      </c>
      <c r="K20" s="126">
        <v>0</v>
      </c>
      <c r="L20" s="126">
        <v>52</v>
      </c>
      <c r="M20" s="126">
        <v>34</v>
      </c>
      <c r="N20" s="126">
        <v>18</v>
      </c>
      <c r="O20" s="127">
        <v>1</v>
      </c>
      <c r="P20" s="127">
        <v>0</v>
      </c>
      <c r="Q20" s="127">
        <v>1</v>
      </c>
      <c r="R20" s="127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</row>
    <row r="21" spans="2:28" s="94" customFormat="1" ht="37.5" customHeight="1">
      <c r="B21" s="99" t="s">
        <v>92</v>
      </c>
      <c r="C21" s="126">
        <v>862</v>
      </c>
      <c r="D21" s="126">
        <v>844</v>
      </c>
      <c r="E21" s="126">
        <v>657</v>
      </c>
      <c r="F21" s="126">
        <v>18</v>
      </c>
      <c r="G21" s="126">
        <v>207</v>
      </c>
      <c r="H21" s="126">
        <v>432</v>
      </c>
      <c r="I21" s="126">
        <v>370</v>
      </c>
      <c r="J21" s="126">
        <v>5</v>
      </c>
      <c r="K21" s="126">
        <v>57</v>
      </c>
      <c r="L21" s="126">
        <v>187</v>
      </c>
      <c r="M21" s="126">
        <v>133</v>
      </c>
      <c r="N21" s="126">
        <v>54</v>
      </c>
      <c r="O21" s="126">
        <v>6</v>
      </c>
      <c r="P21" s="126">
        <v>2</v>
      </c>
      <c r="Q21" s="126">
        <v>4</v>
      </c>
      <c r="R21" s="126">
        <v>8</v>
      </c>
      <c r="S21" s="126">
        <v>0</v>
      </c>
      <c r="T21" s="126">
        <v>0</v>
      </c>
      <c r="U21" s="126">
        <v>1</v>
      </c>
      <c r="V21" s="126">
        <v>7</v>
      </c>
      <c r="W21" s="126">
        <v>4</v>
      </c>
      <c r="X21" s="126">
        <v>0</v>
      </c>
      <c r="Y21" s="126">
        <v>3</v>
      </c>
      <c r="Z21" s="126">
        <v>1</v>
      </c>
      <c r="AA21" s="126">
        <v>3</v>
      </c>
      <c r="AB21" s="126">
        <v>0</v>
      </c>
    </row>
    <row r="22" spans="2:28" s="94" customFormat="1" ht="18.75" customHeight="1">
      <c r="B22" s="99" t="s">
        <v>93</v>
      </c>
      <c r="C22" s="126">
        <v>862</v>
      </c>
      <c r="D22" s="126">
        <v>844</v>
      </c>
      <c r="E22" s="126">
        <v>657</v>
      </c>
      <c r="F22" s="126">
        <v>18</v>
      </c>
      <c r="G22" s="126">
        <v>207</v>
      </c>
      <c r="H22" s="126">
        <v>432</v>
      </c>
      <c r="I22" s="126">
        <v>370</v>
      </c>
      <c r="J22" s="126">
        <v>5</v>
      </c>
      <c r="K22" s="126">
        <v>57</v>
      </c>
      <c r="L22" s="126">
        <v>187</v>
      </c>
      <c r="M22" s="126">
        <v>133</v>
      </c>
      <c r="N22" s="126">
        <v>54</v>
      </c>
      <c r="O22" s="127">
        <v>6</v>
      </c>
      <c r="P22" s="127">
        <v>2</v>
      </c>
      <c r="Q22" s="127">
        <v>4</v>
      </c>
      <c r="R22" s="127">
        <v>8</v>
      </c>
      <c r="S22" s="126">
        <v>0</v>
      </c>
      <c r="T22" s="126">
        <v>0</v>
      </c>
      <c r="U22" s="126">
        <v>1</v>
      </c>
      <c r="V22" s="126">
        <v>7</v>
      </c>
      <c r="W22" s="126">
        <v>4</v>
      </c>
      <c r="X22" s="126">
        <v>0</v>
      </c>
      <c r="Y22" s="126">
        <v>3</v>
      </c>
      <c r="Z22" s="126">
        <v>1</v>
      </c>
      <c r="AA22" s="126">
        <v>3</v>
      </c>
      <c r="AB22" s="126">
        <v>0</v>
      </c>
    </row>
    <row r="23" spans="2:28" s="94" customFormat="1" ht="37.5" customHeight="1">
      <c r="B23" s="99" t="s">
        <v>94</v>
      </c>
      <c r="C23" s="126">
        <v>1107</v>
      </c>
      <c r="D23" s="126">
        <v>1085</v>
      </c>
      <c r="E23" s="126">
        <v>627</v>
      </c>
      <c r="F23" s="126">
        <v>22</v>
      </c>
      <c r="G23" s="126">
        <v>605</v>
      </c>
      <c r="H23" s="126">
        <v>0</v>
      </c>
      <c r="I23" s="126">
        <v>0</v>
      </c>
      <c r="J23" s="126">
        <v>0</v>
      </c>
      <c r="K23" s="126">
        <v>0</v>
      </c>
      <c r="L23" s="126">
        <v>458</v>
      </c>
      <c r="M23" s="126">
        <v>306</v>
      </c>
      <c r="N23" s="126">
        <v>152</v>
      </c>
      <c r="O23" s="126">
        <v>13</v>
      </c>
      <c r="P23" s="126">
        <v>2</v>
      </c>
      <c r="Q23" s="126">
        <v>11</v>
      </c>
      <c r="R23" s="126">
        <v>5</v>
      </c>
      <c r="S23" s="126">
        <v>0</v>
      </c>
      <c r="T23" s="126">
        <v>0</v>
      </c>
      <c r="U23" s="126">
        <v>0</v>
      </c>
      <c r="V23" s="126">
        <v>5</v>
      </c>
      <c r="W23" s="126">
        <v>1</v>
      </c>
      <c r="X23" s="126">
        <v>2</v>
      </c>
      <c r="Y23" s="126">
        <v>2</v>
      </c>
      <c r="Z23" s="126">
        <v>2</v>
      </c>
      <c r="AA23" s="126">
        <v>2</v>
      </c>
      <c r="AB23" s="126">
        <v>0</v>
      </c>
    </row>
    <row r="24" spans="2:28" s="94" customFormat="1" ht="18.75" customHeight="1">
      <c r="B24" s="99" t="s">
        <v>95</v>
      </c>
      <c r="C24" s="126">
        <v>788</v>
      </c>
      <c r="D24" s="126">
        <v>772</v>
      </c>
      <c r="E24" s="126">
        <v>468</v>
      </c>
      <c r="F24" s="126">
        <v>17</v>
      </c>
      <c r="G24" s="126">
        <v>451</v>
      </c>
      <c r="H24" s="126">
        <v>0</v>
      </c>
      <c r="I24" s="126">
        <v>0</v>
      </c>
      <c r="J24" s="126">
        <v>0</v>
      </c>
      <c r="K24" s="126">
        <v>0</v>
      </c>
      <c r="L24" s="126">
        <v>304</v>
      </c>
      <c r="M24" s="126">
        <v>219</v>
      </c>
      <c r="N24" s="126">
        <v>85</v>
      </c>
      <c r="O24" s="127">
        <v>10</v>
      </c>
      <c r="P24" s="127">
        <v>2</v>
      </c>
      <c r="Q24" s="127">
        <v>8</v>
      </c>
      <c r="R24" s="127">
        <v>2</v>
      </c>
      <c r="S24" s="126">
        <v>0</v>
      </c>
      <c r="T24" s="126">
        <v>0</v>
      </c>
      <c r="U24" s="126">
        <v>0</v>
      </c>
      <c r="V24" s="126">
        <v>2</v>
      </c>
      <c r="W24" s="126">
        <v>1</v>
      </c>
      <c r="X24" s="126">
        <v>0</v>
      </c>
      <c r="Y24" s="126">
        <v>1</v>
      </c>
      <c r="Z24" s="126">
        <v>2</v>
      </c>
      <c r="AA24" s="126">
        <v>2</v>
      </c>
      <c r="AB24" s="126">
        <v>0</v>
      </c>
    </row>
    <row r="25" spans="2:28" s="94" customFormat="1" ht="18.75" customHeight="1">
      <c r="B25" s="99" t="s">
        <v>96</v>
      </c>
      <c r="C25" s="126">
        <v>68</v>
      </c>
      <c r="D25" s="126">
        <v>66</v>
      </c>
      <c r="E25" s="126">
        <v>19</v>
      </c>
      <c r="F25" s="126">
        <v>1</v>
      </c>
      <c r="G25" s="126">
        <v>18</v>
      </c>
      <c r="H25" s="126">
        <v>0</v>
      </c>
      <c r="I25" s="126">
        <v>0</v>
      </c>
      <c r="J25" s="126">
        <v>0</v>
      </c>
      <c r="K25" s="126">
        <v>0</v>
      </c>
      <c r="L25" s="126">
        <v>47</v>
      </c>
      <c r="M25" s="126">
        <v>31</v>
      </c>
      <c r="N25" s="126">
        <v>16</v>
      </c>
      <c r="O25" s="127">
        <v>1</v>
      </c>
      <c r="P25" s="127">
        <v>0</v>
      </c>
      <c r="Q25" s="127">
        <v>1</v>
      </c>
      <c r="R25" s="127">
        <v>1</v>
      </c>
      <c r="S25" s="126">
        <v>0</v>
      </c>
      <c r="T25" s="126">
        <v>0</v>
      </c>
      <c r="U25" s="126">
        <v>0</v>
      </c>
      <c r="V25" s="126">
        <v>1</v>
      </c>
      <c r="W25" s="126">
        <v>0</v>
      </c>
      <c r="X25" s="126">
        <v>1</v>
      </c>
      <c r="Y25" s="126">
        <v>0</v>
      </c>
      <c r="Z25" s="126">
        <v>0</v>
      </c>
      <c r="AA25" s="126">
        <v>0</v>
      </c>
      <c r="AB25" s="126">
        <v>0</v>
      </c>
    </row>
    <row r="26" spans="2:28" s="94" customFormat="1" ht="18.75" customHeight="1">
      <c r="B26" s="99" t="s">
        <v>97</v>
      </c>
      <c r="C26" s="126">
        <v>251</v>
      </c>
      <c r="D26" s="126">
        <v>247</v>
      </c>
      <c r="E26" s="126">
        <v>140</v>
      </c>
      <c r="F26" s="126">
        <v>4</v>
      </c>
      <c r="G26" s="126">
        <v>136</v>
      </c>
      <c r="H26" s="126">
        <v>0</v>
      </c>
      <c r="I26" s="126">
        <v>0</v>
      </c>
      <c r="J26" s="126">
        <v>0</v>
      </c>
      <c r="K26" s="126">
        <v>0</v>
      </c>
      <c r="L26" s="126">
        <v>107</v>
      </c>
      <c r="M26" s="126">
        <v>56</v>
      </c>
      <c r="N26" s="126">
        <v>51</v>
      </c>
      <c r="O26" s="127">
        <v>2</v>
      </c>
      <c r="P26" s="127">
        <v>0</v>
      </c>
      <c r="Q26" s="127">
        <v>2</v>
      </c>
      <c r="R26" s="127">
        <v>2</v>
      </c>
      <c r="S26" s="126">
        <v>0</v>
      </c>
      <c r="T26" s="126">
        <v>0</v>
      </c>
      <c r="U26" s="126">
        <v>0</v>
      </c>
      <c r="V26" s="126">
        <v>2</v>
      </c>
      <c r="W26" s="126">
        <v>0</v>
      </c>
      <c r="X26" s="126">
        <v>1</v>
      </c>
      <c r="Y26" s="126">
        <v>1</v>
      </c>
      <c r="Z26" s="126">
        <v>0</v>
      </c>
      <c r="AA26" s="126">
        <v>0</v>
      </c>
      <c r="AB26" s="126">
        <v>0</v>
      </c>
    </row>
    <row r="27" spans="2:28" s="94" customFormat="1" ht="36.75" customHeight="1">
      <c r="B27" s="99" t="s">
        <v>98</v>
      </c>
      <c r="C27" s="126">
        <v>808</v>
      </c>
      <c r="D27" s="126">
        <v>742</v>
      </c>
      <c r="E27" s="126">
        <v>397</v>
      </c>
      <c r="F27" s="126">
        <v>102</v>
      </c>
      <c r="G27" s="126">
        <v>295</v>
      </c>
      <c r="H27" s="126">
        <v>0</v>
      </c>
      <c r="I27" s="126">
        <v>0</v>
      </c>
      <c r="J27" s="126">
        <v>0</v>
      </c>
      <c r="K27" s="126">
        <v>0</v>
      </c>
      <c r="L27" s="126">
        <v>345</v>
      </c>
      <c r="M27" s="126">
        <v>248</v>
      </c>
      <c r="N27" s="126">
        <v>97</v>
      </c>
      <c r="O27" s="126">
        <v>23</v>
      </c>
      <c r="P27" s="126">
        <v>2</v>
      </c>
      <c r="Q27" s="126">
        <v>21</v>
      </c>
      <c r="R27" s="126">
        <v>43</v>
      </c>
      <c r="S27" s="126">
        <v>0</v>
      </c>
      <c r="T27" s="126">
        <v>1</v>
      </c>
      <c r="U27" s="126">
        <v>21</v>
      </c>
      <c r="V27" s="126">
        <v>21</v>
      </c>
      <c r="W27" s="126">
        <v>8</v>
      </c>
      <c r="X27" s="126">
        <v>4</v>
      </c>
      <c r="Y27" s="126">
        <v>9</v>
      </c>
      <c r="Z27" s="126">
        <v>0</v>
      </c>
      <c r="AA27" s="126">
        <v>0</v>
      </c>
      <c r="AB27" s="126">
        <v>0</v>
      </c>
    </row>
    <row r="28" spans="2:28" s="94" customFormat="1" ht="18.75" customHeight="1">
      <c r="B28" s="99" t="s">
        <v>99</v>
      </c>
      <c r="C28" s="126">
        <v>152</v>
      </c>
      <c r="D28" s="126">
        <v>135</v>
      </c>
      <c r="E28" s="126">
        <v>60</v>
      </c>
      <c r="F28" s="126">
        <v>1</v>
      </c>
      <c r="G28" s="126">
        <v>59</v>
      </c>
      <c r="H28" s="126">
        <v>0</v>
      </c>
      <c r="I28" s="126">
        <v>0</v>
      </c>
      <c r="J28" s="126">
        <v>0</v>
      </c>
      <c r="K28" s="126">
        <v>0</v>
      </c>
      <c r="L28" s="126">
        <v>75</v>
      </c>
      <c r="M28" s="126">
        <v>58</v>
      </c>
      <c r="N28" s="126">
        <v>17</v>
      </c>
      <c r="O28" s="127">
        <v>4</v>
      </c>
      <c r="P28" s="127">
        <v>0</v>
      </c>
      <c r="Q28" s="127">
        <v>4</v>
      </c>
      <c r="R28" s="127">
        <v>13</v>
      </c>
      <c r="S28" s="126">
        <v>0</v>
      </c>
      <c r="T28" s="126">
        <v>0</v>
      </c>
      <c r="U28" s="126">
        <v>1</v>
      </c>
      <c r="V28" s="126">
        <v>12</v>
      </c>
      <c r="W28" s="126">
        <v>1</v>
      </c>
      <c r="X28" s="126">
        <v>2</v>
      </c>
      <c r="Y28" s="126">
        <v>9</v>
      </c>
      <c r="Z28" s="126">
        <v>0</v>
      </c>
      <c r="AA28" s="126">
        <v>0</v>
      </c>
      <c r="AB28" s="126">
        <v>0</v>
      </c>
    </row>
    <row r="29" spans="2:28" s="94" customFormat="1" ht="18.75" customHeight="1">
      <c r="B29" s="99" t="s">
        <v>100</v>
      </c>
      <c r="C29" s="126">
        <v>39</v>
      </c>
      <c r="D29" s="126">
        <v>37</v>
      </c>
      <c r="E29" s="126">
        <v>3</v>
      </c>
      <c r="F29" s="126">
        <v>1</v>
      </c>
      <c r="G29" s="126">
        <v>2</v>
      </c>
      <c r="H29" s="126">
        <v>0</v>
      </c>
      <c r="I29" s="126">
        <v>0</v>
      </c>
      <c r="J29" s="126">
        <v>0</v>
      </c>
      <c r="K29" s="126">
        <v>0</v>
      </c>
      <c r="L29" s="126">
        <v>34</v>
      </c>
      <c r="M29" s="126">
        <v>26</v>
      </c>
      <c r="N29" s="126">
        <v>8</v>
      </c>
      <c r="O29" s="127">
        <v>2</v>
      </c>
      <c r="P29" s="127">
        <v>1</v>
      </c>
      <c r="Q29" s="127">
        <v>1</v>
      </c>
      <c r="R29" s="127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</row>
    <row r="30" spans="2:28" s="94" customFormat="1" ht="18.75" customHeight="1">
      <c r="B30" s="99" t="s">
        <v>101</v>
      </c>
      <c r="C30" s="126">
        <v>175</v>
      </c>
      <c r="D30" s="126">
        <v>146</v>
      </c>
      <c r="E30" s="126">
        <v>112</v>
      </c>
      <c r="F30" s="126">
        <v>91</v>
      </c>
      <c r="G30" s="126">
        <v>21</v>
      </c>
      <c r="H30" s="126">
        <v>0</v>
      </c>
      <c r="I30" s="126">
        <v>0</v>
      </c>
      <c r="J30" s="126">
        <v>0</v>
      </c>
      <c r="K30" s="126">
        <v>0</v>
      </c>
      <c r="L30" s="126">
        <v>34</v>
      </c>
      <c r="M30" s="126">
        <v>18</v>
      </c>
      <c r="N30" s="126">
        <v>16</v>
      </c>
      <c r="O30" s="127">
        <v>2</v>
      </c>
      <c r="P30" s="127">
        <v>1</v>
      </c>
      <c r="Q30" s="127">
        <v>1</v>
      </c>
      <c r="R30" s="127">
        <v>27</v>
      </c>
      <c r="S30" s="126">
        <v>0</v>
      </c>
      <c r="T30" s="126">
        <v>1</v>
      </c>
      <c r="U30" s="126">
        <v>18</v>
      </c>
      <c r="V30" s="126">
        <v>8</v>
      </c>
      <c r="W30" s="126">
        <v>7</v>
      </c>
      <c r="X30" s="126">
        <v>1</v>
      </c>
      <c r="Y30" s="126">
        <v>0</v>
      </c>
      <c r="Z30" s="126">
        <v>0</v>
      </c>
      <c r="AA30" s="126">
        <v>0</v>
      </c>
      <c r="AB30" s="126">
        <v>0</v>
      </c>
    </row>
    <row r="31" spans="2:28" s="94" customFormat="1" ht="18.75" customHeight="1">
      <c r="B31" s="99" t="s">
        <v>102</v>
      </c>
      <c r="C31" s="126">
        <v>159</v>
      </c>
      <c r="D31" s="126">
        <v>154</v>
      </c>
      <c r="E31" s="126">
        <v>85</v>
      </c>
      <c r="F31" s="126">
        <v>2</v>
      </c>
      <c r="G31" s="126">
        <v>83</v>
      </c>
      <c r="H31" s="126">
        <v>0</v>
      </c>
      <c r="I31" s="126">
        <v>0</v>
      </c>
      <c r="J31" s="126">
        <v>0</v>
      </c>
      <c r="K31" s="126">
        <v>0</v>
      </c>
      <c r="L31" s="126">
        <v>69</v>
      </c>
      <c r="M31" s="126">
        <v>45</v>
      </c>
      <c r="N31" s="126">
        <v>24</v>
      </c>
      <c r="O31" s="127">
        <v>4</v>
      </c>
      <c r="P31" s="127">
        <v>0</v>
      </c>
      <c r="Q31" s="127">
        <v>4</v>
      </c>
      <c r="R31" s="127">
        <v>1</v>
      </c>
      <c r="S31" s="126">
        <v>0</v>
      </c>
      <c r="T31" s="126">
        <v>0</v>
      </c>
      <c r="U31" s="126">
        <v>1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</row>
    <row r="32" spans="2:28" s="94" customFormat="1" ht="16.5" customHeight="1">
      <c r="B32" s="99" t="s">
        <v>103</v>
      </c>
      <c r="C32" s="126">
        <v>125</v>
      </c>
      <c r="D32" s="126">
        <v>122</v>
      </c>
      <c r="E32" s="126">
        <v>64</v>
      </c>
      <c r="F32" s="126">
        <v>4</v>
      </c>
      <c r="G32" s="126">
        <v>60</v>
      </c>
      <c r="H32" s="126">
        <v>0</v>
      </c>
      <c r="I32" s="126">
        <v>0</v>
      </c>
      <c r="J32" s="126">
        <v>0</v>
      </c>
      <c r="K32" s="126">
        <v>0</v>
      </c>
      <c r="L32" s="126">
        <v>58</v>
      </c>
      <c r="M32" s="126">
        <v>43</v>
      </c>
      <c r="N32" s="126">
        <v>15</v>
      </c>
      <c r="O32" s="126">
        <v>3</v>
      </c>
      <c r="P32" s="126">
        <v>0</v>
      </c>
      <c r="Q32" s="126">
        <v>3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0</v>
      </c>
      <c r="AB32" s="126">
        <v>0</v>
      </c>
    </row>
    <row r="33" spans="2:28" s="94" customFormat="1" ht="18.75" customHeight="1">
      <c r="B33" s="99" t="s">
        <v>104</v>
      </c>
      <c r="C33" s="126">
        <v>101</v>
      </c>
      <c r="D33" s="126">
        <v>93</v>
      </c>
      <c r="E33" s="126">
        <v>29</v>
      </c>
      <c r="F33" s="126">
        <v>3</v>
      </c>
      <c r="G33" s="126">
        <v>26</v>
      </c>
      <c r="H33" s="126">
        <v>0</v>
      </c>
      <c r="I33" s="126">
        <v>0</v>
      </c>
      <c r="J33" s="126">
        <v>0</v>
      </c>
      <c r="K33" s="126">
        <v>0</v>
      </c>
      <c r="L33" s="126">
        <v>64</v>
      </c>
      <c r="M33" s="126">
        <v>50</v>
      </c>
      <c r="N33" s="126">
        <v>14</v>
      </c>
      <c r="O33" s="127">
        <v>6</v>
      </c>
      <c r="P33" s="127">
        <v>0</v>
      </c>
      <c r="Q33" s="127">
        <v>6</v>
      </c>
      <c r="R33" s="127">
        <v>2</v>
      </c>
      <c r="S33" s="126">
        <v>0</v>
      </c>
      <c r="T33" s="126">
        <v>0</v>
      </c>
      <c r="U33" s="126">
        <v>1</v>
      </c>
      <c r="V33" s="126">
        <v>1</v>
      </c>
      <c r="W33" s="126">
        <v>0</v>
      </c>
      <c r="X33" s="126">
        <v>1</v>
      </c>
      <c r="Y33" s="126">
        <v>0</v>
      </c>
      <c r="Z33" s="126">
        <v>0</v>
      </c>
      <c r="AA33" s="126">
        <v>0</v>
      </c>
      <c r="AB33" s="126">
        <v>0</v>
      </c>
    </row>
    <row r="34" spans="2:28" s="94" customFormat="1" ht="18.75" customHeight="1">
      <c r="B34" s="99" t="s">
        <v>105</v>
      </c>
      <c r="C34" s="126">
        <v>57</v>
      </c>
      <c r="D34" s="126">
        <v>55</v>
      </c>
      <c r="E34" s="126">
        <v>44</v>
      </c>
      <c r="F34" s="126">
        <v>0</v>
      </c>
      <c r="G34" s="126">
        <v>44</v>
      </c>
      <c r="H34" s="126">
        <v>0</v>
      </c>
      <c r="I34" s="126">
        <v>0</v>
      </c>
      <c r="J34" s="126">
        <v>0</v>
      </c>
      <c r="K34" s="126">
        <v>0</v>
      </c>
      <c r="L34" s="126">
        <v>11</v>
      </c>
      <c r="M34" s="126">
        <v>8</v>
      </c>
      <c r="N34" s="126">
        <v>3</v>
      </c>
      <c r="O34" s="127">
        <v>2</v>
      </c>
      <c r="P34" s="127">
        <v>0</v>
      </c>
      <c r="Q34" s="127">
        <v>2</v>
      </c>
      <c r="R34" s="127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</row>
    <row r="35" spans="2:28" s="94" customFormat="1" ht="35.25" customHeight="1">
      <c r="B35" s="99" t="s">
        <v>106</v>
      </c>
      <c r="C35" s="126">
        <v>806</v>
      </c>
      <c r="D35" s="126">
        <v>781</v>
      </c>
      <c r="E35" s="126">
        <v>498</v>
      </c>
      <c r="F35" s="126">
        <v>10</v>
      </c>
      <c r="G35" s="126">
        <v>456</v>
      </c>
      <c r="H35" s="126">
        <v>32</v>
      </c>
      <c r="I35" s="126">
        <v>20</v>
      </c>
      <c r="J35" s="126">
        <v>0</v>
      </c>
      <c r="K35" s="126">
        <v>12</v>
      </c>
      <c r="L35" s="126">
        <v>283</v>
      </c>
      <c r="M35" s="126">
        <v>207</v>
      </c>
      <c r="N35" s="126">
        <v>76</v>
      </c>
      <c r="O35" s="126">
        <v>16</v>
      </c>
      <c r="P35" s="126">
        <v>0</v>
      </c>
      <c r="Q35" s="126">
        <v>16</v>
      </c>
      <c r="R35" s="126">
        <v>8</v>
      </c>
      <c r="S35" s="126">
        <v>0</v>
      </c>
      <c r="T35" s="126">
        <v>1</v>
      </c>
      <c r="U35" s="126">
        <v>1</v>
      </c>
      <c r="V35" s="126">
        <v>6</v>
      </c>
      <c r="W35" s="126">
        <v>3</v>
      </c>
      <c r="X35" s="126">
        <v>0</v>
      </c>
      <c r="Y35" s="126">
        <v>3</v>
      </c>
      <c r="Z35" s="126">
        <v>1</v>
      </c>
      <c r="AA35" s="126">
        <v>0</v>
      </c>
      <c r="AB35" s="126">
        <v>0</v>
      </c>
    </row>
    <row r="36" spans="2:28" s="94" customFormat="1" ht="18.75" customHeight="1">
      <c r="B36" s="99" t="s">
        <v>107</v>
      </c>
      <c r="C36" s="126">
        <v>102</v>
      </c>
      <c r="D36" s="126">
        <v>95</v>
      </c>
      <c r="E36" s="126">
        <v>27</v>
      </c>
      <c r="F36" s="126">
        <v>3</v>
      </c>
      <c r="G36" s="126">
        <v>24</v>
      </c>
      <c r="H36" s="126">
        <v>0</v>
      </c>
      <c r="I36" s="126">
        <v>0</v>
      </c>
      <c r="J36" s="126">
        <v>0</v>
      </c>
      <c r="K36" s="126">
        <v>0</v>
      </c>
      <c r="L36" s="126">
        <v>68</v>
      </c>
      <c r="M36" s="126">
        <v>47</v>
      </c>
      <c r="N36" s="126">
        <v>21</v>
      </c>
      <c r="O36" s="127">
        <v>4</v>
      </c>
      <c r="P36" s="127">
        <v>0</v>
      </c>
      <c r="Q36" s="127">
        <v>4</v>
      </c>
      <c r="R36" s="127">
        <v>3</v>
      </c>
      <c r="S36" s="126">
        <v>0</v>
      </c>
      <c r="T36" s="126">
        <v>0</v>
      </c>
      <c r="U36" s="126">
        <v>0</v>
      </c>
      <c r="V36" s="126">
        <v>3</v>
      </c>
      <c r="W36" s="126">
        <v>1</v>
      </c>
      <c r="X36" s="126">
        <v>0</v>
      </c>
      <c r="Y36" s="126">
        <v>2</v>
      </c>
      <c r="Z36" s="126">
        <v>0</v>
      </c>
      <c r="AA36" s="126">
        <v>0</v>
      </c>
      <c r="AB36" s="126">
        <v>0</v>
      </c>
    </row>
    <row r="37" spans="2:28" s="94" customFormat="1" ht="18.75" customHeight="1">
      <c r="B37" s="99" t="s">
        <v>108</v>
      </c>
      <c r="C37" s="126">
        <v>327</v>
      </c>
      <c r="D37" s="126">
        <v>319</v>
      </c>
      <c r="E37" s="126">
        <v>208</v>
      </c>
      <c r="F37" s="126">
        <v>2</v>
      </c>
      <c r="G37" s="126">
        <v>206</v>
      </c>
      <c r="H37" s="126">
        <v>0</v>
      </c>
      <c r="I37" s="126">
        <v>0</v>
      </c>
      <c r="J37" s="126">
        <v>0</v>
      </c>
      <c r="K37" s="126">
        <v>0</v>
      </c>
      <c r="L37" s="126">
        <v>111</v>
      </c>
      <c r="M37" s="126">
        <v>86</v>
      </c>
      <c r="N37" s="126">
        <v>25</v>
      </c>
      <c r="O37" s="127">
        <v>6</v>
      </c>
      <c r="P37" s="127">
        <v>0</v>
      </c>
      <c r="Q37" s="127">
        <v>6</v>
      </c>
      <c r="R37" s="127">
        <v>1</v>
      </c>
      <c r="S37" s="126">
        <v>0</v>
      </c>
      <c r="T37" s="126">
        <v>0</v>
      </c>
      <c r="U37" s="126">
        <v>0</v>
      </c>
      <c r="V37" s="126">
        <v>1</v>
      </c>
      <c r="W37" s="126">
        <v>1</v>
      </c>
      <c r="X37" s="126">
        <v>0</v>
      </c>
      <c r="Y37" s="126">
        <v>0</v>
      </c>
      <c r="Z37" s="126">
        <v>1</v>
      </c>
      <c r="AA37" s="126">
        <v>0</v>
      </c>
      <c r="AB37" s="126">
        <v>0</v>
      </c>
    </row>
    <row r="38" spans="2:28" s="94" customFormat="1" ht="19.5" customHeight="1">
      <c r="B38" s="99" t="s">
        <v>109</v>
      </c>
      <c r="C38" s="126">
        <v>64</v>
      </c>
      <c r="D38" s="126">
        <v>61</v>
      </c>
      <c r="E38" s="126">
        <v>16</v>
      </c>
      <c r="F38" s="126">
        <v>1</v>
      </c>
      <c r="G38" s="126">
        <v>15</v>
      </c>
      <c r="H38" s="126">
        <v>0</v>
      </c>
      <c r="I38" s="126">
        <v>0</v>
      </c>
      <c r="J38" s="126">
        <v>0</v>
      </c>
      <c r="K38" s="126">
        <v>0</v>
      </c>
      <c r="L38" s="126">
        <v>45</v>
      </c>
      <c r="M38" s="126">
        <v>33</v>
      </c>
      <c r="N38" s="126">
        <v>12</v>
      </c>
      <c r="O38" s="126">
        <v>3</v>
      </c>
      <c r="P38" s="126">
        <v>0</v>
      </c>
      <c r="Q38" s="126">
        <v>3</v>
      </c>
      <c r="R38" s="126">
        <v>0</v>
      </c>
      <c r="S38" s="126">
        <v>0</v>
      </c>
      <c r="T38" s="126">
        <v>0</v>
      </c>
      <c r="U38" s="126">
        <v>0</v>
      </c>
      <c r="V38" s="126">
        <v>0</v>
      </c>
      <c r="W38" s="126">
        <v>0</v>
      </c>
      <c r="X38" s="126">
        <v>0</v>
      </c>
      <c r="Y38" s="126">
        <v>0</v>
      </c>
      <c r="Z38" s="126">
        <v>0</v>
      </c>
      <c r="AA38" s="126">
        <v>0</v>
      </c>
      <c r="AB38" s="126">
        <v>0</v>
      </c>
    </row>
    <row r="39" spans="2:28" s="94" customFormat="1" ht="18.75" customHeight="1">
      <c r="B39" s="99" t="s">
        <v>110</v>
      </c>
      <c r="C39" s="126">
        <v>134</v>
      </c>
      <c r="D39" s="126">
        <v>131</v>
      </c>
      <c r="E39" s="126">
        <v>82</v>
      </c>
      <c r="F39" s="126">
        <v>2</v>
      </c>
      <c r="G39" s="126">
        <v>48</v>
      </c>
      <c r="H39" s="126">
        <v>32</v>
      </c>
      <c r="I39" s="126">
        <v>20</v>
      </c>
      <c r="J39" s="126">
        <v>0</v>
      </c>
      <c r="K39" s="126">
        <v>12</v>
      </c>
      <c r="L39" s="126">
        <v>49</v>
      </c>
      <c r="M39" s="126">
        <v>34</v>
      </c>
      <c r="N39" s="126">
        <v>15</v>
      </c>
      <c r="O39" s="127">
        <v>2</v>
      </c>
      <c r="P39" s="127">
        <v>0</v>
      </c>
      <c r="Q39" s="127">
        <v>2</v>
      </c>
      <c r="R39" s="127">
        <v>1</v>
      </c>
      <c r="S39" s="126">
        <v>0</v>
      </c>
      <c r="T39" s="126">
        <v>1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</row>
    <row r="40" spans="2:28" s="94" customFormat="1" ht="18.75" customHeight="1">
      <c r="B40" s="99" t="s">
        <v>111</v>
      </c>
      <c r="C40" s="126">
        <v>179</v>
      </c>
      <c r="D40" s="126">
        <v>175</v>
      </c>
      <c r="E40" s="126">
        <v>165</v>
      </c>
      <c r="F40" s="126">
        <v>2</v>
      </c>
      <c r="G40" s="126">
        <v>163</v>
      </c>
      <c r="H40" s="126">
        <v>0</v>
      </c>
      <c r="I40" s="126">
        <v>0</v>
      </c>
      <c r="J40" s="126">
        <v>0</v>
      </c>
      <c r="K40" s="126">
        <v>0</v>
      </c>
      <c r="L40" s="126">
        <v>10</v>
      </c>
      <c r="M40" s="126">
        <v>7</v>
      </c>
      <c r="N40" s="126">
        <v>3</v>
      </c>
      <c r="O40" s="127">
        <v>1</v>
      </c>
      <c r="P40" s="127">
        <v>0</v>
      </c>
      <c r="Q40" s="127">
        <v>1</v>
      </c>
      <c r="R40" s="127">
        <v>3</v>
      </c>
      <c r="S40" s="126">
        <v>0</v>
      </c>
      <c r="T40" s="126">
        <v>0</v>
      </c>
      <c r="U40" s="126">
        <v>1</v>
      </c>
      <c r="V40" s="126">
        <v>2</v>
      </c>
      <c r="W40" s="126">
        <v>1</v>
      </c>
      <c r="X40" s="126">
        <v>0</v>
      </c>
      <c r="Y40" s="126">
        <v>1</v>
      </c>
      <c r="Z40" s="126">
        <v>0</v>
      </c>
      <c r="AA40" s="126">
        <v>0</v>
      </c>
      <c r="AB40" s="126">
        <v>0</v>
      </c>
    </row>
    <row r="41" spans="2:28" s="94" customFormat="1" ht="43.5" customHeight="1">
      <c r="B41" s="99" t="s">
        <v>112</v>
      </c>
      <c r="C41" s="126">
        <v>288</v>
      </c>
      <c r="D41" s="126">
        <v>280</v>
      </c>
      <c r="E41" s="126">
        <v>142</v>
      </c>
      <c r="F41" s="126">
        <v>7</v>
      </c>
      <c r="G41" s="126">
        <v>135</v>
      </c>
      <c r="H41" s="126">
        <v>0</v>
      </c>
      <c r="I41" s="126">
        <v>0</v>
      </c>
      <c r="J41" s="126">
        <v>0</v>
      </c>
      <c r="K41" s="126">
        <v>0</v>
      </c>
      <c r="L41" s="126">
        <v>138</v>
      </c>
      <c r="M41" s="126">
        <v>97</v>
      </c>
      <c r="N41" s="126">
        <v>41</v>
      </c>
      <c r="O41" s="126">
        <v>3</v>
      </c>
      <c r="P41" s="126">
        <v>1</v>
      </c>
      <c r="Q41" s="126">
        <v>2</v>
      </c>
      <c r="R41" s="126">
        <v>4</v>
      </c>
      <c r="S41" s="126">
        <v>0</v>
      </c>
      <c r="T41" s="126">
        <v>0</v>
      </c>
      <c r="U41" s="126">
        <v>2</v>
      </c>
      <c r="V41" s="126">
        <v>2</v>
      </c>
      <c r="W41" s="126">
        <v>1</v>
      </c>
      <c r="X41" s="126">
        <v>0</v>
      </c>
      <c r="Y41" s="126">
        <v>1</v>
      </c>
      <c r="Z41" s="126">
        <v>0</v>
      </c>
      <c r="AA41" s="126">
        <v>1</v>
      </c>
      <c r="AB41" s="126">
        <v>0</v>
      </c>
    </row>
    <row r="42" spans="2:28" s="94" customFormat="1" ht="18.75" customHeight="1">
      <c r="B42" s="99" t="s">
        <v>113</v>
      </c>
      <c r="C42" s="126">
        <v>149</v>
      </c>
      <c r="D42" s="126">
        <v>145</v>
      </c>
      <c r="E42" s="126">
        <v>71</v>
      </c>
      <c r="F42" s="126">
        <v>4</v>
      </c>
      <c r="G42" s="126">
        <v>67</v>
      </c>
      <c r="H42" s="126">
        <v>0</v>
      </c>
      <c r="I42" s="126">
        <v>0</v>
      </c>
      <c r="J42" s="126">
        <v>0</v>
      </c>
      <c r="K42" s="126">
        <v>0</v>
      </c>
      <c r="L42" s="126">
        <v>74</v>
      </c>
      <c r="M42" s="126">
        <v>50</v>
      </c>
      <c r="N42" s="126">
        <v>24</v>
      </c>
      <c r="O42" s="127">
        <v>0</v>
      </c>
      <c r="P42" s="127">
        <v>0</v>
      </c>
      <c r="Q42" s="127">
        <v>0</v>
      </c>
      <c r="R42" s="127">
        <v>3</v>
      </c>
      <c r="S42" s="126">
        <v>0</v>
      </c>
      <c r="T42" s="126">
        <v>0</v>
      </c>
      <c r="U42" s="126">
        <v>2</v>
      </c>
      <c r="V42" s="126">
        <v>1</v>
      </c>
      <c r="W42" s="126">
        <v>1</v>
      </c>
      <c r="X42" s="126">
        <v>0</v>
      </c>
      <c r="Y42" s="126">
        <v>0</v>
      </c>
      <c r="Z42" s="126">
        <v>0</v>
      </c>
      <c r="AA42" s="126">
        <v>1</v>
      </c>
      <c r="AB42" s="126">
        <v>0</v>
      </c>
    </row>
    <row r="43" spans="2:28" s="94" customFormat="1" ht="18.75" customHeight="1">
      <c r="B43" s="99" t="s">
        <v>114</v>
      </c>
      <c r="C43" s="126">
        <v>11</v>
      </c>
      <c r="D43" s="126">
        <v>10</v>
      </c>
      <c r="E43" s="126">
        <v>5</v>
      </c>
      <c r="F43" s="126">
        <v>0</v>
      </c>
      <c r="G43" s="126">
        <v>5</v>
      </c>
      <c r="H43" s="126">
        <v>0</v>
      </c>
      <c r="I43" s="126">
        <v>0</v>
      </c>
      <c r="J43" s="126">
        <v>0</v>
      </c>
      <c r="K43" s="126">
        <v>0</v>
      </c>
      <c r="L43" s="126">
        <v>5</v>
      </c>
      <c r="M43" s="126">
        <v>1</v>
      </c>
      <c r="N43" s="126">
        <v>4</v>
      </c>
      <c r="O43" s="127">
        <v>1</v>
      </c>
      <c r="P43" s="127">
        <v>0</v>
      </c>
      <c r="Q43" s="127">
        <v>1</v>
      </c>
      <c r="R43" s="127">
        <v>0</v>
      </c>
      <c r="S43" s="126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</row>
    <row r="44" spans="2:28" s="94" customFormat="1" ht="18.75" customHeight="1">
      <c r="B44" s="99" t="s">
        <v>115</v>
      </c>
      <c r="C44" s="126">
        <v>25</v>
      </c>
      <c r="D44" s="126">
        <v>25</v>
      </c>
      <c r="E44" s="126">
        <v>17</v>
      </c>
      <c r="F44" s="126">
        <v>1</v>
      </c>
      <c r="G44" s="126">
        <v>16</v>
      </c>
      <c r="H44" s="126">
        <v>0</v>
      </c>
      <c r="I44" s="126">
        <v>0</v>
      </c>
      <c r="J44" s="126">
        <v>0</v>
      </c>
      <c r="K44" s="126">
        <v>0</v>
      </c>
      <c r="L44" s="126">
        <v>8</v>
      </c>
      <c r="M44" s="126">
        <v>7</v>
      </c>
      <c r="N44" s="126">
        <v>1</v>
      </c>
      <c r="O44" s="127">
        <v>0</v>
      </c>
      <c r="P44" s="127">
        <v>0</v>
      </c>
      <c r="Q44" s="127">
        <v>0</v>
      </c>
      <c r="R44" s="127">
        <v>0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</row>
    <row r="45" spans="2:28" s="94" customFormat="1" ht="19.5" customHeight="1">
      <c r="B45" s="99" t="s">
        <v>116</v>
      </c>
      <c r="C45" s="126">
        <v>70</v>
      </c>
      <c r="D45" s="126">
        <v>70</v>
      </c>
      <c r="E45" s="126">
        <v>40</v>
      </c>
      <c r="F45" s="126">
        <v>2</v>
      </c>
      <c r="G45" s="126">
        <v>38</v>
      </c>
      <c r="H45" s="126">
        <v>0</v>
      </c>
      <c r="I45" s="126">
        <v>0</v>
      </c>
      <c r="J45" s="126">
        <v>0</v>
      </c>
      <c r="K45" s="126">
        <v>0</v>
      </c>
      <c r="L45" s="126">
        <v>30</v>
      </c>
      <c r="M45" s="126">
        <v>25</v>
      </c>
      <c r="N45" s="126">
        <v>5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</row>
    <row r="46" spans="2:28" s="94" customFormat="1" ht="18.75" customHeight="1">
      <c r="B46" s="99" t="s">
        <v>117</v>
      </c>
      <c r="C46" s="126">
        <v>20</v>
      </c>
      <c r="D46" s="126">
        <v>20</v>
      </c>
      <c r="E46" s="126">
        <v>9</v>
      </c>
      <c r="F46" s="126">
        <v>0</v>
      </c>
      <c r="G46" s="126">
        <v>9</v>
      </c>
      <c r="H46" s="126">
        <v>0</v>
      </c>
      <c r="I46" s="126">
        <v>0</v>
      </c>
      <c r="J46" s="126">
        <v>0</v>
      </c>
      <c r="K46" s="126">
        <v>0</v>
      </c>
      <c r="L46" s="126">
        <v>11</v>
      </c>
      <c r="M46" s="126">
        <v>6</v>
      </c>
      <c r="N46" s="126">
        <v>5</v>
      </c>
      <c r="O46" s="127">
        <v>0</v>
      </c>
      <c r="P46" s="127">
        <v>0</v>
      </c>
      <c r="Q46" s="127">
        <v>0</v>
      </c>
      <c r="R46" s="127">
        <v>0</v>
      </c>
      <c r="S46" s="126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</row>
    <row r="47" spans="2:28" s="94" customFormat="1" ht="18.75" customHeight="1">
      <c r="B47" s="99" t="s">
        <v>118</v>
      </c>
      <c r="C47" s="126">
        <v>6</v>
      </c>
      <c r="D47" s="126">
        <v>5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5</v>
      </c>
      <c r="M47" s="126">
        <v>4</v>
      </c>
      <c r="N47" s="126">
        <v>1</v>
      </c>
      <c r="O47" s="127">
        <v>0</v>
      </c>
      <c r="P47" s="127">
        <v>0</v>
      </c>
      <c r="Q47" s="127">
        <v>0</v>
      </c>
      <c r="R47" s="127">
        <v>1</v>
      </c>
      <c r="S47" s="126">
        <v>0</v>
      </c>
      <c r="T47" s="126">
        <v>0</v>
      </c>
      <c r="U47" s="126">
        <v>0</v>
      </c>
      <c r="V47" s="126">
        <v>1</v>
      </c>
      <c r="W47" s="126">
        <v>0</v>
      </c>
      <c r="X47" s="126">
        <v>0</v>
      </c>
      <c r="Y47" s="126">
        <v>1</v>
      </c>
      <c r="Z47" s="126">
        <v>0</v>
      </c>
      <c r="AA47" s="126">
        <v>0</v>
      </c>
      <c r="AB47" s="126">
        <v>0</v>
      </c>
    </row>
    <row r="48" spans="2:28" s="94" customFormat="1" ht="18.75" customHeight="1">
      <c r="B48" s="99" t="s">
        <v>119</v>
      </c>
      <c r="C48" s="126">
        <v>5</v>
      </c>
      <c r="D48" s="126">
        <v>5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5</v>
      </c>
      <c r="M48" s="126">
        <v>4</v>
      </c>
      <c r="N48" s="126">
        <v>1</v>
      </c>
      <c r="O48" s="127">
        <v>0</v>
      </c>
      <c r="P48" s="127">
        <v>0</v>
      </c>
      <c r="Q48" s="127">
        <v>0</v>
      </c>
      <c r="R48" s="127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</row>
    <row r="49" spans="2:28" s="94" customFormat="1" ht="18.75" customHeight="1">
      <c r="B49" s="99" t="s">
        <v>120</v>
      </c>
      <c r="C49" s="126">
        <v>2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7">
        <v>2</v>
      </c>
      <c r="P49" s="127">
        <v>1</v>
      </c>
      <c r="Q49" s="127">
        <v>1</v>
      </c>
      <c r="R49" s="127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</row>
    <row r="50" spans="2:28" s="94" customFormat="1" ht="39.75" customHeight="1">
      <c r="B50" s="99" t="s">
        <v>121</v>
      </c>
      <c r="C50" s="126">
        <v>150</v>
      </c>
      <c r="D50" s="126">
        <v>141</v>
      </c>
      <c r="E50" s="126">
        <v>56</v>
      </c>
      <c r="F50" s="126">
        <v>7</v>
      </c>
      <c r="G50" s="126">
        <v>49</v>
      </c>
      <c r="H50" s="126">
        <v>0</v>
      </c>
      <c r="I50" s="126">
        <v>0</v>
      </c>
      <c r="J50" s="126">
        <v>0</v>
      </c>
      <c r="K50" s="126">
        <v>0</v>
      </c>
      <c r="L50" s="126">
        <v>85</v>
      </c>
      <c r="M50" s="126">
        <v>59</v>
      </c>
      <c r="N50" s="126">
        <v>26</v>
      </c>
      <c r="O50" s="126">
        <v>4</v>
      </c>
      <c r="P50" s="126">
        <v>2</v>
      </c>
      <c r="Q50" s="126">
        <v>2</v>
      </c>
      <c r="R50" s="126">
        <v>1</v>
      </c>
      <c r="S50" s="126">
        <v>0</v>
      </c>
      <c r="T50" s="126">
        <v>0</v>
      </c>
      <c r="U50" s="126">
        <v>0</v>
      </c>
      <c r="V50" s="126">
        <v>1</v>
      </c>
      <c r="W50" s="126">
        <v>1</v>
      </c>
      <c r="X50" s="126">
        <v>0</v>
      </c>
      <c r="Y50" s="126">
        <v>0</v>
      </c>
      <c r="Z50" s="126">
        <v>1</v>
      </c>
      <c r="AA50" s="126">
        <v>3</v>
      </c>
      <c r="AB50" s="126">
        <v>0</v>
      </c>
    </row>
    <row r="51" spans="2:28" s="94" customFormat="1" ht="18.75" customHeight="1">
      <c r="B51" s="99" t="s">
        <v>122</v>
      </c>
      <c r="C51" s="126">
        <v>117</v>
      </c>
      <c r="D51" s="126">
        <v>110</v>
      </c>
      <c r="E51" s="126">
        <v>45</v>
      </c>
      <c r="F51" s="126">
        <v>5</v>
      </c>
      <c r="G51" s="126">
        <v>40</v>
      </c>
      <c r="H51" s="126">
        <v>0</v>
      </c>
      <c r="I51" s="126">
        <v>0</v>
      </c>
      <c r="J51" s="126">
        <v>0</v>
      </c>
      <c r="K51" s="126">
        <v>0</v>
      </c>
      <c r="L51" s="126">
        <v>65</v>
      </c>
      <c r="M51" s="126">
        <v>46</v>
      </c>
      <c r="N51" s="126">
        <v>19</v>
      </c>
      <c r="O51" s="127">
        <v>2</v>
      </c>
      <c r="P51" s="127">
        <v>0</v>
      </c>
      <c r="Q51" s="127">
        <v>2</v>
      </c>
      <c r="R51" s="127">
        <v>1</v>
      </c>
      <c r="S51" s="126">
        <v>0</v>
      </c>
      <c r="T51" s="126">
        <v>0</v>
      </c>
      <c r="U51" s="126">
        <v>0</v>
      </c>
      <c r="V51" s="126">
        <v>1</v>
      </c>
      <c r="W51" s="126">
        <v>1</v>
      </c>
      <c r="X51" s="126">
        <v>0</v>
      </c>
      <c r="Y51" s="126">
        <v>0</v>
      </c>
      <c r="Z51" s="126">
        <v>1</v>
      </c>
      <c r="AA51" s="126">
        <v>3</v>
      </c>
      <c r="AB51" s="126">
        <v>0</v>
      </c>
    </row>
    <row r="52" spans="2:28" s="94" customFormat="1" ht="18.75" customHeight="1">
      <c r="B52" s="99" t="s">
        <v>123</v>
      </c>
      <c r="C52" s="126">
        <v>3</v>
      </c>
      <c r="D52" s="126">
        <v>2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2</v>
      </c>
      <c r="M52" s="126">
        <v>2</v>
      </c>
      <c r="N52" s="126">
        <v>0</v>
      </c>
      <c r="O52" s="127">
        <v>1</v>
      </c>
      <c r="P52" s="127">
        <v>1</v>
      </c>
      <c r="Q52" s="127">
        <v>0</v>
      </c>
      <c r="R52" s="127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</row>
    <row r="53" spans="2:28" s="94" customFormat="1" ht="18.75" customHeight="1">
      <c r="B53" s="99" t="s">
        <v>124</v>
      </c>
      <c r="C53" s="126">
        <v>11</v>
      </c>
      <c r="D53" s="126">
        <v>11</v>
      </c>
      <c r="E53" s="126">
        <v>6</v>
      </c>
      <c r="F53" s="126">
        <v>2</v>
      </c>
      <c r="G53" s="126">
        <v>4</v>
      </c>
      <c r="H53" s="126">
        <v>0</v>
      </c>
      <c r="I53" s="126">
        <v>0</v>
      </c>
      <c r="J53" s="126">
        <v>0</v>
      </c>
      <c r="K53" s="126">
        <v>0</v>
      </c>
      <c r="L53" s="126">
        <v>5</v>
      </c>
      <c r="M53" s="126">
        <v>3</v>
      </c>
      <c r="N53" s="126">
        <v>2</v>
      </c>
      <c r="O53" s="127">
        <v>0</v>
      </c>
      <c r="P53" s="127">
        <v>0</v>
      </c>
      <c r="Q53" s="127">
        <v>0</v>
      </c>
      <c r="R53" s="127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</row>
    <row r="54" spans="2:28" s="94" customFormat="1" ht="15" customHeight="1">
      <c r="B54" s="99" t="s">
        <v>125</v>
      </c>
      <c r="C54" s="126">
        <v>6</v>
      </c>
      <c r="D54" s="126">
        <v>5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5</v>
      </c>
      <c r="M54" s="126">
        <v>3</v>
      </c>
      <c r="N54" s="126">
        <v>2</v>
      </c>
      <c r="O54" s="126">
        <v>1</v>
      </c>
      <c r="P54" s="126">
        <v>1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</row>
    <row r="55" spans="2:28" s="94" customFormat="1" ht="18.75" customHeight="1">
      <c r="B55" s="99" t="s">
        <v>126</v>
      </c>
      <c r="C55" s="126">
        <v>13</v>
      </c>
      <c r="D55" s="126">
        <v>13</v>
      </c>
      <c r="E55" s="126">
        <v>5</v>
      </c>
      <c r="F55" s="126">
        <v>0</v>
      </c>
      <c r="G55" s="126">
        <v>5</v>
      </c>
      <c r="H55" s="126">
        <v>0</v>
      </c>
      <c r="I55" s="126">
        <v>0</v>
      </c>
      <c r="J55" s="126">
        <v>0</v>
      </c>
      <c r="K55" s="126">
        <v>0</v>
      </c>
      <c r="L55" s="126">
        <v>8</v>
      </c>
      <c r="M55" s="126">
        <v>5</v>
      </c>
      <c r="N55" s="126">
        <v>3</v>
      </c>
      <c r="O55" s="127">
        <v>0</v>
      </c>
      <c r="P55" s="127">
        <v>0</v>
      </c>
      <c r="Q55" s="127">
        <v>0</v>
      </c>
      <c r="R55" s="127">
        <v>0</v>
      </c>
      <c r="S55" s="126">
        <v>0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</row>
    <row r="56" spans="2:28" s="94" customFormat="1" ht="27.75" customHeight="1">
      <c r="B56" s="99" t="s">
        <v>127</v>
      </c>
      <c r="C56" s="126">
        <v>137</v>
      </c>
      <c r="D56" s="126">
        <v>132</v>
      </c>
      <c r="E56" s="126">
        <v>56</v>
      </c>
      <c r="F56" s="126">
        <v>8</v>
      </c>
      <c r="G56" s="126">
        <v>48</v>
      </c>
      <c r="H56" s="126">
        <v>0</v>
      </c>
      <c r="I56" s="126">
        <v>0</v>
      </c>
      <c r="J56" s="126">
        <v>0</v>
      </c>
      <c r="K56" s="126">
        <v>0</v>
      </c>
      <c r="L56" s="126">
        <v>76</v>
      </c>
      <c r="M56" s="126">
        <v>60</v>
      </c>
      <c r="N56" s="126">
        <v>16</v>
      </c>
      <c r="O56" s="126">
        <v>3</v>
      </c>
      <c r="P56" s="126">
        <v>0</v>
      </c>
      <c r="Q56" s="126">
        <v>3</v>
      </c>
      <c r="R56" s="126">
        <v>2</v>
      </c>
      <c r="S56" s="126">
        <v>0</v>
      </c>
      <c r="T56" s="126">
        <v>0</v>
      </c>
      <c r="U56" s="126">
        <v>0</v>
      </c>
      <c r="V56" s="126">
        <v>2</v>
      </c>
      <c r="W56" s="126">
        <v>1</v>
      </c>
      <c r="X56" s="126">
        <v>0</v>
      </c>
      <c r="Y56" s="126">
        <v>1</v>
      </c>
      <c r="Z56" s="126">
        <v>0</v>
      </c>
      <c r="AA56" s="126">
        <v>0</v>
      </c>
      <c r="AB56" s="126">
        <v>0</v>
      </c>
    </row>
    <row r="57" spans="2:28" s="94" customFormat="1" ht="18.75" customHeight="1">
      <c r="B57" s="99" t="s">
        <v>128</v>
      </c>
      <c r="C57" s="126">
        <v>112</v>
      </c>
      <c r="D57" s="126">
        <v>109</v>
      </c>
      <c r="E57" s="126">
        <v>56</v>
      </c>
      <c r="F57" s="126">
        <v>8</v>
      </c>
      <c r="G57" s="126">
        <v>48</v>
      </c>
      <c r="H57" s="126">
        <v>0</v>
      </c>
      <c r="I57" s="126">
        <v>0</v>
      </c>
      <c r="J57" s="126">
        <v>0</v>
      </c>
      <c r="K57" s="126">
        <v>0</v>
      </c>
      <c r="L57" s="126">
        <v>53</v>
      </c>
      <c r="M57" s="126">
        <v>40</v>
      </c>
      <c r="N57" s="126">
        <v>13</v>
      </c>
      <c r="O57" s="127">
        <v>1</v>
      </c>
      <c r="P57" s="127">
        <v>0</v>
      </c>
      <c r="Q57" s="127">
        <v>1</v>
      </c>
      <c r="R57" s="127">
        <v>2</v>
      </c>
      <c r="S57" s="126">
        <v>0</v>
      </c>
      <c r="T57" s="126">
        <v>0</v>
      </c>
      <c r="U57" s="126">
        <v>0</v>
      </c>
      <c r="V57" s="126">
        <v>2</v>
      </c>
      <c r="W57" s="126">
        <v>1</v>
      </c>
      <c r="X57" s="126">
        <v>0</v>
      </c>
      <c r="Y57" s="126">
        <v>1</v>
      </c>
      <c r="Z57" s="126">
        <v>0</v>
      </c>
      <c r="AA57" s="126">
        <v>0</v>
      </c>
      <c r="AB57" s="126">
        <v>0</v>
      </c>
    </row>
    <row r="58" spans="2:28" s="94" customFormat="1" ht="18.75" customHeight="1">
      <c r="B58" s="99" t="s">
        <v>129</v>
      </c>
      <c r="C58" s="126">
        <v>5</v>
      </c>
      <c r="D58" s="126">
        <v>5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5</v>
      </c>
      <c r="M58" s="126">
        <v>3</v>
      </c>
      <c r="N58" s="126">
        <v>2</v>
      </c>
      <c r="O58" s="127">
        <v>0</v>
      </c>
      <c r="P58" s="127">
        <v>0</v>
      </c>
      <c r="Q58" s="127">
        <v>0</v>
      </c>
      <c r="R58" s="127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</row>
    <row r="59" spans="2:28" s="94" customFormat="1" ht="18.75" customHeight="1">
      <c r="B59" s="99" t="s">
        <v>130</v>
      </c>
      <c r="C59" s="126">
        <v>5</v>
      </c>
      <c r="D59" s="126">
        <v>4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4</v>
      </c>
      <c r="M59" s="126">
        <v>3</v>
      </c>
      <c r="N59" s="126">
        <v>1</v>
      </c>
      <c r="O59" s="127">
        <v>1</v>
      </c>
      <c r="P59" s="127">
        <v>0</v>
      </c>
      <c r="Q59" s="127">
        <v>1</v>
      </c>
      <c r="R59" s="127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</row>
    <row r="60" spans="2:28" s="94" customFormat="1" ht="17.25" customHeight="1">
      <c r="B60" s="99" t="s">
        <v>131</v>
      </c>
      <c r="C60" s="126">
        <v>15</v>
      </c>
      <c r="D60" s="126">
        <v>14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14</v>
      </c>
      <c r="M60" s="126">
        <v>14</v>
      </c>
      <c r="N60" s="126">
        <v>0</v>
      </c>
      <c r="O60" s="126">
        <v>1</v>
      </c>
      <c r="P60" s="126">
        <v>0</v>
      </c>
      <c r="Q60" s="126">
        <v>1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</row>
    <row r="61" spans="2:28" s="94" customFormat="1" ht="27" customHeight="1">
      <c r="B61" s="99" t="s">
        <v>132</v>
      </c>
      <c r="C61" s="126">
        <v>582</v>
      </c>
      <c r="D61" s="126">
        <v>561</v>
      </c>
      <c r="E61" s="126">
        <v>296</v>
      </c>
      <c r="F61" s="126">
        <v>15</v>
      </c>
      <c r="G61" s="126">
        <v>281</v>
      </c>
      <c r="H61" s="126">
        <v>0</v>
      </c>
      <c r="I61" s="126">
        <v>0</v>
      </c>
      <c r="J61" s="126">
        <v>0</v>
      </c>
      <c r="K61" s="126">
        <v>0</v>
      </c>
      <c r="L61" s="126">
        <v>265</v>
      </c>
      <c r="M61" s="126">
        <v>193</v>
      </c>
      <c r="N61" s="126">
        <v>72</v>
      </c>
      <c r="O61" s="126">
        <v>10</v>
      </c>
      <c r="P61" s="126">
        <v>0</v>
      </c>
      <c r="Q61" s="126">
        <v>10</v>
      </c>
      <c r="R61" s="126">
        <v>7</v>
      </c>
      <c r="S61" s="126">
        <v>0</v>
      </c>
      <c r="T61" s="126">
        <v>0</v>
      </c>
      <c r="U61" s="126">
        <v>1</v>
      </c>
      <c r="V61" s="126">
        <v>6</v>
      </c>
      <c r="W61" s="126">
        <v>1</v>
      </c>
      <c r="X61" s="126">
        <v>2</v>
      </c>
      <c r="Y61" s="126">
        <v>3</v>
      </c>
      <c r="Z61" s="126">
        <v>0</v>
      </c>
      <c r="AA61" s="126">
        <v>4</v>
      </c>
      <c r="AB61" s="126">
        <v>0</v>
      </c>
    </row>
    <row r="62" spans="2:28" s="94" customFormat="1" ht="18.75" customHeight="1">
      <c r="B62" s="99" t="s">
        <v>133</v>
      </c>
      <c r="C62" s="126">
        <v>323</v>
      </c>
      <c r="D62" s="126">
        <v>313</v>
      </c>
      <c r="E62" s="126">
        <v>160</v>
      </c>
      <c r="F62" s="126">
        <v>9</v>
      </c>
      <c r="G62" s="126">
        <v>151</v>
      </c>
      <c r="H62" s="126">
        <v>0</v>
      </c>
      <c r="I62" s="126">
        <v>0</v>
      </c>
      <c r="J62" s="126">
        <v>0</v>
      </c>
      <c r="K62" s="126">
        <v>0</v>
      </c>
      <c r="L62" s="126">
        <v>153</v>
      </c>
      <c r="M62" s="126">
        <v>113</v>
      </c>
      <c r="N62" s="126">
        <v>40</v>
      </c>
      <c r="O62" s="127">
        <v>5</v>
      </c>
      <c r="P62" s="127">
        <v>0</v>
      </c>
      <c r="Q62" s="127">
        <v>5</v>
      </c>
      <c r="R62" s="127">
        <v>4</v>
      </c>
      <c r="S62" s="126">
        <v>0</v>
      </c>
      <c r="T62" s="126">
        <v>0</v>
      </c>
      <c r="U62" s="126">
        <v>0</v>
      </c>
      <c r="V62" s="126">
        <v>4</v>
      </c>
      <c r="W62" s="126">
        <v>1</v>
      </c>
      <c r="X62" s="126">
        <v>1</v>
      </c>
      <c r="Y62" s="126">
        <v>2</v>
      </c>
      <c r="Z62" s="126">
        <v>0</v>
      </c>
      <c r="AA62" s="126">
        <v>1</v>
      </c>
      <c r="AB62" s="126">
        <v>0</v>
      </c>
    </row>
    <row r="63" spans="2:28" s="94" customFormat="1" ht="18.75" customHeight="1">
      <c r="B63" s="99" t="s">
        <v>134</v>
      </c>
      <c r="C63" s="126">
        <v>224</v>
      </c>
      <c r="D63" s="126">
        <v>217</v>
      </c>
      <c r="E63" s="126">
        <v>124</v>
      </c>
      <c r="F63" s="126">
        <v>6</v>
      </c>
      <c r="G63" s="126">
        <v>118</v>
      </c>
      <c r="H63" s="126">
        <v>0</v>
      </c>
      <c r="I63" s="126">
        <v>0</v>
      </c>
      <c r="J63" s="126">
        <v>0</v>
      </c>
      <c r="K63" s="126">
        <v>0</v>
      </c>
      <c r="L63" s="126">
        <v>93</v>
      </c>
      <c r="M63" s="126">
        <v>64</v>
      </c>
      <c r="N63" s="126">
        <v>29</v>
      </c>
      <c r="O63" s="127">
        <v>3</v>
      </c>
      <c r="P63" s="127">
        <v>0</v>
      </c>
      <c r="Q63" s="127">
        <v>3</v>
      </c>
      <c r="R63" s="127">
        <v>2</v>
      </c>
      <c r="S63" s="126">
        <v>0</v>
      </c>
      <c r="T63" s="126">
        <v>0</v>
      </c>
      <c r="U63" s="126">
        <v>1</v>
      </c>
      <c r="V63" s="126">
        <v>1</v>
      </c>
      <c r="W63" s="126">
        <v>0</v>
      </c>
      <c r="X63" s="126">
        <v>0</v>
      </c>
      <c r="Y63" s="126">
        <v>1</v>
      </c>
      <c r="Z63" s="126">
        <v>0</v>
      </c>
      <c r="AA63" s="126">
        <v>2</v>
      </c>
      <c r="AB63" s="126">
        <v>0</v>
      </c>
    </row>
    <row r="64" spans="2:28" s="94" customFormat="1" ht="18.75" customHeight="1">
      <c r="B64" s="99" t="s">
        <v>135</v>
      </c>
      <c r="C64" s="126">
        <v>35</v>
      </c>
      <c r="D64" s="126">
        <v>31</v>
      </c>
      <c r="E64" s="126">
        <v>12</v>
      </c>
      <c r="F64" s="126">
        <v>0</v>
      </c>
      <c r="G64" s="126">
        <v>12</v>
      </c>
      <c r="H64" s="126">
        <v>0</v>
      </c>
      <c r="I64" s="126">
        <v>0</v>
      </c>
      <c r="J64" s="126">
        <v>0</v>
      </c>
      <c r="K64" s="126">
        <v>0</v>
      </c>
      <c r="L64" s="126">
        <v>19</v>
      </c>
      <c r="M64" s="126">
        <v>16</v>
      </c>
      <c r="N64" s="126">
        <v>3</v>
      </c>
      <c r="O64" s="127">
        <v>2</v>
      </c>
      <c r="P64" s="127">
        <v>0</v>
      </c>
      <c r="Q64" s="127">
        <v>2</v>
      </c>
      <c r="R64" s="127">
        <v>1</v>
      </c>
      <c r="S64" s="126">
        <v>0</v>
      </c>
      <c r="T64" s="126">
        <v>0</v>
      </c>
      <c r="U64" s="126">
        <v>0</v>
      </c>
      <c r="V64" s="126">
        <v>1</v>
      </c>
      <c r="W64" s="126">
        <v>0</v>
      </c>
      <c r="X64" s="126">
        <v>1</v>
      </c>
      <c r="Y64" s="126">
        <v>0</v>
      </c>
      <c r="Z64" s="126">
        <v>0</v>
      </c>
      <c r="AA64" s="126">
        <v>1</v>
      </c>
      <c r="AB64" s="126">
        <v>0</v>
      </c>
    </row>
    <row r="65" spans="2:28" s="94" customFormat="1" ht="24" customHeight="1">
      <c r="B65" s="99" t="s">
        <v>136</v>
      </c>
      <c r="C65" s="126">
        <v>247</v>
      </c>
      <c r="D65" s="126">
        <v>238</v>
      </c>
      <c r="E65" s="126">
        <v>112</v>
      </c>
      <c r="F65" s="126">
        <v>10</v>
      </c>
      <c r="G65" s="126">
        <v>102</v>
      </c>
      <c r="H65" s="126">
        <v>0</v>
      </c>
      <c r="I65" s="126">
        <v>0</v>
      </c>
      <c r="J65" s="126">
        <v>0</v>
      </c>
      <c r="K65" s="126">
        <v>0</v>
      </c>
      <c r="L65" s="126">
        <v>126</v>
      </c>
      <c r="M65" s="126">
        <v>88</v>
      </c>
      <c r="N65" s="126">
        <v>38</v>
      </c>
      <c r="O65" s="126">
        <v>8</v>
      </c>
      <c r="P65" s="126">
        <v>0</v>
      </c>
      <c r="Q65" s="126">
        <v>8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1</v>
      </c>
      <c r="AA65" s="126">
        <v>0</v>
      </c>
      <c r="AB65" s="126">
        <v>0</v>
      </c>
    </row>
    <row r="66" spans="2:28" s="94" customFormat="1" ht="18.75" customHeight="1">
      <c r="B66" s="99" t="s">
        <v>137</v>
      </c>
      <c r="C66" s="126">
        <v>83</v>
      </c>
      <c r="D66" s="126">
        <v>81</v>
      </c>
      <c r="E66" s="126">
        <v>42</v>
      </c>
      <c r="F66" s="126">
        <v>2</v>
      </c>
      <c r="G66" s="126">
        <v>40</v>
      </c>
      <c r="H66" s="126">
        <v>0</v>
      </c>
      <c r="I66" s="126">
        <v>0</v>
      </c>
      <c r="J66" s="126">
        <v>0</v>
      </c>
      <c r="K66" s="126">
        <v>0</v>
      </c>
      <c r="L66" s="126">
        <v>39</v>
      </c>
      <c r="M66" s="126">
        <v>30</v>
      </c>
      <c r="N66" s="126">
        <v>9</v>
      </c>
      <c r="O66" s="127">
        <v>2</v>
      </c>
      <c r="P66" s="127">
        <v>0</v>
      </c>
      <c r="Q66" s="127">
        <v>2</v>
      </c>
      <c r="R66" s="127">
        <v>0</v>
      </c>
      <c r="S66" s="126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</row>
    <row r="67" spans="2:28" s="94" customFormat="1" ht="18.75" customHeight="1">
      <c r="B67" s="99" t="s">
        <v>138</v>
      </c>
      <c r="C67" s="126">
        <v>77</v>
      </c>
      <c r="D67" s="126">
        <v>74</v>
      </c>
      <c r="E67" s="126">
        <v>19</v>
      </c>
      <c r="F67" s="126">
        <v>4</v>
      </c>
      <c r="G67" s="126">
        <v>15</v>
      </c>
      <c r="H67" s="126">
        <v>0</v>
      </c>
      <c r="I67" s="126">
        <v>0</v>
      </c>
      <c r="J67" s="126">
        <v>0</v>
      </c>
      <c r="K67" s="126">
        <v>0</v>
      </c>
      <c r="L67" s="126">
        <v>55</v>
      </c>
      <c r="M67" s="126">
        <v>33</v>
      </c>
      <c r="N67" s="126">
        <v>22</v>
      </c>
      <c r="O67" s="127">
        <v>3</v>
      </c>
      <c r="P67" s="127">
        <v>0</v>
      </c>
      <c r="Q67" s="127">
        <v>3</v>
      </c>
      <c r="R67" s="127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</row>
    <row r="68" spans="2:28" s="94" customFormat="1" ht="18.75" customHeight="1">
      <c r="B68" s="99" t="s">
        <v>139</v>
      </c>
      <c r="C68" s="126">
        <v>87</v>
      </c>
      <c r="D68" s="126">
        <v>83</v>
      </c>
      <c r="E68" s="126">
        <v>51</v>
      </c>
      <c r="F68" s="126">
        <v>4</v>
      </c>
      <c r="G68" s="126">
        <v>47</v>
      </c>
      <c r="H68" s="126">
        <v>0</v>
      </c>
      <c r="I68" s="126">
        <v>0</v>
      </c>
      <c r="J68" s="126">
        <v>0</v>
      </c>
      <c r="K68" s="126">
        <v>0</v>
      </c>
      <c r="L68" s="126">
        <v>32</v>
      </c>
      <c r="M68" s="126">
        <v>25</v>
      </c>
      <c r="N68" s="126">
        <v>7</v>
      </c>
      <c r="O68" s="127">
        <v>3</v>
      </c>
      <c r="P68" s="127">
        <v>0</v>
      </c>
      <c r="Q68" s="127">
        <v>3</v>
      </c>
      <c r="R68" s="127">
        <v>0</v>
      </c>
      <c r="S68" s="126">
        <v>0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1</v>
      </c>
      <c r="AA68" s="126">
        <v>0</v>
      </c>
      <c r="AB68" s="126">
        <v>0</v>
      </c>
    </row>
    <row r="69" spans="2:28" s="94" customFormat="1" ht="21.75" customHeight="1">
      <c r="B69" s="99" t="s">
        <v>140</v>
      </c>
      <c r="C69" s="126">
        <v>1032</v>
      </c>
      <c r="D69" s="126">
        <v>1012</v>
      </c>
      <c r="E69" s="126">
        <v>705</v>
      </c>
      <c r="F69" s="126">
        <v>17</v>
      </c>
      <c r="G69" s="126">
        <v>383</v>
      </c>
      <c r="H69" s="126">
        <v>305</v>
      </c>
      <c r="I69" s="126">
        <v>190</v>
      </c>
      <c r="J69" s="126">
        <v>8</v>
      </c>
      <c r="K69" s="126">
        <v>107</v>
      </c>
      <c r="L69" s="126">
        <v>307</v>
      </c>
      <c r="M69" s="126">
        <v>214</v>
      </c>
      <c r="N69" s="126">
        <v>93</v>
      </c>
      <c r="O69" s="126">
        <v>13</v>
      </c>
      <c r="P69" s="126">
        <v>2</v>
      </c>
      <c r="Q69" s="126">
        <v>11</v>
      </c>
      <c r="R69" s="126">
        <v>7</v>
      </c>
      <c r="S69" s="126">
        <v>0</v>
      </c>
      <c r="T69" s="126">
        <v>0</v>
      </c>
      <c r="U69" s="126">
        <v>5</v>
      </c>
      <c r="V69" s="126">
        <v>2</v>
      </c>
      <c r="W69" s="126">
        <v>1</v>
      </c>
      <c r="X69" s="126">
        <v>0</v>
      </c>
      <c r="Y69" s="126">
        <v>1</v>
      </c>
      <c r="Z69" s="126">
        <v>0</v>
      </c>
      <c r="AA69" s="126">
        <v>0</v>
      </c>
      <c r="AB69" s="126">
        <v>0</v>
      </c>
    </row>
    <row r="70" spans="2:28" s="94" customFormat="1" ht="18.75" customHeight="1">
      <c r="B70" s="99" t="s">
        <v>141</v>
      </c>
      <c r="C70" s="126">
        <v>305</v>
      </c>
      <c r="D70" s="126">
        <v>299</v>
      </c>
      <c r="E70" s="126">
        <v>185</v>
      </c>
      <c r="F70" s="126">
        <v>9</v>
      </c>
      <c r="G70" s="126">
        <v>176</v>
      </c>
      <c r="H70" s="126">
        <v>0</v>
      </c>
      <c r="I70" s="126">
        <v>0</v>
      </c>
      <c r="J70" s="126">
        <v>0</v>
      </c>
      <c r="K70" s="126">
        <v>0</v>
      </c>
      <c r="L70" s="126">
        <v>114</v>
      </c>
      <c r="M70" s="126">
        <v>77</v>
      </c>
      <c r="N70" s="126">
        <v>37</v>
      </c>
      <c r="O70" s="127">
        <v>5</v>
      </c>
      <c r="P70" s="127">
        <v>2</v>
      </c>
      <c r="Q70" s="127">
        <v>3</v>
      </c>
      <c r="R70" s="127">
        <v>1</v>
      </c>
      <c r="S70" s="126">
        <v>0</v>
      </c>
      <c r="T70" s="126">
        <v>0</v>
      </c>
      <c r="U70" s="126">
        <v>0</v>
      </c>
      <c r="V70" s="126">
        <v>1</v>
      </c>
      <c r="W70" s="126">
        <v>1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</row>
    <row r="71" spans="2:28" s="94" customFormat="1" ht="18.75" customHeight="1">
      <c r="B71" s="99" t="s">
        <v>142</v>
      </c>
      <c r="C71" s="126">
        <v>698</v>
      </c>
      <c r="D71" s="126">
        <v>686</v>
      </c>
      <c r="E71" s="126">
        <v>502</v>
      </c>
      <c r="F71" s="126">
        <v>7</v>
      </c>
      <c r="G71" s="126">
        <v>190</v>
      </c>
      <c r="H71" s="126">
        <v>305</v>
      </c>
      <c r="I71" s="126">
        <v>190</v>
      </c>
      <c r="J71" s="126">
        <v>8</v>
      </c>
      <c r="K71" s="126">
        <v>107</v>
      </c>
      <c r="L71" s="126">
        <v>184</v>
      </c>
      <c r="M71" s="126">
        <v>131</v>
      </c>
      <c r="N71" s="126">
        <v>53</v>
      </c>
      <c r="O71" s="127">
        <v>6</v>
      </c>
      <c r="P71" s="127">
        <v>0</v>
      </c>
      <c r="Q71" s="127">
        <v>6</v>
      </c>
      <c r="R71" s="127">
        <v>6</v>
      </c>
      <c r="S71" s="126">
        <v>0</v>
      </c>
      <c r="T71" s="126">
        <v>0</v>
      </c>
      <c r="U71" s="126">
        <v>5</v>
      </c>
      <c r="V71" s="126">
        <v>1</v>
      </c>
      <c r="W71" s="126">
        <v>0</v>
      </c>
      <c r="X71" s="126">
        <v>0</v>
      </c>
      <c r="Y71" s="126">
        <v>1</v>
      </c>
      <c r="Z71" s="126">
        <v>0</v>
      </c>
      <c r="AA71" s="126">
        <v>0</v>
      </c>
      <c r="AB71" s="126">
        <v>0</v>
      </c>
    </row>
    <row r="72" spans="2:28" s="94" customFormat="1" ht="18.75" customHeight="1">
      <c r="B72" s="99" t="s">
        <v>143</v>
      </c>
      <c r="C72" s="126">
        <v>29</v>
      </c>
      <c r="D72" s="126">
        <v>27</v>
      </c>
      <c r="E72" s="126">
        <v>18</v>
      </c>
      <c r="F72" s="126">
        <v>1</v>
      </c>
      <c r="G72" s="126">
        <v>17</v>
      </c>
      <c r="H72" s="126">
        <v>0</v>
      </c>
      <c r="I72" s="126">
        <v>0</v>
      </c>
      <c r="J72" s="126">
        <v>0</v>
      </c>
      <c r="K72" s="126">
        <v>0</v>
      </c>
      <c r="L72" s="126">
        <v>9</v>
      </c>
      <c r="M72" s="126">
        <v>6</v>
      </c>
      <c r="N72" s="126">
        <v>3</v>
      </c>
      <c r="O72" s="127">
        <v>2</v>
      </c>
      <c r="P72" s="127">
        <v>0</v>
      </c>
      <c r="Q72" s="127">
        <v>2</v>
      </c>
      <c r="R72" s="127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0</v>
      </c>
      <c r="AA72" s="126">
        <v>0</v>
      </c>
      <c r="AB72" s="126">
        <v>0</v>
      </c>
    </row>
    <row r="73" spans="2:28" s="94" customFormat="1" ht="29.25" customHeight="1">
      <c r="B73" s="99" t="s">
        <v>144</v>
      </c>
      <c r="C73" s="126">
        <v>513</v>
      </c>
      <c r="D73" s="126">
        <v>505</v>
      </c>
      <c r="E73" s="126">
        <v>277</v>
      </c>
      <c r="F73" s="126">
        <v>14</v>
      </c>
      <c r="G73" s="126">
        <v>263</v>
      </c>
      <c r="H73" s="126">
        <v>0</v>
      </c>
      <c r="I73" s="126">
        <v>0</v>
      </c>
      <c r="J73" s="126">
        <v>0</v>
      </c>
      <c r="K73" s="126">
        <v>0</v>
      </c>
      <c r="L73" s="126">
        <v>228</v>
      </c>
      <c r="M73" s="126">
        <v>157</v>
      </c>
      <c r="N73" s="126">
        <v>71</v>
      </c>
      <c r="O73" s="126">
        <v>6</v>
      </c>
      <c r="P73" s="126">
        <v>1</v>
      </c>
      <c r="Q73" s="126">
        <v>5</v>
      </c>
      <c r="R73" s="126">
        <v>1</v>
      </c>
      <c r="S73" s="126">
        <v>0</v>
      </c>
      <c r="T73" s="126">
        <v>0</v>
      </c>
      <c r="U73" s="126">
        <v>0</v>
      </c>
      <c r="V73" s="126">
        <v>1</v>
      </c>
      <c r="W73" s="126">
        <v>1</v>
      </c>
      <c r="X73" s="126">
        <v>0</v>
      </c>
      <c r="Y73" s="126">
        <v>0</v>
      </c>
      <c r="Z73" s="126">
        <v>0</v>
      </c>
      <c r="AA73" s="126">
        <v>1</v>
      </c>
      <c r="AB73" s="126">
        <v>0</v>
      </c>
    </row>
    <row r="74" spans="2:28" s="94" customFormat="1" ht="18.75" customHeight="1">
      <c r="B74" s="99" t="s">
        <v>145</v>
      </c>
      <c r="C74" s="126">
        <v>225</v>
      </c>
      <c r="D74" s="126">
        <v>223</v>
      </c>
      <c r="E74" s="126">
        <v>144</v>
      </c>
      <c r="F74" s="126">
        <v>5</v>
      </c>
      <c r="G74" s="126">
        <v>139</v>
      </c>
      <c r="H74" s="126">
        <v>0</v>
      </c>
      <c r="I74" s="126">
        <v>0</v>
      </c>
      <c r="J74" s="126">
        <v>0</v>
      </c>
      <c r="K74" s="126">
        <v>0</v>
      </c>
      <c r="L74" s="126">
        <v>79</v>
      </c>
      <c r="M74" s="126">
        <v>56</v>
      </c>
      <c r="N74" s="126">
        <v>23</v>
      </c>
      <c r="O74" s="127">
        <v>2</v>
      </c>
      <c r="P74" s="127">
        <v>0</v>
      </c>
      <c r="Q74" s="127">
        <v>2</v>
      </c>
      <c r="R74" s="127">
        <v>0</v>
      </c>
      <c r="S74" s="126">
        <v>0</v>
      </c>
      <c r="T74" s="126">
        <v>0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</row>
    <row r="75" spans="2:28" s="94" customFormat="1" ht="18.75" customHeight="1">
      <c r="B75" s="99" t="s">
        <v>146</v>
      </c>
      <c r="C75" s="126">
        <v>99</v>
      </c>
      <c r="D75" s="126">
        <v>98</v>
      </c>
      <c r="E75" s="126">
        <v>62</v>
      </c>
      <c r="F75" s="126">
        <v>1</v>
      </c>
      <c r="G75" s="126">
        <v>61</v>
      </c>
      <c r="H75" s="126">
        <v>0</v>
      </c>
      <c r="I75" s="126">
        <v>0</v>
      </c>
      <c r="J75" s="126">
        <v>0</v>
      </c>
      <c r="K75" s="126">
        <v>0</v>
      </c>
      <c r="L75" s="126">
        <v>36</v>
      </c>
      <c r="M75" s="126">
        <v>27</v>
      </c>
      <c r="N75" s="126">
        <v>9</v>
      </c>
      <c r="O75" s="127">
        <v>1</v>
      </c>
      <c r="P75" s="127">
        <v>0</v>
      </c>
      <c r="Q75" s="127">
        <v>1</v>
      </c>
      <c r="R75" s="127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</row>
    <row r="76" spans="2:28" s="94" customFormat="1" ht="18" customHeight="1">
      <c r="B76" s="99" t="s">
        <v>147</v>
      </c>
      <c r="C76" s="126">
        <v>81</v>
      </c>
      <c r="D76" s="126">
        <v>78</v>
      </c>
      <c r="E76" s="126">
        <v>41</v>
      </c>
      <c r="F76" s="126">
        <v>4</v>
      </c>
      <c r="G76" s="126">
        <v>37</v>
      </c>
      <c r="H76" s="126">
        <v>0</v>
      </c>
      <c r="I76" s="126">
        <v>0</v>
      </c>
      <c r="J76" s="126">
        <v>0</v>
      </c>
      <c r="K76" s="126">
        <v>0</v>
      </c>
      <c r="L76" s="126">
        <v>37</v>
      </c>
      <c r="M76" s="126">
        <v>22</v>
      </c>
      <c r="N76" s="126">
        <v>15</v>
      </c>
      <c r="O76" s="126">
        <v>1</v>
      </c>
      <c r="P76" s="126">
        <v>0</v>
      </c>
      <c r="Q76" s="126">
        <v>1</v>
      </c>
      <c r="R76" s="126">
        <v>1</v>
      </c>
      <c r="S76" s="126">
        <v>0</v>
      </c>
      <c r="T76" s="126">
        <v>0</v>
      </c>
      <c r="U76" s="126">
        <v>0</v>
      </c>
      <c r="V76" s="126">
        <v>1</v>
      </c>
      <c r="W76" s="126">
        <v>1</v>
      </c>
      <c r="X76" s="126">
        <v>0</v>
      </c>
      <c r="Y76" s="126">
        <v>0</v>
      </c>
      <c r="Z76" s="126">
        <v>0</v>
      </c>
      <c r="AA76" s="126">
        <v>1</v>
      </c>
      <c r="AB76" s="126">
        <v>0</v>
      </c>
    </row>
    <row r="77" spans="2:28" s="94" customFormat="1" ht="18.75" customHeight="1">
      <c r="B77" s="99" t="s">
        <v>216</v>
      </c>
      <c r="C77" s="126">
        <v>18</v>
      </c>
      <c r="D77" s="126">
        <v>17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17</v>
      </c>
      <c r="M77" s="126">
        <v>12</v>
      </c>
      <c r="N77" s="126">
        <v>5</v>
      </c>
      <c r="O77" s="127">
        <v>1</v>
      </c>
      <c r="P77" s="127">
        <v>0</v>
      </c>
      <c r="Q77" s="127">
        <v>1</v>
      </c>
      <c r="R77" s="127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</row>
    <row r="78" spans="2:28" s="94" customFormat="1" ht="18.75" customHeight="1">
      <c r="B78" s="99" t="s">
        <v>217</v>
      </c>
      <c r="C78" s="126">
        <v>62</v>
      </c>
      <c r="D78" s="126">
        <v>61</v>
      </c>
      <c r="E78" s="126">
        <v>27</v>
      </c>
      <c r="F78" s="126">
        <v>3</v>
      </c>
      <c r="G78" s="126">
        <v>24</v>
      </c>
      <c r="H78" s="126">
        <v>0</v>
      </c>
      <c r="I78" s="126">
        <v>0</v>
      </c>
      <c r="J78" s="126">
        <v>0</v>
      </c>
      <c r="K78" s="126">
        <v>0</v>
      </c>
      <c r="L78" s="126">
        <v>34</v>
      </c>
      <c r="M78" s="126">
        <v>25</v>
      </c>
      <c r="N78" s="126">
        <v>9</v>
      </c>
      <c r="O78" s="127">
        <v>1</v>
      </c>
      <c r="P78" s="127">
        <v>1</v>
      </c>
      <c r="Q78" s="127">
        <v>0</v>
      </c>
      <c r="R78" s="127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</row>
    <row r="79" spans="2:28" s="94" customFormat="1" ht="20.25" customHeight="1">
      <c r="B79" s="99" t="s">
        <v>150</v>
      </c>
      <c r="C79" s="126">
        <v>28</v>
      </c>
      <c r="D79" s="126">
        <v>28</v>
      </c>
      <c r="E79" s="126">
        <v>3</v>
      </c>
      <c r="F79" s="126">
        <v>1</v>
      </c>
      <c r="G79" s="126">
        <v>2</v>
      </c>
      <c r="H79" s="126">
        <v>0</v>
      </c>
      <c r="I79" s="126">
        <v>0</v>
      </c>
      <c r="J79" s="126">
        <v>0</v>
      </c>
      <c r="K79" s="126">
        <v>0</v>
      </c>
      <c r="L79" s="126">
        <v>25</v>
      </c>
      <c r="M79" s="126">
        <v>15</v>
      </c>
      <c r="N79" s="126">
        <v>10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</row>
    <row r="80" spans="2:28" s="94" customFormat="1" ht="30" customHeight="1">
      <c r="B80" s="99" t="s">
        <v>151</v>
      </c>
      <c r="C80" s="126">
        <v>624</v>
      </c>
      <c r="D80" s="126">
        <v>589</v>
      </c>
      <c r="E80" s="126">
        <v>471</v>
      </c>
      <c r="F80" s="126">
        <v>6</v>
      </c>
      <c r="G80" s="126">
        <v>72</v>
      </c>
      <c r="H80" s="126">
        <v>393</v>
      </c>
      <c r="I80" s="126">
        <v>231</v>
      </c>
      <c r="J80" s="126">
        <v>7</v>
      </c>
      <c r="K80" s="126">
        <v>155</v>
      </c>
      <c r="L80" s="126">
        <v>118</v>
      </c>
      <c r="M80" s="126">
        <v>84</v>
      </c>
      <c r="N80" s="126">
        <v>34</v>
      </c>
      <c r="O80" s="126">
        <v>3</v>
      </c>
      <c r="P80" s="126">
        <v>0</v>
      </c>
      <c r="Q80" s="126">
        <v>3</v>
      </c>
      <c r="R80" s="126">
        <v>32</v>
      </c>
      <c r="S80" s="126">
        <v>0</v>
      </c>
      <c r="T80" s="126">
        <v>22</v>
      </c>
      <c r="U80" s="126">
        <v>9</v>
      </c>
      <c r="V80" s="126">
        <v>1</v>
      </c>
      <c r="W80" s="126">
        <v>1</v>
      </c>
      <c r="X80" s="126">
        <v>0</v>
      </c>
      <c r="Y80" s="126">
        <v>0</v>
      </c>
      <c r="Z80" s="126">
        <v>0</v>
      </c>
      <c r="AA80" s="126">
        <v>0</v>
      </c>
      <c r="AB80" s="126">
        <v>0</v>
      </c>
    </row>
    <row r="81" spans="2:28" s="94" customFormat="1" ht="18.75" customHeight="1">
      <c r="B81" s="99" t="s">
        <v>152</v>
      </c>
      <c r="C81" s="126">
        <v>98</v>
      </c>
      <c r="D81" s="126">
        <v>86</v>
      </c>
      <c r="E81" s="126">
        <v>19</v>
      </c>
      <c r="F81" s="126">
        <v>5</v>
      </c>
      <c r="G81" s="126">
        <v>14</v>
      </c>
      <c r="H81" s="126">
        <v>0</v>
      </c>
      <c r="I81" s="126">
        <v>0</v>
      </c>
      <c r="J81" s="126">
        <v>0</v>
      </c>
      <c r="K81" s="126">
        <v>0</v>
      </c>
      <c r="L81" s="126">
        <v>67</v>
      </c>
      <c r="M81" s="126">
        <v>45</v>
      </c>
      <c r="N81" s="126">
        <v>22</v>
      </c>
      <c r="O81" s="127">
        <v>2</v>
      </c>
      <c r="P81" s="127">
        <v>0</v>
      </c>
      <c r="Q81" s="127">
        <v>2</v>
      </c>
      <c r="R81" s="127">
        <v>10</v>
      </c>
      <c r="S81" s="126">
        <v>0</v>
      </c>
      <c r="T81" s="126">
        <v>1</v>
      </c>
      <c r="U81" s="126">
        <v>8</v>
      </c>
      <c r="V81" s="126">
        <v>1</v>
      </c>
      <c r="W81" s="126">
        <v>1</v>
      </c>
      <c r="X81" s="126">
        <v>0</v>
      </c>
      <c r="Y81" s="126">
        <v>0</v>
      </c>
      <c r="Z81" s="126">
        <v>0</v>
      </c>
      <c r="AA81" s="126">
        <v>0</v>
      </c>
      <c r="AB81" s="126">
        <v>0</v>
      </c>
    </row>
    <row r="82" spans="2:28" s="94" customFormat="1" ht="18.75" customHeight="1">
      <c r="B82" s="99" t="s">
        <v>153</v>
      </c>
      <c r="C82" s="126">
        <v>59</v>
      </c>
      <c r="D82" s="126">
        <v>58</v>
      </c>
      <c r="E82" s="126">
        <v>24</v>
      </c>
      <c r="F82" s="126">
        <v>1</v>
      </c>
      <c r="G82" s="126">
        <v>23</v>
      </c>
      <c r="H82" s="126">
        <v>0</v>
      </c>
      <c r="I82" s="126">
        <v>0</v>
      </c>
      <c r="J82" s="126">
        <v>0</v>
      </c>
      <c r="K82" s="126">
        <v>0</v>
      </c>
      <c r="L82" s="126">
        <v>34</v>
      </c>
      <c r="M82" s="126">
        <v>24</v>
      </c>
      <c r="N82" s="126">
        <v>10</v>
      </c>
      <c r="O82" s="127">
        <v>1</v>
      </c>
      <c r="P82" s="127">
        <v>0</v>
      </c>
      <c r="Q82" s="127">
        <v>1</v>
      </c>
      <c r="R82" s="127">
        <v>0</v>
      </c>
      <c r="S82" s="126">
        <v>0</v>
      </c>
      <c r="T82" s="126">
        <v>0</v>
      </c>
      <c r="U82" s="126">
        <v>0</v>
      </c>
      <c r="V82" s="126">
        <v>0</v>
      </c>
      <c r="W82" s="126">
        <v>0</v>
      </c>
      <c r="X82" s="126">
        <v>0</v>
      </c>
      <c r="Y82" s="126">
        <v>0</v>
      </c>
      <c r="Z82" s="126">
        <v>0</v>
      </c>
      <c r="AA82" s="126">
        <v>0</v>
      </c>
      <c r="AB82" s="126">
        <v>0</v>
      </c>
    </row>
    <row r="83" spans="2:28" s="94" customFormat="1" ht="18.75" customHeight="1">
      <c r="B83" s="99" t="s">
        <v>154</v>
      </c>
      <c r="C83" s="126">
        <v>452</v>
      </c>
      <c r="D83" s="126">
        <v>430</v>
      </c>
      <c r="E83" s="126">
        <v>422</v>
      </c>
      <c r="F83" s="126">
        <v>0</v>
      </c>
      <c r="G83" s="126">
        <v>29</v>
      </c>
      <c r="H83" s="126">
        <v>393</v>
      </c>
      <c r="I83" s="126">
        <v>231</v>
      </c>
      <c r="J83" s="126">
        <v>7</v>
      </c>
      <c r="K83" s="126">
        <v>155</v>
      </c>
      <c r="L83" s="126">
        <v>8</v>
      </c>
      <c r="M83" s="126">
        <v>7</v>
      </c>
      <c r="N83" s="126">
        <v>1</v>
      </c>
      <c r="O83" s="127">
        <v>0</v>
      </c>
      <c r="P83" s="127">
        <v>0</v>
      </c>
      <c r="Q83" s="127">
        <v>0</v>
      </c>
      <c r="R83" s="127">
        <v>22</v>
      </c>
      <c r="S83" s="126">
        <v>0</v>
      </c>
      <c r="T83" s="126">
        <v>21</v>
      </c>
      <c r="U83" s="126">
        <v>1</v>
      </c>
      <c r="V83" s="126">
        <v>0</v>
      </c>
      <c r="W83" s="126">
        <v>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</row>
    <row r="84" spans="2:28" s="94" customFormat="1" ht="18.75" customHeight="1">
      <c r="B84" s="99" t="s">
        <v>155</v>
      </c>
      <c r="C84" s="126">
        <v>6</v>
      </c>
      <c r="D84" s="126">
        <v>6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6</v>
      </c>
      <c r="M84" s="126">
        <v>6</v>
      </c>
      <c r="N84" s="126">
        <v>0</v>
      </c>
      <c r="O84" s="127">
        <v>0</v>
      </c>
      <c r="P84" s="127">
        <v>0</v>
      </c>
      <c r="Q84" s="127">
        <v>0</v>
      </c>
      <c r="R84" s="127">
        <v>0</v>
      </c>
      <c r="S84" s="126">
        <v>0</v>
      </c>
      <c r="T84" s="126">
        <v>0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0</v>
      </c>
      <c r="AA84" s="126">
        <v>0</v>
      </c>
      <c r="AB84" s="126">
        <v>0</v>
      </c>
    </row>
    <row r="85" spans="2:28" s="94" customFormat="1" ht="18.75" customHeight="1">
      <c r="B85" s="99" t="s">
        <v>156</v>
      </c>
      <c r="C85" s="126">
        <v>9</v>
      </c>
      <c r="D85" s="126">
        <v>9</v>
      </c>
      <c r="E85" s="126">
        <v>6</v>
      </c>
      <c r="F85" s="126">
        <v>0</v>
      </c>
      <c r="G85" s="126">
        <v>6</v>
      </c>
      <c r="H85" s="126">
        <v>0</v>
      </c>
      <c r="I85" s="126">
        <v>0</v>
      </c>
      <c r="J85" s="126">
        <v>0</v>
      </c>
      <c r="K85" s="126">
        <v>0</v>
      </c>
      <c r="L85" s="126">
        <v>3</v>
      </c>
      <c r="M85" s="126">
        <v>2</v>
      </c>
      <c r="N85" s="126">
        <v>1</v>
      </c>
      <c r="O85" s="127">
        <v>0</v>
      </c>
      <c r="P85" s="127">
        <v>0</v>
      </c>
      <c r="Q85" s="127">
        <v>0</v>
      </c>
      <c r="R85" s="127">
        <v>0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0</v>
      </c>
      <c r="Z85" s="126">
        <v>0</v>
      </c>
      <c r="AA85" s="126">
        <v>0</v>
      </c>
      <c r="AB85" s="126">
        <v>0</v>
      </c>
    </row>
    <row r="86" spans="2:28" s="94" customFormat="1" ht="34.5" customHeight="1">
      <c r="B86" s="99" t="s">
        <v>157</v>
      </c>
      <c r="C86" s="126">
        <v>656</v>
      </c>
      <c r="D86" s="126">
        <v>648</v>
      </c>
      <c r="E86" s="126">
        <v>349</v>
      </c>
      <c r="F86" s="126">
        <v>10</v>
      </c>
      <c r="G86" s="126">
        <v>339</v>
      </c>
      <c r="H86" s="126">
        <v>0</v>
      </c>
      <c r="I86" s="126">
        <v>0</v>
      </c>
      <c r="J86" s="126">
        <v>0</v>
      </c>
      <c r="K86" s="126">
        <v>0</v>
      </c>
      <c r="L86" s="126">
        <v>299</v>
      </c>
      <c r="M86" s="126">
        <v>193</v>
      </c>
      <c r="N86" s="126">
        <v>106</v>
      </c>
      <c r="O86" s="126">
        <v>5</v>
      </c>
      <c r="P86" s="126">
        <v>0</v>
      </c>
      <c r="Q86" s="126">
        <v>5</v>
      </c>
      <c r="R86" s="126">
        <v>3</v>
      </c>
      <c r="S86" s="126">
        <v>0</v>
      </c>
      <c r="T86" s="126">
        <v>0</v>
      </c>
      <c r="U86" s="126">
        <v>1</v>
      </c>
      <c r="V86" s="126">
        <v>2</v>
      </c>
      <c r="W86" s="126">
        <v>1</v>
      </c>
      <c r="X86" s="126">
        <v>1</v>
      </c>
      <c r="Y86" s="126">
        <v>0</v>
      </c>
      <c r="Z86" s="126">
        <v>0</v>
      </c>
      <c r="AA86" s="126">
        <v>0</v>
      </c>
      <c r="AB86" s="126">
        <v>0</v>
      </c>
    </row>
    <row r="87" spans="2:28" s="94" customFormat="1" ht="18.75" customHeight="1">
      <c r="B87" s="99" t="s">
        <v>158</v>
      </c>
      <c r="C87" s="126">
        <v>264</v>
      </c>
      <c r="D87" s="126">
        <v>259</v>
      </c>
      <c r="E87" s="126">
        <v>128</v>
      </c>
      <c r="F87" s="126">
        <v>4</v>
      </c>
      <c r="G87" s="126">
        <v>124</v>
      </c>
      <c r="H87" s="126">
        <v>0</v>
      </c>
      <c r="I87" s="126">
        <v>0</v>
      </c>
      <c r="J87" s="126">
        <v>0</v>
      </c>
      <c r="K87" s="126">
        <v>0</v>
      </c>
      <c r="L87" s="126">
        <v>131</v>
      </c>
      <c r="M87" s="126">
        <v>91</v>
      </c>
      <c r="N87" s="126">
        <v>40</v>
      </c>
      <c r="O87" s="127">
        <v>3</v>
      </c>
      <c r="P87" s="127">
        <v>0</v>
      </c>
      <c r="Q87" s="127">
        <v>3</v>
      </c>
      <c r="R87" s="127">
        <v>2</v>
      </c>
      <c r="S87" s="126">
        <v>0</v>
      </c>
      <c r="T87" s="126">
        <v>0</v>
      </c>
      <c r="U87" s="126">
        <v>1</v>
      </c>
      <c r="V87" s="126">
        <v>1</v>
      </c>
      <c r="W87" s="126">
        <v>1</v>
      </c>
      <c r="X87" s="126">
        <v>0</v>
      </c>
      <c r="Y87" s="126">
        <v>0</v>
      </c>
      <c r="Z87" s="126">
        <v>0</v>
      </c>
      <c r="AA87" s="126">
        <v>0</v>
      </c>
      <c r="AB87" s="126">
        <v>0</v>
      </c>
    </row>
    <row r="88" spans="2:28" s="94" customFormat="1" ht="18.75" customHeight="1">
      <c r="B88" s="99" t="s">
        <v>159</v>
      </c>
      <c r="C88" s="126">
        <v>84</v>
      </c>
      <c r="D88" s="126">
        <v>82</v>
      </c>
      <c r="E88" s="126">
        <v>45</v>
      </c>
      <c r="F88" s="126">
        <v>2</v>
      </c>
      <c r="G88" s="126">
        <v>43</v>
      </c>
      <c r="H88" s="126">
        <v>0</v>
      </c>
      <c r="I88" s="126">
        <v>0</v>
      </c>
      <c r="J88" s="126">
        <v>0</v>
      </c>
      <c r="K88" s="126">
        <v>0</v>
      </c>
      <c r="L88" s="126">
        <v>37</v>
      </c>
      <c r="M88" s="126">
        <v>31</v>
      </c>
      <c r="N88" s="126">
        <v>6</v>
      </c>
      <c r="O88" s="127">
        <v>1</v>
      </c>
      <c r="P88" s="127">
        <v>0</v>
      </c>
      <c r="Q88" s="127">
        <v>1</v>
      </c>
      <c r="R88" s="127">
        <v>1</v>
      </c>
      <c r="S88" s="126">
        <v>0</v>
      </c>
      <c r="T88" s="126">
        <v>0</v>
      </c>
      <c r="U88" s="126">
        <v>0</v>
      </c>
      <c r="V88" s="126">
        <v>1</v>
      </c>
      <c r="W88" s="126">
        <v>0</v>
      </c>
      <c r="X88" s="126">
        <v>1</v>
      </c>
      <c r="Y88" s="126">
        <v>0</v>
      </c>
      <c r="Z88" s="126">
        <v>0</v>
      </c>
      <c r="AA88" s="126">
        <v>0</v>
      </c>
      <c r="AB88" s="126">
        <v>0</v>
      </c>
    </row>
    <row r="89" spans="2:28" s="94" customFormat="1" ht="18.75" customHeight="1">
      <c r="B89" s="99" t="s">
        <v>160</v>
      </c>
      <c r="C89" s="126">
        <v>244</v>
      </c>
      <c r="D89" s="126">
        <v>244</v>
      </c>
      <c r="E89" s="126">
        <v>148</v>
      </c>
      <c r="F89" s="126">
        <v>3</v>
      </c>
      <c r="G89" s="126">
        <v>145</v>
      </c>
      <c r="H89" s="126">
        <v>0</v>
      </c>
      <c r="I89" s="126">
        <v>0</v>
      </c>
      <c r="J89" s="126">
        <v>0</v>
      </c>
      <c r="K89" s="126">
        <v>0</v>
      </c>
      <c r="L89" s="126">
        <v>96</v>
      </c>
      <c r="M89" s="126">
        <v>44</v>
      </c>
      <c r="N89" s="126">
        <v>52</v>
      </c>
      <c r="O89" s="127">
        <v>0</v>
      </c>
      <c r="P89" s="127">
        <v>0</v>
      </c>
      <c r="Q89" s="127">
        <v>0</v>
      </c>
      <c r="R89" s="127">
        <v>0</v>
      </c>
      <c r="S89" s="126">
        <v>0</v>
      </c>
      <c r="T89" s="126">
        <v>0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</row>
    <row r="90" spans="2:28" s="94" customFormat="1" ht="18.75" customHeight="1">
      <c r="B90" s="99" t="s">
        <v>161</v>
      </c>
      <c r="C90" s="126">
        <v>64</v>
      </c>
      <c r="D90" s="126">
        <v>63</v>
      </c>
      <c r="E90" s="126">
        <v>28</v>
      </c>
      <c r="F90" s="126">
        <v>1</v>
      </c>
      <c r="G90" s="126">
        <v>27</v>
      </c>
      <c r="H90" s="126">
        <v>0</v>
      </c>
      <c r="I90" s="126">
        <v>0</v>
      </c>
      <c r="J90" s="126">
        <v>0</v>
      </c>
      <c r="K90" s="126">
        <v>0</v>
      </c>
      <c r="L90" s="126">
        <v>35</v>
      </c>
      <c r="M90" s="126">
        <v>27</v>
      </c>
      <c r="N90" s="126">
        <v>8</v>
      </c>
      <c r="O90" s="127">
        <v>1</v>
      </c>
      <c r="P90" s="127">
        <v>0</v>
      </c>
      <c r="Q90" s="127">
        <v>1</v>
      </c>
      <c r="R90" s="127">
        <v>0</v>
      </c>
      <c r="S90" s="126">
        <v>0</v>
      </c>
      <c r="T90" s="126">
        <v>0</v>
      </c>
      <c r="U90" s="126">
        <v>0</v>
      </c>
      <c r="V90" s="126">
        <v>0</v>
      </c>
      <c r="W90" s="126">
        <v>0</v>
      </c>
      <c r="X90" s="126">
        <v>0</v>
      </c>
      <c r="Y90" s="126">
        <v>0</v>
      </c>
      <c r="Z90" s="126">
        <v>0</v>
      </c>
      <c r="AA90" s="126">
        <v>0</v>
      </c>
      <c r="AB90" s="126">
        <v>0</v>
      </c>
    </row>
    <row r="91" spans="2:28" s="94" customFormat="1" ht="31.5" customHeight="1">
      <c r="B91" s="99" t="s">
        <v>162</v>
      </c>
      <c r="C91" s="126">
        <v>1508</v>
      </c>
      <c r="D91" s="126">
        <v>1376</v>
      </c>
      <c r="E91" s="126">
        <v>954</v>
      </c>
      <c r="F91" s="126">
        <v>38</v>
      </c>
      <c r="G91" s="126">
        <v>681</v>
      </c>
      <c r="H91" s="126">
        <v>235</v>
      </c>
      <c r="I91" s="126">
        <v>194</v>
      </c>
      <c r="J91" s="126">
        <v>2</v>
      </c>
      <c r="K91" s="126">
        <v>39</v>
      </c>
      <c r="L91" s="126">
        <v>422</v>
      </c>
      <c r="M91" s="126">
        <v>286</v>
      </c>
      <c r="N91" s="126">
        <v>136</v>
      </c>
      <c r="O91" s="126">
        <v>23</v>
      </c>
      <c r="P91" s="126">
        <v>1</v>
      </c>
      <c r="Q91" s="126">
        <v>22</v>
      </c>
      <c r="R91" s="126">
        <v>102</v>
      </c>
      <c r="S91" s="126">
        <v>7</v>
      </c>
      <c r="T91" s="126">
        <v>40</v>
      </c>
      <c r="U91" s="126">
        <v>10</v>
      </c>
      <c r="V91" s="126">
        <v>45</v>
      </c>
      <c r="W91" s="126">
        <v>10</v>
      </c>
      <c r="X91" s="126">
        <v>7</v>
      </c>
      <c r="Y91" s="126">
        <v>28</v>
      </c>
      <c r="Z91" s="126">
        <v>1</v>
      </c>
      <c r="AA91" s="126">
        <v>6</v>
      </c>
      <c r="AB91" s="126">
        <v>0</v>
      </c>
    </row>
    <row r="92" spans="2:28" s="94" customFormat="1" ht="21" customHeight="1">
      <c r="B92" s="99" t="s">
        <v>163</v>
      </c>
      <c r="C92" s="126">
        <v>740</v>
      </c>
      <c r="D92" s="126">
        <v>665</v>
      </c>
      <c r="E92" s="126">
        <v>454</v>
      </c>
      <c r="F92" s="126">
        <v>14</v>
      </c>
      <c r="G92" s="126">
        <v>440</v>
      </c>
      <c r="H92" s="126">
        <v>0</v>
      </c>
      <c r="I92" s="126">
        <v>0</v>
      </c>
      <c r="J92" s="126">
        <v>0</v>
      </c>
      <c r="K92" s="126">
        <v>0</v>
      </c>
      <c r="L92" s="126">
        <v>211</v>
      </c>
      <c r="M92" s="126">
        <v>148</v>
      </c>
      <c r="N92" s="126">
        <v>63</v>
      </c>
      <c r="O92" s="127">
        <v>7</v>
      </c>
      <c r="P92" s="127">
        <v>0</v>
      </c>
      <c r="Q92" s="127">
        <v>7</v>
      </c>
      <c r="R92" s="127">
        <v>62</v>
      </c>
      <c r="S92" s="126">
        <v>7</v>
      </c>
      <c r="T92" s="126">
        <v>37</v>
      </c>
      <c r="U92" s="126">
        <v>8</v>
      </c>
      <c r="V92" s="126">
        <v>10</v>
      </c>
      <c r="W92" s="126">
        <v>7</v>
      </c>
      <c r="X92" s="126">
        <v>2</v>
      </c>
      <c r="Y92" s="126">
        <v>1</v>
      </c>
      <c r="Z92" s="126">
        <v>1</v>
      </c>
      <c r="AA92" s="126">
        <v>5</v>
      </c>
      <c r="AB92" s="126">
        <v>0</v>
      </c>
    </row>
    <row r="93" spans="2:28" s="94" customFormat="1" ht="21" customHeight="1">
      <c r="B93" s="99" t="s">
        <v>164</v>
      </c>
      <c r="C93" s="126">
        <v>82</v>
      </c>
      <c r="D93" s="126">
        <v>80</v>
      </c>
      <c r="E93" s="126">
        <v>39</v>
      </c>
      <c r="F93" s="126">
        <v>7</v>
      </c>
      <c r="G93" s="126">
        <v>32</v>
      </c>
      <c r="H93" s="126">
        <v>0</v>
      </c>
      <c r="I93" s="126">
        <v>0</v>
      </c>
      <c r="J93" s="126">
        <v>0</v>
      </c>
      <c r="K93" s="126">
        <v>0</v>
      </c>
      <c r="L93" s="126">
        <v>41</v>
      </c>
      <c r="M93" s="126">
        <v>29</v>
      </c>
      <c r="N93" s="126">
        <v>12</v>
      </c>
      <c r="O93" s="127">
        <v>2</v>
      </c>
      <c r="P93" s="127">
        <v>0</v>
      </c>
      <c r="Q93" s="127">
        <v>2</v>
      </c>
      <c r="R93" s="127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</row>
    <row r="94" spans="2:28" s="94" customFormat="1" ht="21" customHeight="1">
      <c r="B94" s="99" t="s">
        <v>165</v>
      </c>
      <c r="C94" s="126">
        <v>254</v>
      </c>
      <c r="D94" s="126">
        <v>236</v>
      </c>
      <c r="E94" s="126">
        <v>143</v>
      </c>
      <c r="F94" s="126">
        <v>8</v>
      </c>
      <c r="G94" s="126">
        <v>135</v>
      </c>
      <c r="H94" s="126">
        <v>0</v>
      </c>
      <c r="I94" s="126">
        <v>0</v>
      </c>
      <c r="J94" s="126">
        <v>0</v>
      </c>
      <c r="K94" s="126">
        <v>0</v>
      </c>
      <c r="L94" s="126">
        <v>93</v>
      </c>
      <c r="M94" s="126">
        <v>49</v>
      </c>
      <c r="N94" s="126">
        <v>44</v>
      </c>
      <c r="O94" s="127">
        <v>8</v>
      </c>
      <c r="P94" s="127">
        <v>1</v>
      </c>
      <c r="Q94" s="127">
        <v>7</v>
      </c>
      <c r="R94" s="127">
        <v>10</v>
      </c>
      <c r="S94" s="126">
        <v>0</v>
      </c>
      <c r="T94" s="126">
        <v>0</v>
      </c>
      <c r="U94" s="126">
        <v>2</v>
      </c>
      <c r="V94" s="126">
        <v>8</v>
      </c>
      <c r="W94" s="126">
        <v>3</v>
      </c>
      <c r="X94" s="126">
        <v>4</v>
      </c>
      <c r="Y94" s="126">
        <v>1</v>
      </c>
      <c r="Z94" s="126">
        <v>0</v>
      </c>
      <c r="AA94" s="126">
        <v>0</v>
      </c>
      <c r="AB94" s="126">
        <v>0</v>
      </c>
    </row>
    <row r="95" spans="2:28" s="94" customFormat="1" ht="21" customHeight="1">
      <c r="B95" s="99" t="s">
        <v>166</v>
      </c>
      <c r="C95" s="126">
        <v>104</v>
      </c>
      <c r="D95" s="126">
        <v>99</v>
      </c>
      <c r="E95" s="126">
        <v>44</v>
      </c>
      <c r="F95" s="126">
        <v>7</v>
      </c>
      <c r="G95" s="126">
        <v>37</v>
      </c>
      <c r="H95" s="126">
        <v>0</v>
      </c>
      <c r="I95" s="126">
        <v>0</v>
      </c>
      <c r="J95" s="126">
        <v>0</v>
      </c>
      <c r="K95" s="126">
        <v>0</v>
      </c>
      <c r="L95" s="126">
        <v>55</v>
      </c>
      <c r="M95" s="126">
        <v>44</v>
      </c>
      <c r="N95" s="126">
        <v>11</v>
      </c>
      <c r="O95" s="126">
        <v>4</v>
      </c>
      <c r="P95" s="126">
        <v>0</v>
      </c>
      <c r="Q95" s="126">
        <v>4</v>
      </c>
      <c r="R95" s="126">
        <v>1</v>
      </c>
      <c r="S95" s="126">
        <v>0</v>
      </c>
      <c r="T95" s="126">
        <v>0</v>
      </c>
      <c r="U95" s="126">
        <v>0</v>
      </c>
      <c r="V95" s="126">
        <v>1</v>
      </c>
      <c r="W95" s="126">
        <v>0</v>
      </c>
      <c r="X95" s="126">
        <v>1</v>
      </c>
      <c r="Y95" s="126">
        <v>0</v>
      </c>
      <c r="Z95" s="126">
        <v>0</v>
      </c>
      <c r="AA95" s="126">
        <v>0</v>
      </c>
      <c r="AB95" s="126">
        <v>0</v>
      </c>
    </row>
    <row r="96" spans="2:28" s="94" customFormat="1" ht="21" customHeight="1">
      <c r="B96" s="128" t="s">
        <v>167</v>
      </c>
      <c r="C96" s="129">
        <v>328</v>
      </c>
      <c r="D96" s="129">
        <v>296</v>
      </c>
      <c r="E96" s="129">
        <v>274</v>
      </c>
      <c r="F96" s="129">
        <v>2</v>
      </c>
      <c r="G96" s="129">
        <v>37</v>
      </c>
      <c r="H96" s="129">
        <v>235</v>
      </c>
      <c r="I96" s="129">
        <v>194</v>
      </c>
      <c r="J96" s="129">
        <v>2</v>
      </c>
      <c r="K96" s="129">
        <v>39</v>
      </c>
      <c r="L96" s="129">
        <v>22</v>
      </c>
      <c r="M96" s="129">
        <v>16</v>
      </c>
      <c r="N96" s="129">
        <v>6</v>
      </c>
      <c r="O96" s="129">
        <v>2</v>
      </c>
      <c r="P96" s="129">
        <v>0</v>
      </c>
      <c r="Q96" s="129">
        <v>2</v>
      </c>
      <c r="R96" s="129">
        <v>29</v>
      </c>
      <c r="S96" s="129">
        <v>0</v>
      </c>
      <c r="T96" s="129">
        <v>3</v>
      </c>
      <c r="U96" s="129">
        <v>0</v>
      </c>
      <c r="V96" s="129">
        <v>26</v>
      </c>
      <c r="W96" s="129">
        <v>0</v>
      </c>
      <c r="X96" s="129">
        <v>0</v>
      </c>
      <c r="Y96" s="129">
        <v>26</v>
      </c>
      <c r="Z96" s="129">
        <v>0</v>
      </c>
      <c r="AA96" s="129">
        <v>1</v>
      </c>
      <c r="AB96" s="129">
        <v>0</v>
      </c>
    </row>
    <row r="97" spans="2:28" s="85" customFormat="1" ht="35.25" customHeight="1">
      <c r="B97" s="130" t="s">
        <v>218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31"/>
      <c r="P97" s="131"/>
      <c r="Q97" s="131"/>
      <c r="R97" s="131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</row>
    <row r="98" spans="2:18" s="85" customFormat="1" ht="18.75" customHeight="1">
      <c r="B98" s="132"/>
      <c r="O98" s="133"/>
      <c r="P98" s="133"/>
      <c r="Q98" s="133"/>
      <c r="R98" s="133"/>
    </row>
    <row r="99" spans="2:28" s="85" customFormat="1" ht="18.75" customHeight="1">
      <c r="B99" s="113" t="s">
        <v>169</v>
      </c>
      <c r="C99" s="94">
        <v>1107</v>
      </c>
      <c r="D99" s="94">
        <v>1085</v>
      </c>
      <c r="E99" s="94">
        <v>627</v>
      </c>
      <c r="F99" s="94">
        <v>22</v>
      </c>
      <c r="G99" s="94">
        <v>605</v>
      </c>
      <c r="H99" s="94">
        <v>0</v>
      </c>
      <c r="I99" s="94">
        <v>0</v>
      </c>
      <c r="J99" s="94">
        <v>0</v>
      </c>
      <c r="K99" s="94">
        <v>0</v>
      </c>
      <c r="L99" s="94">
        <v>458</v>
      </c>
      <c r="M99" s="94">
        <v>306</v>
      </c>
      <c r="N99" s="94">
        <v>152</v>
      </c>
      <c r="O99" s="94">
        <v>13</v>
      </c>
      <c r="P99" s="94">
        <v>2</v>
      </c>
      <c r="Q99" s="94">
        <v>11</v>
      </c>
      <c r="R99" s="94">
        <v>5</v>
      </c>
      <c r="S99" s="94">
        <v>0</v>
      </c>
      <c r="T99" s="94">
        <v>0</v>
      </c>
      <c r="U99" s="94">
        <v>0</v>
      </c>
      <c r="V99" s="94">
        <v>5</v>
      </c>
      <c r="W99" s="94">
        <v>1</v>
      </c>
      <c r="X99" s="94">
        <v>2</v>
      </c>
      <c r="Y99" s="94">
        <v>2</v>
      </c>
      <c r="Z99" s="94">
        <v>2</v>
      </c>
      <c r="AA99" s="94">
        <v>2</v>
      </c>
      <c r="AB99" s="94">
        <v>0</v>
      </c>
    </row>
    <row r="100" spans="2:28" s="85" customFormat="1" ht="18.75" customHeight="1">
      <c r="B100" s="113" t="s">
        <v>170</v>
      </c>
      <c r="C100" s="94">
        <v>808</v>
      </c>
      <c r="D100" s="94">
        <v>742</v>
      </c>
      <c r="E100" s="94">
        <v>397</v>
      </c>
      <c r="F100" s="94">
        <v>102</v>
      </c>
      <c r="G100" s="94">
        <v>295</v>
      </c>
      <c r="H100" s="94">
        <v>0</v>
      </c>
      <c r="I100" s="94">
        <v>0</v>
      </c>
      <c r="J100" s="94">
        <v>0</v>
      </c>
      <c r="K100" s="94">
        <v>0</v>
      </c>
      <c r="L100" s="94">
        <v>345</v>
      </c>
      <c r="M100" s="94">
        <v>248</v>
      </c>
      <c r="N100" s="94">
        <v>97</v>
      </c>
      <c r="O100" s="94">
        <v>23</v>
      </c>
      <c r="P100" s="94">
        <v>2</v>
      </c>
      <c r="Q100" s="94">
        <v>21</v>
      </c>
      <c r="R100" s="94">
        <v>43</v>
      </c>
      <c r="S100" s="94">
        <v>0</v>
      </c>
      <c r="T100" s="94">
        <v>1</v>
      </c>
      <c r="U100" s="94">
        <v>21</v>
      </c>
      <c r="V100" s="94">
        <v>21</v>
      </c>
      <c r="W100" s="94">
        <v>8</v>
      </c>
      <c r="X100" s="94">
        <v>4</v>
      </c>
      <c r="Y100" s="94">
        <v>9</v>
      </c>
      <c r="Z100" s="94">
        <v>0</v>
      </c>
      <c r="AA100" s="94">
        <v>0</v>
      </c>
      <c r="AB100" s="94">
        <v>0</v>
      </c>
    </row>
    <row r="101" spans="2:28" s="85" customFormat="1" ht="18.75" customHeight="1">
      <c r="B101" s="113" t="s">
        <v>171</v>
      </c>
      <c r="C101" s="94">
        <v>1688</v>
      </c>
      <c r="D101" s="94">
        <v>1660</v>
      </c>
      <c r="E101" s="94">
        <v>1054</v>
      </c>
      <c r="F101" s="94">
        <v>27</v>
      </c>
      <c r="G101" s="94">
        <v>722</v>
      </c>
      <c r="H101" s="94">
        <v>305</v>
      </c>
      <c r="I101" s="94">
        <v>190</v>
      </c>
      <c r="J101" s="94">
        <v>8</v>
      </c>
      <c r="K101" s="94">
        <v>107</v>
      </c>
      <c r="L101" s="94">
        <v>606</v>
      </c>
      <c r="M101" s="94">
        <v>407</v>
      </c>
      <c r="N101" s="94">
        <v>199</v>
      </c>
      <c r="O101" s="94">
        <v>18</v>
      </c>
      <c r="P101" s="94">
        <v>2</v>
      </c>
      <c r="Q101" s="94">
        <v>16</v>
      </c>
      <c r="R101" s="94">
        <v>10</v>
      </c>
      <c r="S101" s="94">
        <v>0</v>
      </c>
      <c r="T101" s="94">
        <v>0</v>
      </c>
      <c r="U101" s="94">
        <v>6</v>
      </c>
      <c r="V101" s="94">
        <v>4</v>
      </c>
      <c r="W101" s="94">
        <v>2</v>
      </c>
      <c r="X101" s="94">
        <v>1</v>
      </c>
      <c r="Y101" s="94">
        <v>1</v>
      </c>
      <c r="Z101" s="94">
        <v>0</v>
      </c>
      <c r="AA101" s="94">
        <v>0</v>
      </c>
      <c r="AB101" s="94">
        <v>0</v>
      </c>
    </row>
    <row r="102" spans="2:28" s="85" customFormat="1" ht="18.75" customHeight="1">
      <c r="B102" s="114" t="s">
        <v>172</v>
      </c>
      <c r="C102" s="94">
        <v>1032</v>
      </c>
      <c r="D102" s="94">
        <v>1012</v>
      </c>
      <c r="E102" s="94">
        <v>705</v>
      </c>
      <c r="F102" s="94">
        <v>17</v>
      </c>
      <c r="G102" s="94">
        <v>383</v>
      </c>
      <c r="H102" s="94">
        <v>305</v>
      </c>
      <c r="I102" s="94">
        <v>190</v>
      </c>
      <c r="J102" s="94">
        <v>8</v>
      </c>
      <c r="K102" s="94">
        <v>107</v>
      </c>
      <c r="L102" s="94">
        <v>307</v>
      </c>
      <c r="M102" s="94">
        <v>214</v>
      </c>
      <c r="N102" s="94">
        <v>93</v>
      </c>
      <c r="O102" s="94">
        <v>13</v>
      </c>
      <c r="P102" s="94">
        <v>2</v>
      </c>
      <c r="Q102" s="94">
        <v>11</v>
      </c>
      <c r="R102" s="94">
        <v>7</v>
      </c>
      <c r="S102" s="94">
        <v>0</v>
      </c>
      <c r="T102" s="94">
        <v>0</v>
      </c>
      <c r="U102" s="94">
        <v>5</v>
      </c>
      <c r="V102" s="94">
        <v>2</v>
      </c>
      <c r="W102" s="94">
        <v>1</v>
      </c>
      <c r="X102" s="94">
        <v>0</v>
      </c>
      <c r="Y102" s="94">
        <v>1</v>
      </c>
      <c r="Z102" s="94">
        <v>0</v>
      </c>
      <c r="AA102" s="94">
        <v>0</v>
      </c>
      <c r="AB102" s="94">
        <v>0</v>
      </c>
    </row>
    <row r="103" spans="2:28" s="85" customFormat="1" ht="18.75" customHeight="1">
      <c r="B103" s="114" t="s">
        <v>173</v>
      </c>
      <c r="C103" s="94">
        <v>656</v>
      </c>
      <c r="D103" s="94">
        <v>648</v>
      </c>
      <c r="E103" s="94">
        <v>349</v>
      </c>
      <c r="F103" s="94">
        <v>10</v>
      </c>
      <c r="G103" s="94">
        <v>339</v>
      </c>
      <c r="H103" s="94">
        <v>0</v>
      </c>
      <c r="I103" s="94">
        <v>0</v>
      </c>
      <c r="J103" s="94">
        <v>0</v>
      </c>
      <c r="K103" s="94">
        <v>0</v>
      </c>
      <c r="L103" s="94">
        <v>299</v>
      </c>
      <c r="M103" s="94">
        <v>193</v>
      </c>
      <c r="N103" s="94">
        <v>106</v>
      </c>
      <c r="O103" s="94">
        <v>5</v>
      </c>
      <c r="P103" s="94">
        <v>0</v>
      </c>
      <c r="Q103" s="94">
        <v>5</v>
      </c>
      <c r="R103" s="94">
        <v>3</v>
      </c>
      <c r="S103" s="94">
        <v>0</v>
      </c>
      <c r="T103" s="94">
        <v>0</v>
      </c>
      <c r="U103" s="94">
        <v>1</v>
      </c>
      <c r="V103" s="94">
        <v>2</v>
      </c>
      <c r="W103" s="94">
        <v>1</v>
      </c>
      <c r="X103" s="94">
        <v>1</v>
      </c>
      <c r="Y103" s="94">
        <v>0</v>
      </c>
      <c r="Z103" s="94">
        <v>0</v>
      </c>
      <c r="AA103" s="94">
        <v>0</v>
      </c>
      <c r="AB103" s="94">
        <v>0</v>
      </c>
    </row>
    <row r="104" spans="2:28" s="85" customFormat="1" ht="18.75" customHeight="1">
      <c r="B104" s="113" t="s">
        <v>174</v>
      </c>
      <c r="C104" s="94">
        <v>2183</v>
      </c>
      <c r="D104" s="94">
        <v>2124</v>
      </c>
      <c r="E104" s="94">
        <v>1164</v>
      </c>
      <c r="F104" s="94">
        <v>24</v>
      </c>
      <c r="G104" s="94">
        <v>845</v>
      </c>
      <c r="H104" s="94">
        <v>295</v>
      </c>
      <c r="I104" s="94">
        <v>108</v>
      </c>
      <c r="J104" s="94">
        <v>3</v>
      </c>
      <c r="K104" s="94">
        <v>184</v>
      </c>
      <c r="L104" s="94">
        <v>960</v>
      </c>
      <c r="M104" s="94">
        <v>665</v>
      </c>
      <c r="N104" s="94">
        <v>295</v>
      </c>
      <c r="O104" s="94">
        <v>28</v>
      </c>
      <c r="P104" s="94">
        <v>2</v>
      </c>
      <c r="Q104" s="94">
        <v>26</v>
      </c>
      <c r="R104" s="94">
        <v>21</v>
      </c>
      <c r="S104" s="94">
        <v>0</v>
      </c>
      <c r="T104" s="94">
        <v>0</v>
      </c>
      <c r="U104" s="94">
        <v>2</v>
      </c>
      <c r="V104" s="94">
        <v>19</v>
      </c>
      <c r="W104" s="94">
        <v>14</v>
      </c>
      <c r="X104" s="94">
        <v>3</v>
      </c>
      <c r="Y104" s="94">
        <v>2</v>
      </c>
      <c r="Z104" s="94">
        <v>1</v>
      </c>
      <c r="AA104" s="94">
        <v>9</v>
      </c>
      <c r="AB104" s="94">
        <v>0</v>
      </c>
    </row>
    <row r="105" spans="2:28" s="85" customFormat="1" ht="18.75" customHeight="1">
      <c r="B105" s="113" t="s">
        <v>175</v>
      </c>
      <c r="C105" s="94">
        <v>806</v>
      </c>
      <c r="D105" s="94">
        <v>781</v>
      </c>
      <c r="E105" s="94">
        <v>498</v>
      </c>
      <c r="F105" s="94">
        <v>10</v>
      </c>
      <c r="G105" s="94">
        <v>456</v>
      </c>
      <c r="H105" s="94">
        <v>32</v>
      </c>
      <c r="I105" s="94">
        <v>20</v>
      </c>
      <c r="J105" s="94">
        <v>0</v>
      </c>
      <c r="K105" s="94">
        <v>12</v>
      </c>
      <c r="L105" s="94">
        <v>283</v>
      </c>
      <c r="M105" s="94">
        <v>207</v>
      </c>
      <c r="N105" s="94">
        <v>76</v>
      </c>
      <c r="O105" s="94">
        <v>16</v>
      </c>
      <c r="P105" s="94">
        <v>0</v>
      </c>
      <c r="Q105" s="94">
        <v>16</v>
      </c>
      <c r="R105" s="94">
        <v>8</v>
      </c>
      <c r="S105" s="94">
        <v>0</v>
      </c>
      <c r="T105" s="94">
        <v>1</v>
      </c>
      <c r="U105" s="94">
        <v>1</v>
      </c>
      <c r="V105" s="94">
        <v>6</v>
      </c>
      <c r="W105" s="94">
        <v>3</v>
      </c>
      <c r="X105" s="94">
        <v>0</v>
      </c>
      <c r="Y105" s="94">
        <v>3</v>
      </c>
      <c r="Z105" s="94">
        <v>1</v>
      </c>
      <c r="AA105" s="94">
        <v>0</v>
      </c>
      <c r="AB105" s="94">
        <v>0</v>
      </c>
    </row>
    <row r="106" spans="2:28" s="85" customFormat="1" ht="18.75" customHeight="1">
      <c r="B106" s="113" t="s">
        <v>176</v>
      </c>
      <c r="C106" s="94">
        <v>1774</v>
      </c>
      <c r="D106" s="94">
        <v>1713</v>
      </c>
      <c r="E106" s="94">
        <v>1270</v>
      </c>
      <c r="F106" s="94">
        <v>31</v>
      </c>
      <c r="G106" s="94">
        <v>414</v>
      </c>
      <c r="H106" s="94">
        <v>825</v>
      </c>
      <c r="I106" s="94">
        <v>601</v>
      </c>
      <c r="J106" s="94">
        <v>12</v>
      </c>
      <c r="K106" s="94">
        <v>212</v>
      </c>
      <c r="L106" s="94">
        <v>443</v>
      </c>
      <c r="M106" s="94">
        <v>314</v>
      </c>
      <c r="N106" s="94">
        <v>129</v>
      </c>
      <c r="O106" s="94">
        <v>12</v>
      </c>
      <c r="P106" s="94">
        <v>3</v>
      </c>
      <c r="Q106" s="94">
        <v>9</v>
      </c>
      <c r="R106" s="94">
        <v>44</v>
      </c>
      <c r="S106" s="94">
        <v>0</v>
      </c>
      <c r="T106" s="94">
        <v>22</v>
      </c>
      <c r="U106" s="94">
        <v>12</v>
      </c>
      <c r="V106" s="94">
        <v>10</v>
      </c>
      <c r="W106" s="94">
        <v>6</v>
      </c>
      <c r="X106" s="94">
        <v>0</v>
      </c>
      <c r="Y106" s="94">
        <v>4</v>
      </c>
      <c r="Z106" s="94">
        <v>1</v>
      </c>
      <c r="AA106" s="94">
        <v>4</v>
      </c>
      <c r="AB106" s="94">
        <v>0</v>
      </c>
    </row>
    <row r="107" spans="2:28" s="85" customFormat="1" ht="18.75" customHeight="1">
      <c r="B107" s="114" t="s">
        <v>177</v>
      </c>
      <c r="C107" s="94">
        <v>288</v>
      </c>
      <c r="D107" s="94">
        <v>280</v>
      </c>
      <c r="E107" s="94">
        <v>142</v>
      </c>
      <c r="F107" s="94">
        <v>7</v>
      </c>
      <c r="G107" s="94">
        <v>135</v>
      </c>
      <c r="H107" s="94">
        <v>0</v>
      </c>
      <c r="I107" s="94">
        <v>0</v>
      </c>
      <c r="J107" s="94">
        <v>0</v>
      </c>
      <c r="K107" s="94">
        <v>0</v>
      </c>
      <c r="L107" s="94">
        <v>138</v>
      </c>
      <c r="M107" s="94">
        <v>97</v>
      </c>
      <c r="N107" s="94">
        <v>41</v>
      </c>
      <c r="O107" s="94">
        <v>3</v>
      </c>
      <c r="P107" s="94">
        <v>1</v>
      </c>
      <c r="Q107" s="94">
        <v>2</v>
      </c>
      <c r="R107" s="94">
        <v>4</v>
      </c>
      <c r="S107" s="94">
        <v>0</v>
      </c>
      <c r="T107" s="94">
        <v>0</v>
      </c>
      <c r="U107" s="94">
        <v>2</v>
      </c>
      <c r="V107" s="94">
        <v>2</v>
      </c>
      <c r="W107" s="94">
        <v>1</v>
      </c>
      <c r="X107" s="94">
        <v>0</v>
      </c>
      <c r="Y107" s="94">
        <v>1</v>
      </c>
      <c r="Z107" s="94">
        <v>0</v>
      </c>
      <c r="AA107" s="94">
        <v>1</v>
      </c>
      <c r="AB107" s="94">
        <v>0</v>
      </c>
    </row>
    <row r="108" spans="2:28" s="85" customFormat="1" ht="18.75" customHeight="1">
      <c r="B108" s="114" t="s">
        <v>178</v>
      </c>
      <c r="C108" s="94">
        <v>1486</v>
      </c>
      <c r="D108" s="94">
        <v>1433</v>
      </c>
      <c r="E108" s="94">
        <v>1128</v>
      </c>
      <c r="F108" s="94">
        <v>24</v>
      </c>
      <c r="G108" s="94">
        <v>279</v>
      </c>
      <c r="H108" s="94">
        <v>825</v>
      </c>
      <c r="I108" s="94">
        <v>601</v>
      </c>
      <c r="J108" s="94">
        <v>12</v>
      </c>
      <c r="K108" s="94">
        <v>212</v>
      </c>
      <c r="L108" s="94">
        <v>305</v>
      </c>
      <c r="M108" s="94">
        <v>217</v>
      </c>
      <c r="N108" s="94">
        <v>88</v>
      </c>
      <c r="O108" s="94">
        <v>9</v>
      </c>
      <c r="P108" s="94">
        <v>2</v>
      </c>
      <c r="Q108" s="94">
        <v>7</v>
      </c>
      <c r="R108" s="94">
        <v>40</v>
      </c>
      <c r="S108" s="94">
        <v>0</v>
      </c>
      <c r="T108" s="94">
        <v>22</v>
      </c>
      <c r="U108" s="94">
        <v>10</v>
      </c>
      <c r="V108" s="94">
        <v>8</v>
      </c>
      <c r="W108" s="94">
        <v>5</v>
      </c>
      <c r="X108" s="94">
        <v>0</v>
      </c>
      <c r="Y108" s="94">
        <v>3</v>
      </c>
      <c r="Z108" s="94">
        <v>1</v>
      </c>
      <c r="AA108" s="94">
        <v>3</v>
      </c>
      <c r="AB108" s="94">
        <v>0</v>
      </c>
    </row>
    <row r="109" spans="2:28" s="85" customFormat="1" ht="18.75" customHeight="1">
      <c r="B109" s="113" t="s">
        <v>179</v>
      </c>
      <c r="C109" s="94">
        <v>1508</v>
      </c>
      <c r="D109" s="94">
        <v>1376</v>
      </c>
      <c r="E109" s="94">
        <v>954</v>
      </c>
      <c r="F109" s="94">
        <v>38</v>
      </c>
      <c r="G109" s="94">
        <v>681</v>
      </c>
      <c r="H109" s="94">
        <v>235</v>
      </c>
      <c r="I109" s="94">
        <v>194</v>
      </c>
      <c r="J109" s="94">
        <v>2</v>
      </c>
      <c r="K109" s="94">
        <v>39</v>
      </c>
      <c r="L109" s="94">
        <v>422</v>
      </c>
      <c r="M109" s="94">
        <v>286</v>
      </c>
      <c r="N109" s="94">
        <v>136</v>
      </c>
      <c r="O109" s="94">
        <v>23</v>
      </c>
      <c r="P109" s="94">
        <v>1</v>
      </c>
      <c r="Q109" s="94">
        <v>22</v>
      </c>
      <c r="R109" s="94">
        <v>102</v>
      </c>
      <c r="S109" s="94">
        <v>7</v>
      </c>
      <c r="T109" s="94">
        <v>40</v>
      </c>
      <c r="U109" s="94">
        <v>10</v>
      </c>
      <c r="V109" s="94">
        <v>45</v>
      </c>
      <c r="W109" s="94">
        <v>10</v>
      </c>
      <c r="X109" s="94">
        <v>7</v>
      </c>
      <c r="Y109" s="94">
        <v>28</v>
      </c>
      <c r="Z109" s="94">
        <v>1</v>
      </c>
      <c r="AA109" s="94">
        <v>6</v>
      </c>
      <c r="AB109" s="94">
        <v>0</v>
      </c>
    </row>
    <row r="110" spans="2:28" s="85" customFormat="1" ht="18.75" customHeight="1">
      <c r="B110" s="113" t="s">
        <v>180</v>
      </c>
      <c r="C110" s="94">
        <v>760</v>
      </c>
      <c r="D110" s="94">
        <v>743</v>
      </c>
      <c r="E110" s="94">
        <v>389</v>
      </c>
      <c r="F110" s="94">
        <v>24</v>
      </c>
      <c r="G110" s="94">
        <v>365</v>
      </c>
      <c r="H110" s="94">
        <v>0</v>
      </c>
      <c r="I110" s="94">
        <v>0</v>
      </c>
      <c r="J110" s="94">
        <v>0</v>
      </c>
      <c r="K110" s="94">
        <v>0</v>
      </c>
      <c r="L110" s="94">
        <v>354</v>
      </c>
      <c r="M110" s="94">
        <v>245</v>
      </c>
      <c r="N110" s="94">
        <v>109</v>
      </c>
      <c r="O110" s="94">
        <v>14</v>
      </c>
      <c r="P110" s="94">
        <v>1</v>
      </c>
      <c r="Q110" s="94">
        <v>13</v>
      </c>
      <c r="R110" s="94">
        <v>1</v>
      </c>
      <c r="S110" s="94">
        <v>0</v>
      </c>
      <c r="T110" s="94">
        <v>0</v>
      </c>
      <c r="U110" s="94">
        <v>0</v>
      </c>
      <c r="V110" s="94">
        <v>1</v>
      </c>
      <c r="W110" s="94">
        <v>1</v>
      </c>
      <c r="X110" s="94">
        <v>0</v>
      </c>
      <c r="Y110" s="94">
        <v>0</v>
      </c>
      <c r="Z110" s="94">
        <v>1</v>
      </c>
      <c r="AA110" s="94">
        <v>1</v>
      </c>
      <c r="AB110" s="94">
        <v>0</v>
      </c>
    </row>
    <row r="111" spans="2:28" s="85" customFormat="1" ht="18.75" customHeight="1">
      <c r="B111" s="114" t="s">
        <v>181</v>
      </c>
      <c r="C111" s="94">
        <v>247</v>
      </c>
      <c r="D111" s="94">
        <v>238</v>
      </c>
      <c r="E111" s="94">
        <v>112</v>
      </c>
      <c r="F111" s="94">
        <v>10</v>
      </c>
      <c r="G111" s="94">
        <v>102</v>
      </c>
      <c r="H111" s="94">
        <v>0</v>
      </c>
      <c r="I111" s="94">
        <v>0</v>
      </c>
      <c r="J111" s="94">
        <v>0</v>
      </c>
      <c r="K111" s="94">
        <v>0</v>
      </c>
      <c r="L111" s="94">
        <v>126</v>
      </c>
      <c r="M111" s="94">
        <v>88</v>
      </c>
      <c r="N111" s="94">
        <v>38</v>
      </c>
      <c r="O111" s="94">
        <v>8</v>
      </c>
      <c r="P111" s="94">
        <v>0</v>
      </c>
      <c r="Q111" s="94">
        <v>8</v>
      </c>
      <c r="R111" s="94">
        <v>0</v>
      </c>
      <c r="S111" s="94">
        <v>0</v>
      </c>
      <c r="T111" s="94">
        <v>0</v>
      </c>
      <c r="U111" s="94">
        <v>0</v>
      </c>
      <c r="V111" s="94">
        <v>0</v>
      </c>
      <c r="W111" s="94">
        <v>0</v>
      </c>
      <c r="X111" s="94">
        <v>0</v>
      </c>
      <c r="Y111" s="94">
        <v>0</v>
      </c>
      <c r="Z111" s="94">
        <v>1</v>
      </c>
      <c r="AA111" s="94">
        <v>0</v>
      </c>
      <c r="AB111" s="94">
        <v>0</v>
      </c>
    </row>
    <row r="112" spans="2:28" s="85" customFormat="1" ht="18.75" customHeight="1">
      <c r="B112" s="114" t="s">
        <v>182</v>
      </c>
      <c r="C112" s="94">
        <v>513</v>
      </c>
      <c r="D112" s="94">
        <v>505</v>
      </c>
      <c r="E112" s="94">
        <v>277</v>
      </c>
      <c r="F112" s="94">
        <v>14</v>
      </c>
      <c r="G112" s="94">
        <v>263</v>
      </c>
      <c r="H112" s="94">
        <v>0</v>
      </c>
      <c r="I112" s="94">
        <v>0</v>
      </c>
      <c r="J112" s="94">
        <v>0</v>
      </c>
      <c r="K112" s="94">
        <v>0</v>
      </c>
      <c r="L112" s="94">
        <v>228</v>
      </c>
      <c r="M112" s="94">
        <v>157</v>
      </c>
      <c r="N112" s="94">
        <v>71</v>
      </c>
      <c r="O112" s="94">
        <v>6</v>
      </c>
      <c r="P112" s="94">
        <v>1</v>
      </c>
      <c r="Q112" s="94">
        <v>5</v>
      </c>
      <c r="R112" s="94">
        <v>1</v>
      </c>
      <c r="S112" s="94">
        <v>0</v>
      </c>
      <c r="T112" s="94">
        <v>0</v>
      </c>
      <c r="U112" s="94">
        <v>0</v>
      </c>
      <c r="V112" s="94">
        <v>1</v>
      </c>
      <c r="W112" s="94">
        <v>1</v>
      </c>
      <c r="X112" s="94">
        <v>0</v>
      </c>
      <c r="Y112" s="94">
        <v>0</v>
      </c>
      <c r="Z112" s="94">
        <v>0</v>
      </c>
      <c r="AA112" s="94">
        <v>1</v>
      </c>
      <c r="AB112" s="94">
        <v>0</v>
      </c>
    </row>
    <row r="113" spans="2:28" s="85" customFormat="1" ht="18.75" customHeight="1">
      <c r="B113" s="113" t="s">
        <v>183</v>
      </c>
      <c r="C113" s="94">
        <v>719</v>
      </c>
      <c r="D113" s="94">
        <v>693</v>
      </c>
      <c r="E113" s="94">
        <v>352</v>
      </c>
      <c r="F113" s="94">
        <v>23</v>
      </c>
      <c r="G113" s="94">
        <v>329</v>
      </c>
      <c r="H113" s="94">
        <v>0</v>
      </c>
      <c r="I113" s="94">
        <v>0</v>
      </c>
      <c r="J113" s="94">
        <v>0</v>
      </c>
      <c r="K113" s="94">
        <v>0</v>
      </c>
      <c r="L113" s="94">
        <v>341</v>
      </c>
      <c r="M113" s="94">
        <v>253</v>
      </c>
      <c r="N113" s="94">
        <v>88</v>
      </c>
      <c r="O113" s="94">
        <v>13</v>
      </c>
      <c r="P113" s="94">
        <v>0</v>
      </c>
      <c r="Q113" s="94">
        <v>13</v>
      </c>
      <c r="R113" s="94">
        <v>9</v>
      </c>
      <c r="S113" s="94">
        <v>0</v>
      </c>
      <c r="T113" s="94">
        <v>0</v>
      </c>
      <c r="U113" s="94">
        <v>1</v>
      </c>
      <c r="V113" s="94">
        <v>8</v>
      </c>
      <c r="W113" s="94">
        <v>2</v>
      </c>
      <c r="X113" s="94">
        <v>2</v>
      </c>
      <c r="Y113" s="94">
        <v>4</v>
      </c>
      <c r="Z113" s="94">
        <v>0</v>
      </c>
      <c r="AA113" s="94">
        <v>4</v>
      </c>
      <c r="AB113" s="94">
        <v>0</v>
      </c>
    </row>
    <row r="114" spans="2:28" s="85" customFormat="1" ht="18.75" customHeight="1">
      <c r="B114" s="114" t="s">
        <v>184</v>
      </c>
      <c r="C114" s="94">
        <v>582</v>
      </c>
      <c r="D114" s="94">
        <v>561</v>
      </c>
      <c r="E114" s="94">
        <v>296</v>
      </c>
      <c r="F114" s="94">
        <v>15</v>
      </c>
      <c r="G114" s="94">
        <v>281</v>
      </c>
      <c r="H114" s="94">
        <v>0</v>
      </c>
      <c r="I114" s="94">
        <v>0</v>
      </c>
      <c r="J114" s="94">
        <v>0</v>
      </c>
      <c r="K114" s="94">
        <v>0</v>
      </c>
      <c r="L114" s="94">
        <v>265</v>
      </c>
      <c r="M114" s="94">
        <v>193</v>
      </c>
      <c r="N114" s="94">
        <v>72</v>
      </c>
      <c r="O114" s="94">
        <v>10</v>
      </c>
      <c r="P114" s="94">
        <v>0</v>
      </c>
      <c r="Q114" s="94">
        <v>10</v>
      </c>
      <c r="R114" s="94">
        <v>7</v>
      </c>
      <c r="S114" s="94">
        <v>0</v>
      </c>
      <c r="T114" s="94">
        <v>0</v>
      </c>
      <c r="U114" s="94">
        <v>1</v>
      </c>
      <c r="V114" s="94">
        <v>6</v>
      </c>
      <c r="W114" s="94">
        <v>1</v>
      </c>
      <c r="X114" s="94">
        <v>2</v>
      </c>
      <c r="Y114" s="94">
        <v>3</v>
      </c>
      <c r="Z114" s="94">
        <v>0</v>
      </c>
      <c r="AA114" s="94">
        <v>4</v>
      </c>
      <c r="AB114" s="94">
        <v>0</v>
      </c>
    </row>
    <row r="115" spans="2:28" s="85" customFormat="1" ht="18.75" customHeight="1">
      <c r="B115" s="114" t="s">
        <v>185</v>
      </c>
      <c r="C115" s="94">
        <v>137</v>
      </c>
      <c r="D115" s="94">
        <v>132</v>
      </c>
      <c r="E115" s="94">
        <v>56</v>
      </c>
      <c r="F115" s="94">
        <v>8</v>
      </c>
      <c r="G115" s="94">
        <v>48</v>
      </c>
      <c r="H115" s="94">
        <v>0</v>
      </c>
      <c r="I115" s="94">
        <v>0</v>
      </c>
      <c r="J115" s="94">
        <v>0</v>
      </c>
      <c r="K115" s="94">
        <v>0</v>
      </c>
      <c r="L115" s="94">
        <v>76</v>
      </c>
      <c r="M115" s="94">
        <v>60</v>
      </c>
      <c r="N115" s="94">
        <v>16</v>
      </c>
      <c r="O115" s="94">
        <v>3</v>
      </c>
      <c r="P115" s="94">
        <v>0</v>
      </c>
      <c r="Q115" s="94">
        <v>3</v>
      </c>
      <c r="R115" s="94">
        <v>2</v>
      </c>
      <c r="S115" s="94">
        <v>0</v>
      </c>
      <c r="T115" s="94">
        <v>0</v>
      </c>
      <c r="U115" s="94">
        <v>0</v>
      </c>
      <c r="V115" s="94">
        <v>2</v>
      </c>
      <c r="W115" s="94">
        <v>1</v>
      </c>
      <c r="X115" s="94">
        <v>0</v>
      </c>
      <c r="Y115" s="94">
        <v>1</v>
      </c>
      <c r="Z115" s="94">
        <v>0</v>
      </c>
      <c r="AA115" s="94">
        <v>0</v>
      </c>
      <c r="AB115" s="94">
        <v>0</v>
      </c>
    </row>
    <row r="116" spans="2:28" s="85" customFormat="1" ht="18.75" customHeight="1">
      <c r="B116" s="113" t="s">
        <v>186</v>
      </c>
      <c r="C116" s="94">
        <v>150</v>
      </c>
      <c r="D116" s="94">
        <v>141</v>
      </c>
      <c r="E116" s="94">
        <v>56</v>
      </c>
      <c r="F116" s="94">
        <v>7</v>
      </c>
      <c r="G116" s="94">
        <v>49</v>
      </c>
      <c r="H116" s="94">
        <v>0</v>
      </c>
      <c r="I116" s="94">
        <v>0</v>
      </c>
      <c r="J116" s="94">
        <v>0</v>
      </c>
      <c r="K116" s="94">
        <v>0</v>
      </c>
      <c r="L116" s="94">
        <v>85</v>
      </c>
      <c r="M116" s="94">
        <v>59</v>
      </c>
      <c r="N116" s="94">
        <v>26</v>
      </c>
      <c r="O116" s="94">
        <v>4</v>
      </c>
      <c r="P116" s="94">
        <v>2</v>
      </c>
      <c r="Q116" s="94">
        <v>2</v>
      </c>
      <c r="R116" s="94">
        <v>1</v>
      </c>
      <c r="S116" s="94">
        <v>0</v>
      </c>
      <c r="T116" s="94">
        <v>0</v>
      </c>
      <c r="U116" s="94">
        <v>0</v>
      </c>
      <c r="V116" s="94">
        <v>1</v>
      </c>
      <c r="W116" s="94">
        <v>1</v>
      </c>
      <c r="X116" s="94">
        <v>0</v>
      </c>
      <c r="Y116" s="94">
        <v>0</v>
      </c>
      <c r="Z116" s="94">
        <v>1</v>
      </c>
      <c r="AA116" s="94">
        <v>3</v>
      </c>
      <c r="AB116" s="94">
        <v>0</v>
      </c>
    </row>
    <row r="117" spans="2:28" s="85" customFormat="1" ht="9.75" customHeight="1">
      <c r="B117" s="102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31"/>
      <c r="P117" s="131"/>
      <c r="Q117" s="131"/>
      <c r="R117" s="131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</row>
    <row r="118" spans="2:28" s="85" customFormat="1" ht="14.25">
      <c r="B118" s="88"/>
      <c r="O118" s="133"/>
      <c r="P118" s="133"/>
      <c r="Q118" s="133"/>
      <c r="R118" s="133"/>
      <c r="AB118" s="88" t="s">
        <v>54</v>
      </c>
    </row>
    <row r="119" spans="15:18" ht="22.5" customHeight="1">
      <c r="O119" s="119"/>
      <c r="P119" s="119"/>
      <c r="Q119" s="119"/>
      <c r="R119" s="119"/>
    </row>
    <row r="120" spans="3:28" ht="19.5" customHeight="1"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135"/>
      <c r="P120" s="135"/>
      <c r="Q120" s="135"/>
      <c r="R120" s="135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</sheetData>
  <sheetProtection/>
  <mergeCells count="33">
    <mergeCell ref="S3:S8"/>
    <mergeCell ref="T3:T8"/>
    <mergeCell ref="U3:U8"/>
    <mergeCell ref="V3:V8"/>
    <mergeCell ref="W3:Y3"/>
    <mergeCell ref="F4:F8"/>
    <mergeCell ref="G4:G8"/>
    <mergeCell ref="H4:H8"/>
    <mergeCell ref="I4:K4"/>
    <mergeCell ref="M4:M8"/>
    <mergeCell ref="W4:W8"/>
    <mergeCell ref="X4:X8"/>
    <mergeCell ref="Y4:Y8"/>
    <mergeCell ref="I5:I8"/>
    <mergeCell ref="S2:Y2"/>
    <mergeCell ref="Z2:Z8"/>
    <mergeCell ref="AA2:AA8"/>
    <mergeCell ref="AB2:AB8"/>
    <mergeCell ref="E3:E8"/>
    <mergeCell ref="F3:K3"/>
    <mergeCell ref="L3:L8"/>
    <mergeCell ref="M3:N3"/>
    <mergeCell ref="P3:P8"/>
    <mergeCell ref="Q3:Q8"/>
    <mergeCell ref="B2:B8"/>
    <mergeCell ref="C2:C8"/>
    <mergeCell ref="D2:D8"/>
    <mergeCell ref="E2:N2"/>
    <mergeCell ref="O2:O8"/>
    <mergeCell ref="R2:R8"/>
    <mergeCell ref="N4:N8"/>
    <mergeCell ref="J5:J8"/>
    <mergeCell ref="K5:K8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53" r:id="rId1"/>
  <rowBreaks count="1" manualBreakCount="1">
    <brk id="60" min="1" max="27" man="1"/>
  </rowBreaks>
  <colBreaks count="1" manualBreakCount="1">
    <brk id="14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60" zoomScaleNormal="75" zoomScalePageLayoutView="0" workbookViewId="0" topLeftCell="A1">
      <pane xSplit="2" ySplit="9" topLeftCell="S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A16" sqref="AA16"/>
    </sheetView>
  </sheetViews>
  <sheetFormatPr defaultColWidth="9.00390625" defaultRowHeight="13.5"/>
  <cols>
    <col min="1" max="1" width="3.375" style="121" customWidth="1"/>
    <col min="2" max="2" width="19.75390625" style="148" customWidth="1"/>
    <col min="3" max="26" width="10.00390625" style="121" customWidth="1"/>
    <col min="27" max="16384" width="9.00390625" style="121" customWidth="1"/>
  </cols>
  <sheetData>
    <row r="1" ht="18.75">
      <c r="B1" s="136" t="s">
        <v>219</v>
      </c>
    </row>
    <row r="2" spans="2:28" s="133" customFormat="1" ht="14.25">
      <c r="B2" s="137"/>
      <c r="AB2" s="135" t="s">
        <v>77</v>
      </c>
    </row>
    <row r="3" spans="1:28" s="139" customFormat="1" ht="19.5" customHeight="1">
      <c r="A3" s="138"/>
      <c r="B3" s="297"/>
      <c r="C3" s="278" t="s">
        <v>220</v>
      </c>
      <c r="D3" s="279" t="s">
        <v>192</v>
      </c>
      <c r="E3" s="282"/>
      <c r="F3" s="282"/>
      <c r="G3" s="282"/>
      <c r="H3" s="282"/>
      <c r="I3" s="282"/>
      <c r="J3" s="282"/>
      <c r="K3" s="282"/>
      <c r="L3" s="282"/>
      <c r="M3" s="282"/>
      <c r="N3" s="278"/>
      <c r="O3" s="283" t="s">
        <v>221</v>
      </c>
      <c r="P3" s="123"/>
      <c r="Q3" s="124"/>
      <c r="R3" s="283" t="s">
        <v>222</v>
      </c>
      <c r="S3" s="282"/>
      <c r="T3" s="282"/>
      <c r="U3" s="282"/>
      <c r="V3" s="282"/>
      <c r="W3" s="282"/>
      <c r="X3" s="282"/>
      <c r="Y3" s="278"/>
      <c r="Z3" s="287" t="s">
        <v>195</v>
      </c>
      <c r="AA3" s="286" t="s">
        <v>196</v>
      </c>
      <c r="AB3" s="286" t="s">
        <v>223</v>
      </c>
    </row>
    <row r="4" spans="1:28" s="139" customFormat="1" ht="19.5" customHeight="1">
      <c r="A4" s="138"/>
      <c r="B4" s="298"/>
      <c r="C4" s="278"/>
      <c r="D4" s="280"/>
      <c r="E4" s="279" t="s">
        <v>198</v>
      </c>
      <c r="F4" s="282"/>
      <c r="G4" s="282"/>
      <c r="H4" s="282"/>
      <c r="I4" s="282"/>
      <c r="J4" s="282"/>
      <c r="K4" s="278"/>
      <c r="L4" s="279" t="s">
        <v>224</v>
      </c>
      <c r="M4" s="282"/>
      <c r="N4" s="278"/>
      <c r="O4" s="284"/>
      <c r="P4" s="288" t="s">
        <v>200</v>
      </c>
      <c r="Q4" s="289" t="s">
        <v>225</v>
      </c>
      <c r="R4" s="284"/>
      <c r="S4" s="287" t="s">
        <v>202</v>
      </c>
      <c r="T4" s="287" t="s">
        <v>203</v>
      </c>
      <c r="U4" s="287" t="s">
        <v>204</v>
      </c>
      <c r="V4" s="279" t="s">
        <v>205</v>
      </c>
      <c r="W4" s="282"/>
      <c r="X4" s="282"/>
      <c r="Y4" s="278"/>
      <c r="Z4" s="286"/>
      <c r="AA4" s="286"/>
      <c r="AB4" s="286"/>
    </row>
    <row r="5" spans="1:28" s="139" customFormat="1" ht="19.5" customHeight="1">
      <c r="A5" s="138"/>
      <c r="B5" s="298"/>
      <c r="C5" s="278"/>
      <c r="D5" s="280"/>
      <c r="E5" s="280"/>
      <c r="F5" s="290" t="s">
        <v>206</v>
      </c>
      <c r="G5" s="290" t="s">
        <v>226</v>
      </c>
      <c r="H5" s="291" t="s">
        <v>227</v>
      </c>
      <c r="I5" s="282"/>
      <c r="J5" s="282"/>
      <c r="K5" s="278"/>
      <c r="L5" s="280"/>
      <c r="M5" s="287" t="s">
        <v>209</v>
      </c>
      <c r="N5" s="286" t="s">
        <v>225</v>
      </c>
      <c r="O5" s="284"/>
      <c r="P5" s="289"/>
      <c r="Q5" s="289"/>
      <c r="R5" s="284"/>
      <c r="S5" s="286"/>
      <c r="T5" s="286"/>
      <c r="U5" s="286"/>
      <c r="V5" s="280"/>
      <c r="W5" s="286" t="s">
        <v>210</v>
      </c>
      <c r="X5" s="286" t="s">
        <v>228</v>
      </c>
      <c r="Y5" s="287" t="s">
        <v>212</v>
      </c>
      <c r="Z5" s="286"/>
      <c r="AA5" s="286"/>
      <c r="AB5" s="286"/>
    </row>
    <row r="6" spans="1:28" s="139" customFormat="1" ht="19.5" customHeight="1">
      <c r="A6" s="138"/>
      <c r="B6" s="298"/>
      <c r="C6" s="278"/>
      <c r="D6" s="280"/>
      <c r="E6" s="280"/>
      <c r="F6" s="276"/>
      <c r="G6" s="276"/>
      <c r="H6" s="292"/>
      <c r="I6" s="290" t="s">
        <v>213</v>
      </c>
      <c r="J6" s="291" t="s">
        <v>214</v>
      </c>
      <c r="K6" s="300" t="s">
        <v>215</v>
      </c>
      <c r="L6" s="280"/>
      <c r="M6" s="286"/>
      <c r="N6" s="286"/>
      <c r="O6" s="284"/>
      <c r="P6" s="289"/>
      <c r="Q6" s="289"/>
      <c r="R6" s="284"/>
      <c r="S6" s="286"/>
      <c r="T6" s="286"/>
      <c r="U6" s="286"/>
      <c r="V6" s="280"/>
      <c r="W6" s="286"/>
      <c r="X6" s="286"/>
      <c r="Y6" s="286"/>
      <c r="Z6" s="286"/>
      <c r="AA6" s="286"/>
      <c r="AB6" s="286"/>
    </row>
    <row r="7" spans="1:28" s="139" customFormat="1" ht="19.5" customHeight="1">
      <c r="A7" s="138"/>
      <c r="B7" s="298"/>
      <c r="C7" s="278"/>
      <c r="D7" s="280"/>
      <c r="E7" s="280"/>
      <c r="F7" s="276"/>
      <c r="G7" s="276"/>
      <c r="H7" s="292"/>
      <c r="I7" s="276"/>
      <c r="J7" s="292"/>
      <c r="K7" s="301"/>
      <c r="L7" s="280"/>
      <c r="M7" s="286"/>
      <c r="N7" s="286"/>
      <c r="O7" s="284"/>
      <c r="P7" s="289"/>
      <c r="Q7" s="289"/>
      <c r="R7" s="284"/>
      <c r="S7" s="286"/>
      <c r="T7" s="286"/>
      <c r="U7" s="286"/>
      <c r="V7" s="280"/>
      <c r="W7" s="286"/>
      <c r="X7" s="286"/>
      <c r="Y7" s="286"/>
      <c r="Z7" s="286"/>
      <c r="AA7" s="286"/>
      <c r="AB7" s="286"/>
    </row>
    <row r="8" spans="1:28" s="139" customFormat="1" ht="19.5" customHeight="1">
      <c r="A8" s="138"/>
      <c r="B8" s="298"/>
      <c r="C8" s="278"/>
      <c r="D8" s="280"/>
      <c r="E8" s="280"/>
      <c r="F8" s="276"/>
      <c r="G8" s="276"/>
      <c r="H8" s="292"/>
      <c r="I8" s="276"/>
      <c r="J8" s="292"/>
      <c r="K8" s="301"/>
      <c r="L8" s="280"/>
      <c r="M8" s="286"/>
      <c r="N8" s="286"/>
      <c r="O8" s="284"/>
      <c r="P8" s="289"/>
      <c r="Q8" s="289"/>
      <c r="R8" s="284"/>
      <c r="S8" s="286"/>
      <c r="T8" s="286"/>
      <c r="U8" s="286"/>
      <c r="V8" s="280"/>
      <c r="W8" s="286"/>
      <c r="X8" s="286"/>
      <c r="Y8" s="286"/>
      <c r="Z8" s="286"/>
      <c r="AA8" s="286"/>
      <c r="AB8" s="286"/>
    </row>
    <row r="9" spans="1:28" s="139" customFormat="1" ht="19.5" customHeight="1">
      <c r="A9" s="138"/>
      <c r="B9" s="299"/>
      <c r="C9" s="278"/>
      <c r="D9" s="281"/>
      <c r="E9" s="281"/>
      <c r="F9" s="277"/>
      <c r="G9" s="277"/>
      <c r="H9" s="293"/>
      <c r="I9" s="277"/>
      <c r="J9" s="293"/>
      <c r="K9" s="302"/>
      <c r="L9" s="281"/>
      <c r="M9" s="286"/>
      <c r="N9" s="286"/>
      <c r="O9" s="285"/>
      <c r="P9" s="289"/>
      <c r="Q9" s="289"/>
      <c r="R9" s="285"/>
      <c r="S9" s="286"/>
      <c r="T9" s="286"/>
      <c r="U9" s="286"/>
      <c r="V9" s="281"/>
      <c r="W9" s="286"/>
      <c r="X9" s="286"/>
      <c r="Y9" s="286"/>
      <c r="Z9" s="286"/>
      <c r="AA9" s="286"/>
      <c r="AB9" s="286"/>
    </row>
    <row r="10" spans="2:28" s="133" customFormat="1" ht="45" customHeight="1">
      <c r="B10" s="92" t="s">
        <v>229</v>
      </c>
      <c r="C10" s="140">
        <v>11503</v>
      </c>
      <c r="D10" s="140">
        <v>11058</v>
      </c>
      <c r="E10" s="140">
        <v>6761</v>
      </c>
      <c r="F10" s="140">
        <v>308</v>
      </c>
      <c r="G10" s="140">
        <v>4761</v>
      </c>
      <c r="H10" s="140">
        <v>1692</v>
      </c>
      <c r="I10" s="140">
        <v>1113</v>
      </c>
      <c r="J10" s="140">
        <v>25</v>
      </c>
      <c r="K10" s="140">
        <v>554</v>
      </c>
      <c r="L10" s="140">
        <v>4297</v>
      </c>
      <c r="M10" s="140">
        <v>2990</v>
      </c>
      <c r="N10" s="140">
        <v>1307</v>
      </c>
      <c r="O10" s="140">
        <v>164</v>
      </c>
      <c r="P10" s="140">
        <v>15</v>
      </c>
      <c r="Q10" s="140">
        <v>149</v>
      </c>
      <c r="R10" s="140">
        <v>244</v>
      </c>
      <c r="S10" s="140">
        <v>7</v>
      </c>
      <c r="T10" s="140">
        <v>64</v>
      </c>
      <c r="U10" s="140">
        <v>53</v>
      </c>
      <c r="V10" s="140">
        <v>120</v>
      </c>
      <c r="W10" s="140">
        <v>48</v>
      </c>
      <c r="X10" s="140">
        <v>19</v>
      </c>
      <c r="Y10" s="140">
        <v>53</v>
      </c>
      <c r="Z10" s="140">
        <v>8</v>
      </c>
      <c r="AA10" s="140">
        <v>29</v>
      </c>
      <c r="AB10" s="140">
        <v>0</v>
      </c>
    </row>
    <row r="11" spans="2:28" s="133" customFormat="1" ht="22.5" customHeight="1">
      <c r="B11" s="92" t="s">
        <v>230</v>
      </c>
      <c r="C11" s="140">
        <v>9224</v>
      </c>
      <c r="D11" s="140">
        <v>8850</v>
      </c>
      <c r="E11" s="140">
        <v>5362</v>
      </c>
      <c r="F11" s="140">
        <v>272</v>
      </c>
      <c r="G11" s="140">
        <v>3817</v>
      </c>
      <c r="H11" s="140">
        <v>1273</v>
      </c>
      <c r="I11" s="140">
        <v>898</v>
      </c>
      <c r="J11" s="140">
        <v>15</v>
      </c>
      <c r="K11" s="140">
        <v>360</v>
      </c>
      <c r="L11" s="140">
        <v>3488</v>
      </c>
      <c r="M11" s="140">
        <v>2654</v>
      </c>
      <c r="N11" s="140">
        <v>834</v>
      </c>
      <c r="O11" s="140">
        <v>143</v>
      </c>
      <c r="P11" s="140">
        <v>13</v>
      </c>
      <c r="Q11" s="140">
        <v>130</v>
      </c>
      <c r="R11" s="140">
        <v>202</v>
      </c>
      <c r="S11" s="140">
        <v>5</v>
      </c>
      <c r="T11" s="140">
        <v>57</v>
      </c>
      <c r="U11" s="140">
        <v>45</v>
      </c>
      <c r="V11" s="140">
        <v>95</v>
      </c>
      <c r="W11" s="140">
        <v>39</v>
      </c>
      <c r="X11" s="140">
        <v>16</v>
      </c>
      <c r="Y11" s="140">
        <v>40</v>
      </c>
      <c r="Z11" s="140">
        <v>8</v>
      </c>
      <c r="AA11" s="140">
        <v>21</v>
      </c>
      <c r="AB11" s="140">
        <v>0</v>
      </c>
    </row>
    <row r="12" spans="2:28" s="133" customFormat="1" ht="22.5" customHeight="1">
      <c r="B12" s="92" t="s">
        <v>231</v>
      </c>
      <c r="C12" s="140">
        <v>2279</v>
      </c>
      <c r="D12" s="140">
        <v>2208</v>
      </c>
      <c r="E12" s="140">
        <v>1399</v>
      </c>
      <c r="F12" s="140">
        <v>36</v>
      </c>
      <c r="G12" s="140">
        <v>944</v>
      </c>
      <c r="H12" s="140">
        <v>419</v>
      </c>
      <c r="I12" s="140">
        <v>215</v>
      </c>
      <c r="J12" s="140">
        <v>10</v>
      </c>
      <c r="K12" s="140">
        <v>194</v>
      </c>
      <c r="L12" s="140">
        <v>809</v>
      </c>
      <c r="M12" s="140">
        <v>336</v>
      </c>
      <c r="N12" s="140">
        <v>473</v>
      </c>
      <c r="O12" s="140">
        <v>21</v>
      </c>
      <c r="P12" s="140">
        <v>2</v>
      </c>
      <c r="Q12" s="140">
        <v>19</v>
      </c>
      <c r="R12" s="140">
        <v>42</v>
      </c>
      <c r="S12" s="140">
        <v>2</v>
      </c>
      <c r="T12" s="140">
        <v>7</v>
      </c>
      <c r="U12" s="140">
        <v>8</v>
      </c>
      <c r="V12" s="140">
        <v>25</v>
      </c>
      <c r="W12" s="140">
        <v>9</v>
      </c>
      <c r="X12" s="140">
        <v>3</v>
      </c>
      <c r="Y12" s="140">
        <v>13</v>
      </c>
      <c r="Z12" s="140">
        <v>0</v>
      </c>
      <c r="AA12" s="140">
        <v>8</v>
      </c>
      <c r="AB12" s="140">
        <v>0</v>
      </c>
    </row>
    <row r="13" spans="2:28" s="133" customFormat="1" ht="45" customHeight="1">
      <c r="B13" s="92" t="s">
        <v>232</v>
      </c>
      <c r="C13" s="140">
        <v>9</v>
      </c>
      <c r="D13" s="140">
        <v>9</v>
      </c>
      <c r="E13" s="140">
        <v>9</v>
      </c>
      <c r="F13" s="140">
        <v>0</v>
      </c>
      <c r="G13" s="140">
        <v>5</v>
      </c>
      <c r="H13" s="140">
        <v>4</v>
      </c>
      <c r="I13" s="140">
        <v>0</v>
      </c>
      <c r="J13" s="140">
        <v>0</v>
      </c>
      <c r="K13" s="140">
        <v>4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</row>
    <row r="14" spans="2:28" s="133" customFormat="1" ht="22.5" customHeight="1">
      <c r="B14" s="92" t="s">
        <v>230</v>
      </c>
      <c r="C14" s="140">
        <v>4</v>
      </c>
      <c r="D14" s="140">
        <v>4</v>
      </c>
      <c r="E14" s="140">
        <v>4</v>
      </c>
      <c r="F14" s="140">
        <v>0</v>
      </c>
      <c r="G14" s="140">
        <v>2</v>
      </c>
      <c r="H14" s="140">
        <v>2</v>
      </c>
      <c r="I14" s="140">
        <v>0</v>
      </c>
      <c r="J14" s="140">
        <v>0</v>
      </c>
      <c r="K14" s="140">
        <v>2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</row>
    <row r="15" spans="2:28" s="133" customFormat="1" ht="22.5" customHeight="1">
      <c r="B15" s="92" t="s">
        <v>231</v>
      </c>
      <c r="C15" s="140">
        <v>5</v>
      </c>
      <c r="D15" s="140">
        <v>5</v>
      </c>
      <c r="E15" s="140">
        <v>5</v>
      </c>
      <c r="F15" s="140">
        <v>0</v>
      </c>
      <c r="G15" s="140">
        <v>3</v>
      </c>
      <c r="H15" s="140">
        <v>2</v>
      </c>
      <c r="I15" s="140">
        <v>0</v>
      </c>
      <c r="J15" s="140">
        <v>0</v>
      </c>
      <c r="K15" s="140">
        <v>2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</row>
    <row r="16" spans="2:28" s="133" customFormat="1" ht="45" customHeight="1">
      <c r="B16" s="92" t="s">
        <v>233</v>
      </c>
      <c r="C16" s="140">
        <v>706</v>
      </c>
      <c r="D16" s="140">
        <v>697</v>
      </c>
      <c r="E16" s="140">
        <v>693</v>
      </c>
      <c r="F16" s="140">
        <v>0</v>
      </c>
      <c r="G16" s="140">
        <v>362</v>
      </c>
      <c r="H16" s="140">
        <v>331</v>
      </c>
      <c r="I16" s="140">
        <v>69</v>
      </c>
      <c r="J16" s="140">
        <v>4</v>
      </c>
      <c r="K16" s="140">
        <v>258</v>
      </c>
      <c r="L16" s="140">
        <v>4</v>
      </c>
      <c r="M16" s="140">
        <v>2</v>
      </c>
      <c r="N16" s="140">
        <v>2</v>
      </c>
      <c r="O16" s="140">
        <v>0</v>
      </c>
      <c r="P16" s="140">
        <v>0</v>
      </c>
      <c r="Q16" s="140">
        <v>0</v>
      </c>
      <c r="R16" s="140">
        <v>8</v>
      </c>
      <c r="S16" s="140">
        <v>0</v>
      </c>
      <c r="T16" s="140">
        <v>0</v>
      </c>
      <c r="U16" s="140">
        <v>0</v>
      </c>
      <c r="V16" s="140">
        <v>8</v>
      </c>
      <c r="W16" s="140">
        <v>1</v>
      </c>
      <c r="X16" s="140">
        <v>0</v>
      </c>
      <c r="Y16" s="140">
        <v>7</v>
      </c>
      <c r="Z16" s="140">
        <v>0</v>
      </c>
      <c r="AA16" s="140">
        <v>1</v>
      </c>
      <c r="AB16" s="140">
        <v>0</v>
      </c>
    </row>
    <row r="17" spans="2:28" s="133" customFormat="1" ht="22.5" customHeight="1">
      <c r="B17" s="92" t="s">
        <v>230</v>
      </c>
      <c r="C17" s="140">
        <v>463</v>
      </c>
      <c r="D17" s="140">
        <v>458</v>
      </c>
      <c r="E17" s="140">
        <v>456</v>
      </c>
      <c r="F17" s="140">
        <v>0</v>
      </c>
      <c r="G17" s="140">
        <v>256</v>
      </c>
      <c r="H17" s="140">
        <v>200</v>
      </c>
      <c r="I17" s="140">
        <v>43</v>
      </c>
      <c r="J17" s="140">
        <v>3</v>
      </c>
      <c r="K17" s="140">
        <v>154</v>
      </c>
      <c r="L17" s="140">
        <v>2</v>
      </c>
      <c r="M17" s="140">
        <v>1</v>
      </c>
      <c r="N17" s="140">
        <v>1</v>
      </c>
      <c r="O17" s="140">
        <v>0</v>
      </c>
      <c r="P17" s="140">
        <v>0</v>
      </c>
      <c r="Q17" s="140">
        <v>0</v>
      </c>
      <c r="R17" s="140">
        <v>4</v>
      </c>
      <c r="S17" s="140">
        <v>0</v>
      </c>
      <c r="T17" s="140">
        <v>0</v>
      </c>
      <c r="U17" s="140">
        <v>0</v>
      </c>
      <c r="V17" s="140">
        <v>4</v>
      </c>
      <c r="W17" s="140">
        <v>0</v>
      </c>
      <c r="X17" s="140">
        <v>0</v>
      </c>
      <c r="Y17" s="140">
        <v>4</v>
      </c>
      <c r="Z17" s="140">
        <v>0</v>
      </c>
      <c r="AA17" s="140">
        <v>1</v>
      </c>
      <c r="AB17" s="140">
        <v>0</v>
      </c>
    </row>
    <row r="18" spans="2:28" s="133" customFormat="1" ht="22.5" customHeight="1">
      <c r="B18" s="92" t="s">
        <v>231</v>
      </c>
      <c r="C18" s="140">
        <v>243</v>
      </c>
      <c r="D18" s="140">
        <v>239</v>
      </c>
      <c r="E18" s="140">
        <v>237</v>
      </c>
      <c r="F18" s="140">
        <v>0</v>
      </c>
      <c r="G18" s="140">
        <v>106</v>
      </c>
      <c r="H18" s="140">
        <v>131</v>
      </c>
      <c r="I18" s="140">
        <v>26</v>
      </c>
      <c r="J18" s="140">
        <v>1</v>
      </c>
      <c r="K18" s="140">
        <v>104</v>
      </c>
      <c r="L18" s="140">
        <v>2</v>
      </c>
      <c r="M18" s="140">
        <v>1</v>
      </c>
      <c r="N18" s="140">
        <v>1</v>
      </c>
      <c r="O18" s="140">
        <v>0</v>
      </c>
      <c r="P18" s="140">
        <v>0</v>
      </c>
      <c r="Q18" s="140">
        <v>0</v>
      </c>
      <c r="R18" s="140">
        <v>4</v>
      </c>
      <c r="S18" s="140">
        <v>0</v>
      </c>
      <c r="T18" s="140">
        <v>0</v>
      </c>
      <c r="U18" s="140">
        <v>0</v>
      </c>
      <c r="V18" s="140">
        <v>4</v>
      </c>
      <c r="W18" s="140">
        <v>1</v>
      </c>
      <c r="X18" s="140">
        <v>0</v>
      </c>
      <c r="Y18" s="140">
        <v>3</v>
      </c>
      <c r="Z18" s="140">
        <v>0</v>
      </c>
      <c r="AA18" s="140">
        <v>0</v>
      </c>
      <c r="AB18" s="140">
        <v>0</v>
      </c>
    </row>
    <row r="19" spans="2:28" s="133" customFormat="1" ht="45" customHeight="1">
      <c r="B19" s="92" t="s">
        <v>234</v>
      </c>
      <c r="C19" s="140">
        <v>1072</v>
      </c>
      <c r="D19" s="140">
        <v>1059</v>
      </c>
      <c r="E19" s="140">
        <v>999</v>
      </c>
      <c r="F19" s="140">
        <v>19</v>
      </c>
      <c r="G19" s="140">
        <v>607</v>
      </c>
      <c r="H19" s="140">
        <v>373</v>
      </c>
      <c r="I19" s="140">
        <v>193</v>
      </c>
      <c r="J19" s="140">
        <v>18</v>
      </c>
      <c r="K19" s="140">
        <v>162</v>
      </c>
      <c r="L19" s="140">
        <v>60</v>
      </c>
      <c r="M19" s="140">
        <v>18</v>
      </c>
      <c r="N19" s="140">
        <v>42</v>
      </c>
      <c r="O19" s="140">
        <v>0</v>
      </c>
      <c r="P19" s="140">
        <v>0</v>
      </c>
      <c r="Q19" s="140">
        <v>0</v>
      </c>
      <c r="R19" s="140">
        <v>10</v>
      </c>
      <c r="S19" s="140">
        <v>4</v>
      </c>
      <c r="T19" s="140">
        <v>1</v>
      </c>
      <c r="U19" s="140">
        <v>1</v>
      </c>
      <c r="V19" s="140">
        <v>4</v>
      </c>
      <c r="W19" s="140">
        <v>0</v>
      </c>
      <c r="X19" s="140">
        <v>1</v>
      </c>
      <c r="Y19" s="140">
        <v>3</v>
      </c>
      <c r="Z19" s="140">
        <v>0</v>
      </c>
      <c r="AA19" s="140">
        <v>3</v>
      </c>
      <c r="AB19" s="140">
        <v>0</v>
      </c>
    </row>
    <row r="20" spans="2:28" s="133" customFormat="1" ht="22.5" customHeight="1">
      <c r="B20" s="92" t="s">
        <v>230</v>
      </c>
      <c r="C20" s="140">
        <v>720</v>
      </c>
      <c r="D20" s="140">
        <v>712</v>
      </c>
      <c r="E20" s="140">
        <v>668</v>
      </c>
      <c r="F20" s="140">
        <v>12</v>
      </c>
      <c r="G20" s="140">
        <v>411</v>
      </c>
      <c r="H20" s="140">
        <v>245</v>
      </c>
      <c r="I20" s="140">
        <v>123</v>
      </c>
      <c r="J20" s="140">
        <v>11</v>
      </c>
      <c r="K20" s="140">
        <v>111</v>
      </c>
      <c r="L20" s="140">
        <v>44</v>
      </c>
      <c r="M20" s="140">
        <v>17</v>
      </c>
      <c r="N20" s="140">
        <v>27</v>
      </c>
      <c r="O20" s="140">
        <v>0</v>
      </c>
      <c r="P20" s="140">
        <v>0</v>
      </c>
      <c r="Q20" s="140">
        <v>0</v>
      </c>
      <c r="R20" s="140">
        <v>7</v>
      </c>
      <c r="S20" s="140">
        <v>3</v>
      </c>
      <c r="T20" s="140">
        <v>1</v>
      </c>
      <c r="U20" s="140">
        <v>1</v>
      </c>
      <c r="V20" s="140">
        <v>2</v>
      </c>
      <c r="W20" s="140">
        <v>0</v>
      </c>
      <c r="X20" s="140">
        <v>1</v>
      </c>
      <c r="Y20" s="140">
        <v>1</v>
      </c>
      <c r="Z20" s="140">
        <v>0</v>
      </c>
      <c r="AA20" s="140">
        <v>1</v>
      </c>
      <c r="AB20" s="140">
        <v>0</v>
      </c>
    </row>
    <row r="21" spans="2:28" s="133" customFormat="1" ht="22.5" customHeight="1">
      <c r="B21" s="92" t="s">
        <v>231</v>
      </c>
      <c r="C21" s="140">
        <v>352</v>
      </c>
      <c r="D21" s="140">
        <v>347</v>
      </c>
      <c r="E21" s="140">
        <v>331</v>
      </c>
      <c r="F21" s="140">
        <v>7</v>
      </c>
      <c r="G21" s="140">
        <v>196</v>
      </c>
      <c r="H21" s="140">
        <v>128</v>
      </c>
      <c r="I21" s="140">
        <v>70</v>
      </c>
      <c r="J21" s="140">
        <v>7</v>
      </c>
      <c r="K21" s="140">
        <v>51</v>
      </c>
      <c r="L21" s="140">
        <v>16</v>
      </c>
      <c r="M21" s="140">
        <v>1</v>
      </c>
      <c r="N21" s="140">
        <v>15</v>
      </c>
      <c r="O21" s="140">
        <v>0</v>
      </c>
      <c r="P21" s="140">
        <v>0</v>
      </c>
      <c r="Q21" s="140">
        <v>0</v>
      </c>
      <c r="R21" s="140">
        <v>3</v>
      </c>
      <c r="S21" s="140">
        <v>1</v>
      </c>
      <c r="T21" s="140">
        <v>0</v>
      </c>
      <c r="U21" s="140">
        <v>0</v>
      </c>
      <c r="V21" s="140">
        <v>2</v>
      </c>
      <c r="W21" s="140">
        <v>0</v>
      </c>
      <c r="X21" s="140">
        <v>0</v>
      </c>
      <c r="Y21" s="140">
        <v>2</v>
      </c>
      <c r="Z21" s="140">
        <v>0</v>
      </c>
      <c r="AA21" s="140">
        <v>2</v>
      </c>
      <c r="AB21" s="140">
        <v>0</v>
      </c>
    </row>
    <row r="22" spans="2:28" s="133" customFormat="1" ht="45" customHeight="1">
      <c r="B22" s="92" t="s">
        <v>235</v>
      </c>
      <c r="C22" s="140">
        <v>1186</v>
      </c>
      <c r="D22" s="140">
        <v>1170</v>
      </c>
      <c r="E22" s="140">
        <v>990</v>
      </c>
      <c r="F22" s="140">
        <v>22</v>
      </c>
      <c r="G22" s="140">
        <v>693</v>
      </c>
      <c r="H22" s="140">
        <v>275</v>
      </c>
      <c r="I22" s="140">
        <v>188</v>
      </c>
      <c r="J22" s="140">
        <v>3</v>
      </c>
      <c r="K22" s="140">
        <v>84</v>
      </c>
      <c r="L22" s="140">
        <v>180</v>
      </c>
      <c r="M22" s="140">
        <v>56</v>
      </c>
      <c r="N22" s="140">
        <v>124</v>
      </c>
      <c r="O22" s="140">
        <v>2</v>
      </c>
      <c r="P22" s="140">
        <v>0</v>
      </c>
      <c r="Q22" s="140">
        <v>2</v>
      </c>
      <c r="R22" s="140">
        <v>13</v>
      </c>
      <c r="S22" s="140">
        <v>3</v>
      </c>
      <c r="T22" s="140">
        <v>3</v>
      </c>
      <c r="U22" s="140">
        <v>1</v>
      </c>
      <c r="V22" s="140">
        <v>6</v>
      </c>
      <c r="W22" s="140">
        <v>5</v>
      </c>
      <c r="X22" s="140">
        <v>0</v>
      </c>
      <c r="Y22" s="140">
        <v>1</v>
      </c>
      <c r="Z22" s="140">
        <v>1</v>
      </c>
      <c r="AA22" s="140">
        <v>0</v>
      </c>
      <c r="AB22" s="140">
        <v>0</v>
      </c>
    </row>
    <row r="23" spans="2:28" s="133" customFormat="1" ht="22.5" customHeight="1">
      <c r="B23" s="92" t="s">
        <v>230</v>
      </c>
      <c r="C23" s="140">
        <v>823</v>
      </c>
      <c r="D23" s="140">
        <v>812</v>
      </c>
      <c r="E23" s="140">
        <v>712</v>
      </c>
      <c r="F23" s="140">
        <v>19</v>
      </c>
      <c r="G23" s="140">
        <v>487</v>
      </c>
      <c r="H23" s="140">
        <v>206</v>
      </c>
      <c r="I23" s="140">
        <v>147</v>
      </c>
      <c r="J23" s="140">
        <v>1</v>
      </c>
      <c r="K23" s="140">
        <v>58</v>
      </c>
      <c r="L23" s="140">
        <v>100</v>
      </c>
      <c r="M23" s="140">
        <v>41</v>
      </c>
      <c r="N23" s="140">
        <v>59</v>
      </c>
      <c r="O23" s="140">
        <v>1</v>
      </c>
      <c r="P23" s="140">
        <v>0</v>
      </c>
      <c r="Q23" s="140">
        <v>1</v>
      </c>
      <c r="R23" s="140">
        <v>9</v>
      </c>
      <c r="S23" s="140">
        <v>2</v>
      </c>
      <c r="T23" s="140">
        <v>2</v>
      </c>
      <c r="U23" s="140">
        <v>1</v>
      </c>
      <c r="V23" s="140">
        <v>4</v>
      </c>
      <c r="W23" s="140">
        <v>4</v>
      </c>
      <c r="X23" s="140">
        <v>0</v>
      </c>
      <c r="Y23" s="140">
        <v>0</v>
      </c>
      <c r="Z23" s="140">
        <v>1</v>
      </c>
      <c r="AA23" s="140">
        <v>0</v>
      </c>
      <c r="AB23" s="140">
        <v>0</v>
      </c>
    </row>
    <row r="24" spans="2:28" s="133" customFormat="1" ht="22.5" customHeight="1">
      <c r="B24" s="92" t="s">
        <v>231</v>
      </c>
      <c r="C24" s="140">
        <v>363</v>
      </c>
      <c r="D24" s="140">
        <v>358</v>
      </c>
      <c r="E24" s="140">
        <v>278</v>
      </c>
      <c r="F24" s="140">
        <v>3</v>
      </c>
      <c r="G24" s="140">
        <v>206</v>
      </c>
      <c r="H24" s="140">
        <v>69</v>
      </c>
      <c r="I24" s="140">
        <v>41</v>
      </c>
      <c r="J24" s="140">
        <v>2</v>
      </c>
      <c r="K24" s="140">
        <v>26</v>
      </c>
      <c r="L24" s="140">
        <v>80</v>
      </c>
      <c r="M24" s="140">
        <v>15</v>
      </c>
      <c r="N24" s="140">
        <v>65</v>
      </c>
      <c r="O24" s="140">
        <v>1</v>
      </c>
      <c r="P24" s="140">
        <v>0</v>
      </c>
      <c r="Q24" s="140">
        <v>1</v>
      </c>
      <c r="R24" s="140">
        <v>4</v>
      </c>
      <c r="S24" s="140">
        <v>1</v>
      </c>
      <c r="T24" s="140">
        <v>1</v>
      </c>
      <c r="U24" s="140">
        <v>0</v>
      </c>
      <c r="V24" s="140">
        <v>2</v>
      </c>
      <c r="W24" s="140">
        <v>1</v>
      </c>
      <c r="X24" s="140">
        <v>0</v>
      </c>
      <c r="Y24" s="140">
        <v>1</v>
      </c>
      <c r="Z24" s="140">
        <v>0</v>
      </c>
      <c r="AA24" s="140">
        <v>0</v>
      </c>
      <c r="AB24" s="140">
        <v>0</v>
      </c>
    </row>
    <row r="25" spans="2:28" s="133" customFormat="1" ht="45" customHeight="1">
      <c r="B25" s="92" t="s">
        <v>236</v>
      </c>
      <c r="C25" s="140">
        <v>1346</v>
      </c>
      <c r="D25" s="140">
        <v>1316</v>
      </c>
      <c r="E25" s="140">
        <v>943</v>
      </c>
      <c r="F25" s="140">
        <v>30</v>
      </c>
      <c r="G25" s="140">
        <v>722</v>
      </c>
      <c r="H25" s="140">
        <v>191</v>
      </c>
      <c r="I25" s="140">
        <v>168</v>
      </c>
      <c r="J25" s="140">
        <v>0</v>
      </c>
      <c r="K25" s="140">
        <v>23</v>
      </c>
      <c r="L25" s="140">
        <v>373</v>
      </c>
      <c r="M25" s="140">
        <v>170</v>
      </c>
      <c r="N25" s="140">
        <v>203</v>
      </c>
      <c r="O25" s="140">
        <v>3</v>
      </c>
      <c r="P25" s="140">
        <v>0</v>
      </c>
      <c r="Q25" s="140">
        <v>3</v>
      </c>
      <c r="R25" s="140">
        <v>23</v>
      </c>
      <c r="S25" s="140">
        <v>0</v>
      </c>
      <c r="T25" s="140">
        <v>9</v>
      </c>
      <c r="U25" s="140">
        <v>3</v>
      </c>
      <c r="V25" s="140">
        <v>11</v>
      </c>
      <c r="W25" s="140">
        <v>6</v>
      </c>
      <c r="X25" s="140">
        <v>4</v>
      </c>
      <c r="Y25" s="140">
        <v>1</v>
      </c>
      <c r="Z25" s="140">
        <v>2</v>
      </c>
      <c r="AA25" s="140">
        <v>2</v>
      </c>
      <c r="AB25" s="140">
        <v>0</v>
      </c>
    </row>
    <row r="26" spans="2:28" s="133" customFormat="1" ht="22.5" customHeight="1">
      <c r="B26" s="92" t="s">
        <v>230</v>
      </c>
      <c r="C26" s="140">
        <v>1062</v>
      </c>
      <c r="D26" s="140">
        <v>1043</v>
      </c>
      <c r="E26" s="140">
        <v>768</v>
      </c>
      <c r="F26" s="140">
        <v>24</v>
      </c>
      <c r="G26" s="140">
        <v>590</v>
      </c>
      <c r="H26" s="140">
        <v>154</v>
      </c>
      <c r="I26" s="140">
        <v>138</v>
      </c>
      <c r="J26" s="140">
        <v>0</v>
      </c>
      <c r="K26" s="140">
        <v>16</v>
      </c>
      <c r="L26" s="140">
        <v>275</v>
      </c>
      <c r="M26" s="140">
        <v>148</v>
      </c>
      <c r="N26" s="140">
        <v>127</v>
      </c>
      <c r="O26" s="140">
        <v>1</v>
      </c>
      <c r="P26" s="140">
        <v>0</v>
      </c>
      <c r="Q26" s="140">
        <v>1</v>
      </c>
      <c r="R26" s="140">
        <v>16</v>
      </c>
      <c r="S26" s="140">
        <v>0</v>
      </c>
      <c r="T26" s="140">
        <v>8</v>
      </c>
      <c r="U26" s="140">
        <v>2</v>
      </c>
      <c r="V26" s="140">
        <v>6</v>
      </c>
      <c r="W26" s="140">
        <v>2</v>
      </c>
      <c r="X26" s="140">
        <v>3</v>
      </c>
      <c r="Y26" s="140">
        <v>1</v>
      </c>
      <c r="Z26" s="140">
        <v>2</v>
      </c>
      <c r="AA26" s="140">
        <v>0</v>
      </c>
      <c r="AB26" s="140">
        <v>0</v>
      </c>
    </row>
    <row r="27" spans="2:28" s="133" customFormat="1" ht="22.5" customHeight="1">
      <c r="B27" s="92" t="s">
        <v>231</v>
      </c>
      <c r="C27" s="140">
        <v>284</v>
      </c>
      <c r="D27" s="140">
        <v>273</v>
      </c>
      <c r="E27" s="140">
        <v>175</v>
      </c>
      <c r="F27" s="140">
        <v>6</v>
      </c>
      <c r="G27" s="140">
        <v>132</v>
      </c>
      <c r="H27" s="140">
        <v>37</v>
      </c>
      <c r="I27" s="140">
        <v>30</v>
      </c>
      <c r="J27" s="140">
        <v>0</v>
      </c>
      <c r="K27" s="140">
        <v>7</v>
      </c>
      <c r="L27" s="140">
        <v>98</v>
      </c>
      <c r="M27" s="140">
        <v>22</v>
      </c>
      <c r="N27" s="140">
        <v>76</v>
      </c>
      <c r="O27" s="140">
        <v>2</v>
      </c>
      <c r="P27" s="140">
        <v>0</v>
      </c>
      <c r="Q27" s="140">
        <v>2</v>
      </c>
      <c r="R27" s="140">
        <v>7</v>
      </c>
      <c r="S27" s="140">
        <v>0</v>
      </c>
      <c r="T27" s="140">
        <v>1</v>
      </c>
      <c r="U27" s="140">
        <v>1</v>
      </c>
      <c r="V27" s="140">
        <v>5</v>
      </c>
      <c r="W27" s="140">
        <v>4</v>
      </c>
      <c r="X27" s="140">
        <v>1</v>
      </c>
      <c r="Y27" s="140">
        <v>0</v>
      </c>
      <c r="Z27" s="140">
        <v>0</v>
      </c>
      <c r="AA27" s="140">
        <v>2</v>
      </c>
      <c r="AB27" s="140">
        <v>0</v>
      </c>
    </row>
    <row r="28" spans="2:28" s="133" customFormat="1" ht="45" customHeight="1">
      <c r="B28" s="92" t="s">
        <v>237</v>
      </c>
      <c r="C28" s="140">
        <v>1425</v>
      </c>
      <c r="D28" s="140">
        <v>1388</v>
      </c>
      <c r="E28" s="140">
        <v>809</v>
      </c>
      <c r="F28" s="140">
        <v>27</v>
      </c>
      <c r="G28" s="140">
        <v>633</v>
      </c>
      <c r="H28" s="140">
        <v>149</v>
      </c>
      <c r="I28" s="140">
        <v>139</v>
      </c>
      <c r="J28" s="140">
        <v>0</v>
      </c>
      <c r="K28" s="140">
        <v>10</v>
      </c>
      <c r="L28" s="140">
        <v>579</v>
      </c>
      <c r="M28" s="140">
        <v>342</v>
      </c>
      <c r="N28" s="140">
        <v>237</v>
      </c>
      <c r="O28" s="140">
        <v>9</v>
      </c>
      <c r="P28" s="140">
        <v>1</v>
      </c>
      <c r="Q28" s="140">
        <v>8</v>
      </c>
      <c r="R28" s="140">
        <v>27</v>
      </c>
      <c r="S28" s="140">
        <v>0</v>
      </c>
      <c r="T28" s="140">
        <v>9</v>
      </c>
      <c r="U28" s="140">
        <v>9</v>
      </c>
      <c r="V28" s="140">
        <v>9</v>
      </c>
      <c r="W28" s="140">
        <v>5</v>
      </c>
      <c r="X28" s="140">
        <v>2</v>
      </c>
      <c r="Y28" s="140">
        <v>2</v>
      </c>
      <c r="Z28" s="140">
        <v>0</v>
      </c>
      <c r="AA28" s="140">
        <v>1</v>
      </c>
      <c r="AB28" s="140">
        <v>0</v>
      </c>
    </row>
    <row r="29" spans="2:28" s="133" customFormat="1" ht="22.5" customHeight="1">
      <c r="B29" s="92" t="s">
        <v>230</v>
      </c>
      <c r="C29" s="140">
        <v>1130</v>
      </c>
      <c r="D29" s="140">
        <v>1102</v>
      </c>
      <c r="E29" s="140">
        <v>668</v>
      </c>
      <c r="F29" s="140">
        <v>25</v>
      </c>
      <c r="G29" s="140">
        <v>519</v>
      </c>
      <c r="H29" s="140">
        <v>124</v>
      </c>
      <c r="I29" s="140">
        <v>116</v>
      </c>
      <c r="J29" s="140">
        <v>0</v>
      </c>
      <c r="K29" s="140">
        <v>8</v>
      </c>
      <c r="L29" s="140">
        <v>434</v>
      </c>
      <c r="M29" s="140">
        <v>294</v>
      </c>
      <c r="N29" s="140">
        <v>140</v>
      </c>
      <c r="O29" s="140">
        <v>7</v>
      </c>
      <c r="P29" s="140">
        <v>1</v>
      </c>
      <c r="Q29" s="140">
        <v>6</v>
      </c>
      <c r="R29" s="140">
        <v>21</v>
      </c>
      <c r="S29" s="140">
        <v>0</v>
      </c>
      <c r="T29" s="140">
        <v>7</v>
      </c>
      <c r="U29" s="140">
        <v>7</v>
      </c>
      <c r="V29" s="140">
        <v>7</v>
      </c>
      <c r="W29" s="140">
        <v>4</v>
      </c>
      <c r="X29" s="140">
        <v>2</v>
      </c>
      <c r="Y29" s="140">
        <v>1</v>
      </c>
      <c r="Z29" s="140">
        <v>0</v>
      </c>
      <c r="AA29" s="140">
        <v>0</v>
      </c>
      <c r="AB29" s="140">
        <v>0</v>
      </c>
    </row>
    <row r="30" spans="2:28" s="133" customFormat="1" ht="22.5" customHeight="1">
      <c r="B30" s="92" t="s">
        <v>231</v>
      </c>
      <c r="C30" s="140">
        <v>295</v>
      </c>
      <c r="D30" s="140">
        <v>286</v>
      </c>
      <c r="E30" s="140">
        <v>141</v>
      </c>
      <c r="F30" s="140">
        <v>2</v>
      </c>
      <c r="G30" s="140">
        <v>114</v>
      </c>
      <c r="H30" s="140">
        <v>25</v>
      </c>
      <c r="I30" s="140">
        <v>23</v>
      </c>
      <c r="J30" s="140">
        <v>0</v>
      </c>
      <c r="K30" s="140">
        <v>2</v>
      </c>
      <c r="L30" s="140">
        <v>145</v>
      </c>
      <c r="M30" s="140">
        <v>48</v>
      </c>
      <c r="N30" s="140">
        <v>97</v>
      </c>
      <c r="O30" s="140">
        <v>2</v>
      </c>
      <c r="P30" s="140">
        <v>0</v>
      </c>
      <c r="Q30" s="140">
        <v>2</v>
      </c>
      <c r="R30" s="140">
        <v>6</v>
      </c>
      <c r="S30" s="140">
        <v>0</v>
      </c>
      <c r="T30" s="140">
        <v>2</v>
      </c>
      <c r="U30" s="140">
        <v>2</v>
      </c>
      <c r="V30" s="140">
        <v>2</v>
      </c>
      <c r="W30" s="140">
        <v>1</v>
      </c>
      <c r="X30" s="140">
        <v>0</v>
      </c>
      <c r="Y30" s="140">
        <v>1</v>
      </c>
      <c r="Z30" s="140">
        <v>0</v>
      </c>
      <c r="AA30" s="140">
        <v>1</v>
      </c>
      <c r="AB30" s="140">
        <v>0</v>
      </c>
    </row>
    <row r="31" spans="2:28" s="133" customFormat="1" ht="45" customHeight="1">
      <c r="B31" s="92" t="s">
        <v>238</v>
      </c>
      <c r="C31" s="140">
        <v>1517</v>
      </c>
      <c r="D31" s="140">
        <v>1456</v>
      </c>
      <c r="E31" s="140">
        <v>783</v>
      </c>
      <c r="F31" s="140">
        <v>37</v>
      </c>
      <c r="G31" s="140">
        <v>589</v>
      </c>
      <c r="H31" s="140">
        <v>157</v>
      </c>
      <c r="I31" s="140">
        <v>149</v>
      </c>
      <c r="J31" s="140">
        <v>0</v>
      </c>
      <c r="K31" s="140">
        <v>8</v>
      </c>
      <c r="L31" s="140">
        <v>673</v>
      </c>
      <c r="M31" s="140">
        <v>488</v>
      </c>
      <c r="N31" s="140">
        <v>185</v>
      </c>
      <c r="O31" s="140">
        <v>16</v>
      </c>
      <c r="P31" s="140">
        <v>2</v>
      </c>
      <c r="Q31" s="140">
        <v>14</v>
      </c>
      <c r="R31" s="140">
        <v>44</v>
      </c>
      <c r="S31" s="140">
        <v>0</v>
      </c>
      <c r="T31" s="140">
        <v>11</v>
      </c>
      <c r="U31" s="140">
        <v>12</v>
      </c>
      <c r="V31" s="140">
        <v>21</v>
      </c>
      <c r="W31" s="140">
        <v>12</v>
      </c>
      <c r="X31" s="140">
        <v>6</v>
      </c>
      <c r="Y31" s="140">
        <v>3</v>
      </c>
      <c r="Z31" s="140">
        <v>1</v>
      </c>
      <c r="AA31" s="140">
        <v>0</v>
      </c>
      <c r="AB31" s="140">
        <v>0</v>
      </c>
    </row>
    <row r="32" spans="2:28" s="133" customFormat="1" ht="22.5" customHeight="1">
      <c r="B32" s="92" t="s">
        <v>230</v>
      </c>
      <c r="C32" s="140">
        <v>1285</v>
      </c>
      <c r="D32" s="140">
        <v>1233</v>
      </c>
      <c r="E32" s="140">
        <v>685</v>
      </c>
      <c r="F32" s="140">
        <v>30</v>
      </c>
      <c r="G32" s="140">
        <v>515</v>
      </c>
      <c r="H32" s="140">
        <v>140</v>
      </c>
      <c r="I32" s="140">
        <v>134</v>
      </c>
      <c r="J32" s="140">
        <v>0</v>
      </c>
      <c r="K32" s="140">
        <v>6</v>
      </c>
      <c r="L32" s="140">
        <v>548</v>
      </c>
      <c r="M32" s="140">
        <v>429</v>
      </c>
      <c r="N32" s="140">
        <v>119</v>
      </c>
      <c r="O32" s="140">
        <v>10</v>
      </c>
      <c r="P32" s="140">
        <v>2</v>
      </c>
      <c r="Q32" s="140">
        <v>8</v>
      </c>
      <c r="R32" s="140">
        <v>41</v>
      </c>
      <c r="S32" s="140">
        <v>0</v>
      </c>
      <c r="T32" s="140">
        <v>10</v>
      </c>
      <c r="U32" s="140">
        <v>11</v>
      </c>
      <c r="V32" s="140">
        <v>20</v>
      </c>
      <c r="W32" s="140">
        <v>12</v>
      </c>
      <c r="X32" s="140">
        <v>5</v>
      </c>
      <c r="Y32" s="140">
        <v>3</v>
      </c>
      <c r="Z32" s="140">
        <v>1</v>
      </c>
      <c r="AA32" s="140">
        <v>0</v>
      </c>
      <c r="AB32" s="140">
        <v>0</v>
      </c>
    </row>
    <row r="33" spans="2:28" s="133" customFormat="1" ht="22.5" customHeight="1">
      <c r="B33" s="92" t="s">
        <v>231</v>
      </c>
      <c r="C33" s="140">
        <v>232</v>
      </c>
      <c r="D33" s="140">
        <v>223</v>
      </c>
      <c r="E33" s="140">
        <v>98</v>
      </c>
      <c r="F33" s="140">
        <v>7</v>
      </c>
      <c r="G33" s="140">
        <v>74</v>
      </c>
      <c r="H33" s="140">
        <v>17</v>
      </c>
      <c r="I33" s="140">
        <v>15</v>
      </c>
      <c r="J33" s="140">
        <v>0</v>
      </c>
      <c r="K33" s="140">
        <v>2</v>
      </c>
      <c r="L33" s="140">
        <v>125</v>
      </c>
      <c r="M33" s="140">
        <v>59</v>
      </c>
      <c r="N33" s="140">
        <v>66</v>
      </c>
      <c r="O33" s="140">
        <v>6</v>
      </c>
      <c r="P33" s="140">
        <v>0</v>
      </c>
      <c r="Q33" s="140">
        <v>6</v>
      </c>
      <c r="R33" s="140">
        <v>3</v>
      </c>
      <c r="S33" s="140">
        <v>0</v>
      </c>
      <c r="T33" s="140">
        <v>1</v>
      </c>
      <c r="U33" s="140">
        <v>1</v>
      </c>
      <c r="V33" s="140">
        <v>1</v>
      </c>
      <c r="W33" s="140">
        <v>0</v>
      </c>
      <c r="X33" s="140">
        <v>1</v>
      </c>
      <c r="Y33" s="140">
        <v>0</v>
      </c>
      <c r="Z33" s="140">
        <v>0</v>
      </c>
      <c r="AA33" s="140">
        <v>0</v>
      </c>
      <c r="AB33" s="140">
        <v>0</v>
      </c>
    </row>
    <row r="34" spans="2:28" s="133" customFormat="1" ht="45" customHeight="1">
      <c r="B34" s="92" t="s">
        <v>239</v>
      </c>
      <c r="C34" s="140">
        <v>1408</v>
      </c>
      <c r="D34" s="140">
        <v>1340</v>
      </c>
      <c r="E34" s="140">
        <v>651</v>
      </c>
      <c r="F34" s="140">
        <v>45</v>
      </c>
      <c r="G34" s="140">
        <v>481</v>
      </c>
      <c r="H34" s="140">
        <v>125</v>
      </c>
      <c r="I34" s="140">
        <v>123</v>
      </c>
      <c r="J34" s="140">
        <v>0</v>
      </c>
      <c r="K34" s="140">
        <v>2</v>
      </c>
      <c r="L34" s="140">
        <v>689</v>
      </c>
      <c r="M34" s="140">
        <v>537</v>
      </c>
      <c r="N34" s="140">
        <v>152</v>
      </c>
      <c r="O34" s="140">
        <v>12</v>
      </c>
      <c r="P34" s="140">
        <v>1</v>
      </c>
      <c r="Q34" s="140">
        <v>11</v>
      </c>
      <c r="R34" s="140">
        <v>54</v>
      </c>
      <c r="S34" s="140">
        <v>0</v>
      </c>
      <c r="T34" s="140">
        <v>22</v>
      </c>
      <c r="U34" s="140">
        <v>16</v>
      </c>
      <c r="V34" s="140">
        <v>16</v>
      </c>
      <c r="W34" s="140">
        <v>9</v>
      </c>
      <c r="X34" s="140">
        <v>1</v>
      </c>
      <c r="Y34" s="140">
        <v>6</v>
      </c>
      <c r="Z34" s="140">
        <v>0</v>
      </c>
      <c r="AA34" s="140">
        <v>2</v>
      </c>
      <c r="AB34" s="140">
        <v>0</v>
      </c>
    </row>
    <row r="35" spans="2:28" s="133" customFormat="1" ht="22.5" customHeight="1">
      <c r="B35" s="92" t="s">
        <v>230</v>
      </c>
      <c r="C35" s="140">
        <v>1203</v>
      </c>
      <c r="D35" s="140">
        <v>1146</v>
      </c>
      <c r="E35" s="140">
        <v>581</v>
      </c>
      <c r="F35" s="140">
        <v>40</v>
      </c>
      <c r="G35" s="140">
        <v>424</v>
      </c>
      <c r="H35" s="140">
        <v>117</v>
      </c>
      <c r="I35" s="140">
        <v>115</v>
      </c>
      <c r="J35" s="140">
        <v>0</v>
      </c>
      <c r="K35" s="140">
        <v>2</v>
      </c>
      <c r="L35" s="140">
        <v>565</v>
      </c>
      <c r="M35" s="140">
        <v>472</v>
      </c>
      <c r="N35" s="140">
        <v>93</v>
      </c>
      <c r="O35" s="140">
        <v>10</v>
      </c>
      <c r="P35" s="140">
        <v>1</v>
      </c>
      <c r="Q35" s="140">
        <v>9</v>
      </c>
      <c r="R35" s="140">
        <v>46</v>
      </c>
      <c r="S35" s="140">
        <v>0</v>
      </c>
      <c r="T35" s="140">
        <v>20</v>
      </c>
      <c r="U35" s="140">
        <v>13</v>
      </c>
      <c r="V35" s="140">
        <v>13</v>
      </c>
      <c r="W35" s="140">
        <v>8</v>
      </c>
      <c r="X35" s="140">
        <v>1</v>
      </c>
      <c r="Y35" s="140">
        <v>4</v>
      </c>
      <c r="Z35" s="140">
        <v>0</v>
      </c>
      <c r="AA35" s="140">
        <v>1</v>
      </c>
      <c r="AB35" s="140">
        <v>0</v>
      </c>
    </row>
    <row r="36" spans="2:28" s="133" customFormat="1" ht="22.5" customHeight="1">
      <c r="B36" s="92" t="s">
        <v>231</v>
      </c>
      <c r="C36" s="140">
        <v>205</v>
      </c>
      <c r="D36" s="140">
        <v>194</v>
      </c>
      <c r="E36" s="140">
        <v>70</v>
      </c>
      <c r="F36" s="140">
        <v>5</v>
      </c>
      <c r="G36" s="140">
        <v>57</v>
      </c>
      <c r="H36" s="140">
        <v>8</v>
      </c>
      <c r="I36" s="140">
        <v>8</v>
      </c>
      <c r="J36" s="140">
        <v>0</v>
      </c>
      <c r="K36" s="140">
        <v>0</v>
      </c>
      <c r="L36" s="140">
        <v>124</v>
      </c>
      <c r="M36" s="140">
        <v>65</v>
      </c>
      <c r="N36" s="140">
        <v>59</v>
      </c>
      <c r="O36" s="140">
        <v>2</v>
      </c>
      <c r="P36" s="140">
        <v>0</v>
      </c>
      <c r="Q36" s="140">
        <v>2</v>
      </c>
      <c r="R36" s="140">
        <v>8</v>
      </c>
      <c r="S36" s="140">
        <v>0</v>
      </c>
      <c r="T36" s="140">
        <v>2</v>
      </c>
      <c r="U36" s="140">
        <v>3</v>
      </c>
      <c r="V36" s="140">
        <v>3</v>
      </c>
      <c r="W36" s="140">
        <v>1</v>
      </c>
      <c r="X36" s="140">
        <v>0</v>
      </c>
      <c r="Y36" s="140">
        <v>2</v>
      </c>
      <c r="Z36" s="140">
        <v>0</v>
      </c>
      <c r="AA36" s="140">
        <v>1</v>
      </c>
      <c r="AB36" s="140">
        <v>0</v>
      </c>
    </row>
    <row r="37" spans="2:28" s="133" customFormat="1" ht="45" customHeight="1">
      <c r="B37" s="92" t="s">
        <v>240</v>
      </c>
      <c r="C37" s="140">
        <v>945</v>
      </c>
      <c r="D37" s="140">
        <v>895</v>
      </c>
      <c r="E37" s="140">
        <v>387</v>
      </c>
      <c r="F37" s="140">
        <v>28</v>
      </c>
      <c r="G37" s="140">
        <v>304</v>
      </c>
      <c r="H37" s="140">
        <v>55</v>
      </c>
      <c r="I37" s="140">
        <v>53</v>
      </c>
      <c r="J37" s="140">
        <v>0</v>
      </c>
      <c r="K37" s="140">
        <v>2</v>
      </c>
      <c r="L37" s="140">
        <v>508</v>
      </c>
      <c r="M37" s="140">
        <v>413</v>
      </c>
      <c r="N37" s="140">
        <v>95</v>
      </c>
      <c r="O37" s="140">
        <v>17</v>
      </c>
      <c r="P37" s="140">
        <v>2</v>
      </c>
      <c r="Q37" s="140">
        <v>15</v>
      </c>
      <c r="R37" s="140">
        <v>29</v>
      </c>
      <c r="S37" s="140">
        <v>0</v>
      </c>
      <c r="T37" s="140">
        <v>4</v>
      </c>
      <c r="U37" s="140">
        <v>7</v>
      </c>
      <c r="V37" s="140">
        <v>18</v>
      </c>
      <c r="W37" s="140">
        <v>7</v>
      </c>
      <c r="X37" s="140">
        <v>2</v>
      </c>
      <c r="Y37" s="140">
        <v>9</v>
      </c>
      <c r="Z37" s="140">
        <v>1</v>
      </c>
      <c r="AA37" s="140">
        <v>3</v>
      </c>
      <c r="AB37" s="140">
        <v>0</v>
      </c>
    </row>
    <row r="38" spans="2:28" s="133" customFormat="1" ht="22.5" customHeight="1">
      <c r="B38" s="92" t="s">
        <v>230</v>
      </c>
      <c r="C38" s="140">
        <v>838</v>
      </c>
      <c r="D38" s="140">
        <v>791</v>
      </c>
      <c r="E38" s="140">
        <v>361</v>
      </c>
      <c r="F38" s="140">
        <v>25</v>
      </c>
      <c r="G38" s="140">
        <v>281</v>
      </c>
      <c r="H38" s="140">
        <v>55</v>
      </c>
      <c r="I38" s="140">
        <v>53</v>
      </c>
      <c r="J38" s="140">
        <v>0</v>
      </c>
      <c r="K38" s="140">
        <v>2</v>
      </c>
      <c r="L38" s="140">
        <v>430</v>
      </c>
      <c r="M38" s="140">
        <v>376</v>
      </c>
      <c r="N38" s="140">
        <v>54</v>
      </c>
      <c r="O38" s="140">
        <v>16</v>
      </c>
      <c r="P38" s="140">
        <v>2</v>
      </c>
      <c r="Q38" s="140">
        <v>14</v>
      </c>
      <c r="R38" s="140">
        <v>27</v>
      </c>
      <c r="S38" s="140">
        <v>0</v>
      </c>
      <c r="T38" s="140">
        <v>4</v>
      </c>
      <c r="U38" s="140">
        <v>7</v>
      </c>
      <c r="V38" s="140">
        <v>16</v>
      </c>
      <c r="W38" s="140">
        <v>6</v>
      </c>
      <c r="X38" s="140">
        <v>2</v>
      </c>
      <c r="Y38" s="140">
        <v>8</v>
      </c>
      <c r="Z38" s="140">
        <v>1</v>
      </c>
      <c r="AA38" s="140">
        <v>3</v>
      </c>
      <c r="AB38" s="140">
        <v>0</v>
      </c>
    </row>
    <row r="39" spans="2:28" s="133" customFormat="1" ht="22.5" customHeight="1">
      <c r="B39" s="92" t="s">
        <v>231</v>
      </c>
      <c r="C39" s="140">
        <v>107</v>
      </c>
      <c r="D39" s="140">
        <v>104</v>
      </c>
      <c r="E39" s="140">
        <v>26</v>
      </c>
      <c r="F39" s="140">
        <v>3</v>
      </c>
      <c r="G39" s="140">
        <v>23</v>
      </c>
      <c r="H39" s="140">
        <v>0</v>
      </c>
      <c r="I39" s="140">
        <v>0</v>
      </c>
      <c r="J39" s="140">
        <v>0</v>
      </c>
      <c r="K39" s="140">
        <v>0</v>
      </c>
      <c r="L39" s="140">
        <v>78</v>
      </c>
      <c r="M39" s="140">
        <v>37</v>
      </c>
      <c r="N39" s="140">
        <v>41</v>
      </c>
      <c r="O39" s="140">
        <v>1</v>
      </c>
      <c r="P39" s="140">
        <v>0</v>
      </c>
      <c r="Q39" s="140">
        <v>1</v>
      </c>
      <c r="R39" s="140">
        <v>2</v>
      </c>
      <c r="S39" s="140">
        <v>0</v>
      </c>
      <c r="T39" s="140">
        <v>0</v>
      </c>
      <c r="U39" s="140">
        <v>0</v>
      </c>
      <c r="V39" s="140">
        <v>2</v>
      </c>
      <c r="W39" s="140">
        <v>1</v>
      </c>
      <c r="X39" s="140">
        <v>0</v>
      </c>
      <c r="Y39" s="140">
        <v>1</v>
      </c>
      <c r="Z39" s="140">
        <v>0</v>
      </c>
      <c r="AA39" s="140">
        <v>0</v>
      </c>
      <c r="AB39" s="140">
        <v>0</v>
      </c>
    </row>
    <row r="40" spans="2:28" s="133" customFormat="1" ht="45" customHeight="1">
      <c r="B40" s="92" t="s">
        <v>241</v>
      </c>
      <c r="C40" s="140">
        <v>716</v>
      </c>
      <c r="D40" s="140">
        <v>669</v>
      </c>
      <c r="E40" s="140">
        <v>240</v>
      </c>
      <c r="F40" s="140">
        <v>39</v>
      </c>
      <c r="G40" s="140">
        <v>178</v>
      </c>
      <c r="H40" s="140">
        <v>23</v>
      </c>
      <c r="I40" s="140">
        <v>23</v>
      </c>
      <c r="J40" s="140">
        <v>0</v>
      </c>
      <c r="K40" s="140">
        <v>0</v>
      </c>
      <c r="L40" s="140">
        <v>429</v>
      </c>
      <c r="M40" s="140">
        <v>349</v>
      </c>
      <c r="N40" s="140">
        <v>80</v>
      </c>
      <c r="O40" s="140">
        <v>29</v>
      </c>
      <c r="P40" s="140">
        <v>1</v>
      </c>
      <c r="Q40" s="140">
        <v>28</v>
      </c>
      <c r="R40" s="140">
        <v>16</v>
      </c>
      <c r="S40" s="140">
        <v>0</v>
      </c>
      <c r="T40" s="140">
        <v>3</v>
      </c>
      <c r="U40" s="140">
        <v>3</v>
      </c>
      <c r="V40" s="140">
        <v>10</v>
      </c>
      <c r="W40" s="140">
        <v>3</v>
      </c>
      <c r="X40" s="140">
        <v>1</v>
      </c>
      <c r="Y40" s="140">
        <v>6</v>
      </c>
      <c r="Z40" s="140">
        <v>2</v>
      </c>
      <c r="AA40" s="140">
        <v>0</v>
      </c>
      <c r="AB40" s="140">
        <v>0</v>
      </c>
    </row>
    <row r="41" spans="2:28" s="133" customFormat="1" ht="22.5" customHeight="1">
      <c r="B41" s="92" t="s">
        <v>230</v>
      </c>
      <c r="C41" s="140">
        <v>652</v>
      </c>
      <c r="D41" s="140">
        <v>609</v>
      </c>
      <c r="E41" s="140">
        <v>229</v>
      </c>
      <c r="F41" s="140">
        <v>39</v>
      </c>
      <c r="G41" s="140">
        <v>168</v>
      </c>
      <c r="H41" s="140">
        <v>22</v>
      </c>
      <c r="I41" s="140">
        <v>22</v>
      </c>
      <c r="J41" s="140">
        <v>0</v>
      </c>
      <c r="K41" s="140">
        <v>0</v>
      </c>
      <c r="L41" s="140">
        <v>380</v>
      </c>
      <c r="M41" s="140">
        <v>320</v>
      </c>
      <c r="N41" s="140">
        <v>60</v>
      </c>
      <c r="O41" s="140">
        <v>29</v>
      </c>
      <c r="P41" s="140">
        <v>1</v>
      </c>
      <c r="Q41" s="140">
        <v>28</v>
      </c>
      <c r="R41" s="140">
        <v>12</v>
      </c>
      <c r="S41" s="140">
        <v>0</v>
      </c>
      <c r="T41" s="140">
        <v>3</v>
      </c>
      <c r="U41" s="140">
        <v>2</v>
      </c>
      <c r="V41" s="140">
        <v>7</v>
      </c>
      <c r="W41" s="140">
        <v>3</v>
      </c>
      <c r="X41" s="140">
        <v>0</v>
      </c>
      <c r="Y41" s="140">
        <v>4</v>
      </c>
      <c r="Z41" s="140">
        <v>2</v>
      </c>
      <c r="AA41" s="140">
        <v>0</v>
      </c>
      <c r="AB41" s="140">
        <v>0</v>
      </c>
    </row>
    <row r="42" spans="2:28" s="133" customFormat="1" ht="22.5" customHeight="1">
      <c r="B42" s="92" t="s">
        <v>231</v>
      </c>
      <c r="C42" s="140">
        <v>64</v>
      </c>
      <c r="D42" s="140">
        <v>60</v>
      </c>
      <c r="E42" s="140">
        <v>11</v>
      </c>
      <c r="F42" s="140">
        <v>0</v>
      </c>
      <c r="G42" s="140">
        <v>10</v>
      </c>
      <c r="H42" s="140">
        <v>1</v>
      </c>
      <c r="I42" s="140">
        <v>1</v>
      </c>
      <c r="J42" s="140">
        <v>0</v>
      </c>
      <c r="K42" s="140">
        <v>0</v>
      </c>
      <c r="L42" s="140">
        <v>49</v>
      </c>
      <c r="M42" s="140">
        <v>29</v>
      </c>
      <c r="N42" s="140">
        <v>20</v>
      </c>
      <c r="O42" s="140">
        <v>0</v>
      </c>
      <c r="P42" s="140">
        <v>0</v>
      </c>
      <c r="Q42" s="140">
        <v>0</v>
      </c>
      <c r="R42" s="140">
        <v>4</v>
      </c>
      <c r="S42" s="140">
        <v>0</v>
      </c>
      <c r="T42" s="140">
        <v>0</v>
      </c>
      <c r="U42" s="140">
        <v>1</v>
      </c>
      <c r="V42" s="140">
        <v>3</v>
      </c>
      <c r="W42" s="140">
        <v>0</v>
      </c>
      <c r="X42" s="140">
        <v>1</v>
      </c>
      <c r="Y42" s="140">
        <v>2</v>
      </c>
      <c r="Z42" s="140">
        <v>0</v>
      </c>
      <c r="AA42" s="140">
        <v>0</v>
      </c>
      <c r="AB42" s="140">
        <v>0</v>
      </c>
    </row>
    <row r="43" spans="2:28" s="133" customFormat="1" ht="45" customHeight="1">
      <c r="B43" s="92" t="s">
        <v>242</v>
      </c>
      <c r="C43" s="140">
        <v>436</v>
      </c>
      <c r="D43" s="140">
        <v>406</v>
      </c>
      <c r="E43" s="140">
        <v>129</v>
      </c>
      <c r="F43" s="140">
        <v>28</v>
      </c>
      <c r="G43" s="140">
        <v>97</v>
      </c>
      <c r="H43" s="140">
        <v>4</v>
      </c>
      <c r="I43" s="140">
        <v>4</v>
      </c>
      <c r="J43" s="140">
        <v>0</v>
      </c>
      <c r="K43" s="140">
        <v>0</v>
      </c>
      <c r="L43" s="140">
        <v>277</v>
      </c>
      <c r="M43" s="140">
        <v>234</v>
      </c>
      <c r="N43" s="140">
        <v>43</v>
      </c>
      <c r="O43" s="140">
        <v>24</v>
      </c>
      <c r="P43" s="140">
        <v>1</v>
      </c>
      <c r="Q43" s="140">
        <v>23</v>
      </c>
      <c r="R43" s="140">
        <v>6</v>
      </c>
      <c r="S43" s="140">
        <v>0</v>
      </c>
      <c r="T43" s="140">
        <v>0</v>
      </c>
      <c r="U43" s="140">
        <v>1</v>
      </c>
      <c r="V43" s="140">
        <v>5</v>
      </c>
      <c r="W43" s="140">
        <v>0</v>
      </c>
      <c r="X43" s="140">
        <v>0</v>
      </c>
      <c r="Y43" s="140">
        <v>5</v>
      </c>
      <c r="Z43" s="140">
        <v>0</v>
      </c>
      <c r="AA43" s="140">
        <v>0</v>
      </c>
      <c r="AB43" s="140">
        <v>0</v>
      </c>
    </row>
    <row r="44" spans="2:28" s="133" customFormat="1" ht="22.5" customHeight="1">
      <c r="B44" s="92" t="s">
        <v>230</v>
      </c>
      <c r="C44" s="140">
        <v>392</v>
      </c>
      <c r="D44" s="140">
        <v>366</v>
      </c>
      <c r="E44" s="140">
        <v>116</v>
      </c>
      <c r="F44" s="140">
        <v>27</v>
      </c>
      <c r="G44" s="140">
        <v>85</v>
      </c>
      <c r="H44" s="140">
        <v>4</v>
      </c>
      <c r="I44" s="140">
        <v>4</v>
      </c>
      <c r="J44" s="140">
        <v>0</v>
      </c>
      <c r="K44" s="140">
        <v>0</v>
      </c>
      <c r="L44" s="140">
        <v>250</v>
      </c>
      <c r="M44" s="140">
        <v>215</v>
      </c>
      <c r="N44" s="140">
        <v>35</v>
      </c>
      <c r="O44" s="140">
        <v>20</v>
      </c>
      <c r="P44" s="140">
        <v>0</v>
      </c>
      <c r="Q44" s="140">
        <v>20</v>
      </c>
      <c r="R44" s="140">
        <v>6</v>
      </c>
      <c r="S44" s="140">
        <v>0</v>
      </c>
      <c r="T44" s="140">
        <v>0</v>
      </c>
      <c r="U44" s="140">
        <v>1</v>
      </c>
      <c r="V44" s="140">
        <v>5</v>
      </c>
      <c r="W44" s="140">
        <v>0</v>
      </c>
      <c r="X44" s="140">
        <v>0</v>
      </c>
      <c r="Y44" s="140">
        <v>5</v>
      </c>
      <c r="Z44" s="140">
        <v>0</v>
      </c>
      <c r="AA44" s="140">
        <v>0</v>
      </c>
      <c r="AB44" s="140">
        <v>0</v>
      </c>
    </row>
    <row r="45" spans="2:28" s="133" customFormat="1" ht="22.5" customHeight="1">
      <c r="B45" s="92" t="s">
        <v>231</v>
      </c>
      <c r="C45" s="140">
        <v>44</v>
      </c>
      <c r="D45" s="140">
        <v>40</v>
      </c>
      <c r="E45" s="140">
        <v>13</v>
      </c>
      <c r="F45" s="140">
        <v>1</v>
      </c>
      <c r="G45" s="140">
        <v>12</v>
      </c>
      <c r="H45" s="140">
        <v>0</v>
      </c>
      <c r="I45" s="140">
        <v>0</v>
      </c>
      <c r="J45" s="140">
        <v>0</v>
      </c>
      <c r="K45" s="140">
        <v>0</v>
      </c>
      <c r="L45" s="140">
        <v>27</v>
      </c>
      <c r="M45" s="140">
        <v>19</v>
      </c>
      <c r="N45" s="140">
        <v>8</v>
      </c>
      <c r="O45" s="140">
        <v>4</v>
      </c>
      <c r="P45" s="140">
        <v>1</v>
      </c>
      <c r="Q45" s="140">
        <v>3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40">
        <v>0</v>
      </c>
    </row>
    <row r="46" spans="2:28" s="133" customFormat="1" ht="45" customHeight="1">
      <c r="B46" s="92" t="s">
        <v>243</v>
      </c>
      <c r="C46" s="140">
        <v>318</v>
      </c>
      <c r="D46" s="140">
        <v>280</v>
      </c>
      <c r="E46" s="140">
        <v>60</v>
      </c>
      <c r="F46" s="140">
        <v>15</v>
      </c>
      <c r="G46" s="140">
        <v>43</v>
      </c>
      <c r="H46" s="140">
        <v>2</v>
      </c>
      <c r="I46" s="140">
        <v>1</v>
      </c>
      <c r="J46" s="140">
        <v>0</v>
      </c>
      <c r="K46" s="140">
        <v>1</v>
      </c>
      <c r="L46" s="140">
        <v>220</v>
      </c>
      <c r="M46" s="140">
        <v>176</v>
      </c>
      <c r="N46" s="140">
        <v>44</v>
      </c>
      <c r="O46" s="140">
        <v>25</v>
      </c>
      <c r="P46" s="140">
        <v>3</v>
      </c>
      <c r="Q46" s="140">
        <v>22</v>
      </c>
      <c r="R46" s="140">
        <v>9</v>
      </c>
      <c r="S46" s="140">
        <v>0</v>
      </c>
      <c r="T46" s="140">
        <v>1</v>
      </c>
      <c r="U46" s="140">
        <v>0</v>
      </c>
      <c r="V46" s="140">
        <v>8</v>
      </c>
      <c r="W46" s="140">
        <v>0</v>
      </c>
      <c r="X46" s="140">
        <v>2</v>
      </c>
      <c r="Y46" s="140">
        <v>6</v>
      </c>
      <c r="Z46" s="140">
        <v>1</v>
      </c>
      <c r="AA46" s="140">
        <v>3</v>
      </c>
      <c r="AB46" s="140">
        <v>0</v>
      </c>
    </row>
    <row r="47" spans="2:28" s="133" customFormat="1" ht="22.5" customHeight="1">
      <c r="B47" s="92" t="s">
        <v>230</v>
      </c>
      <c r="C47" s="140">
        <v>289</v>
      </c>
      <c r="D47" s="140">
        <v>254</v>
      </c>
      <c r="E47" s="140">
        <v>57</v>
      </c>
      <c r="F47" s="140">
        <v>15</v>
      </c>
      <c r="G47" s="140">
        <v>40</v>
      </c>
      <c r="H47" s="140">
        <v>2</v>
      </c>
      <c r="I47" s="140">
        <v>1</v>
      </c>
      <c r="J47" s="140">
        <v>0</v>
      </c>
      <c r="K47" s="140">
        <v>1</v>
      </c>
      <c r="L47" s="140">
        <v>197</v>
      </c>
      <c r="M47" s="140">
        <v>162</v>
      </c>
      <c r="N47" s="140">
        <v>35</v>
      </c>
      <c r="O47" s="140">
        <v>23</v>
      </c>
      <c r="P47" s="140">
        <v>2</v>
      </c>
      <c r="Q47" s="140">
        <v>21</v>
      </c>
      <c r="R47" s="140">
        <v>8</v>
      </c>
      <c r="S47" s="140">
        <v>0</v>
      </c>
      <c r="T47" s="140">
        <v>1</v>
      </c>
      <c r="U47" s="140">
        <v>0</v>
      </c>
      <c r="V47" s="140">
        <v>7</v>
      </c>
      <c r="W47" s="140">
        <v>0</v>
      </c>
      <c r="X47" s="140">
        <v>2</v>
      </c>
      <c r="Y47" s="140">
        <v>5</v>
      </c>
      <c r="Z47" s="140">
        <v>1</v>
      </c>
      <c r="AA47" s="140">
        <v>3</v>
      </c>
      <c r="AB47" s="140">
        <v>0</v>
      </c>
    </row>
    <row r="48" spans="2:28" s="133" customFormat="1" ht="22.5" customHeight="1">
      <c r="B48" s="92" t="s">
        <v>231</v>
      </c>
      <c r="C48" s="140">
        <v>29</v>
      </c>
      <c r="D48" s="140">
        <v>26</v>
      </c>
      <c r="E48" s="140">
        <v>3</v>
      </c>
      <c r="F48" s="140">
        <v>0</v>
      </c>
      <c r="G48" s="140">
        <v>3</v>
      </c>
      <c r="H48" s="140">
        <v>0</v>
      </c>
      <c r="I48" s="140">
        <v>0</v>
      </c>
      <c r="J48" s="140">
        <v>0</v>
      </c>
      <c r="K48" s="140">
        <v>0</v>
      </c>
      <c r="L48" s="140">
        <v>23</v>
      </c>
      <c r="M48" s="140">
        <v>14</v>
      </c>
      <c r="N48" s="140">
        <v>9</v>
      </c>
      <c r="O48" s="140">
        <v>2</v>
      </c>
      <c r="P48" s="140">
        <v>1</v>
      </c>
      <c r="Q48" s="140">
        <v>1</v>
      </c>
      <c r="R48" s="140">
        <v>1</v>
      </c>
      <c r="S48" s="140">
        <v>0</v>
      </c>
      <c r="T48" s="140">
        <v>0</v>
      </c>
      <c r="U48" s="140">
        <v>0</v>
      </c>
      <c r="V48" s="140">
        <v>1</v>
      </c>
      <c r="W48" s="140">
        <v>0</v>
      </c>
      <c r="X48" s="140">
        <v>0</v>
      </c>
      <c r="Y48" s="140">
        <v>1</v>
      </c>
      <c r="Z48" s="140">
        <v>0</v>
      </c>
      <c r="AA48" s="140">
        <v>0</v>
      </c>
      <c r="AB48" s="140">
        <v>0</v>
      </c>
    </row>
    <row r="49" spans="2:28" s="133" customFormat="1" ht="45" customHeight="1">
      <c r="B49" s="92" t="s">
        <v>244</v>
      </c>
      <c r="C49" s="140">
        <v>225</v>
      </c>
      <c r="D49" s="140">
        <v>199</v>
      </c>
      <c r="E49" s="140">
        <v>33</v>
      </c>
      <c r="F49" s="140">
        <v>10</v>
      </c>
      <c r="G49" s="140">
        <v>20</v>
      </c>
      <c r="H49" s="140">
        <v>3</v>
      </c>
      <c r="I49" s="140">
        <v>3</v>
      </c>
      <c r="J49" s="140">
        <v>0</v>
      </c>
      <c r="K49" s="140">
        <v>0</v>
      </c>
      <c r="L49" s="140">
        <v>166</v>
      </c>
      <c r="M49" s="140">
        <v>110</v>
      </c>
      <c r="N49" s="140">
        <v>56</v>
      </c>
      <c r="O49" s="140">
        <v>17</v>
      </c>
      <c r="P49" s="140">
        <v>3</v>
      </c>
      <c r="Q49" s="140">
        <v>14</v>
      </c>
      <c r="R49" s="140">
        <v>4</v>
      </c>
      <c r="S49" s="140">
        <v>0</v>
      </c>
      <c r="T49" s="140">
        <v>0</v>
      </c>
      <c r="U49" s="140">
        <v>0</v>
      </c>
      <c r="V49" s="140">
        <v>4</v>
      </c>
      <c r="W49" s="140">
        <v>0</v>
      </c>
      <c r="X49" s="140">
        <v>0</v>
      </c>
      <c r="Y49" s="140">
        <v>4</v>
      </c>
      <c r="Z49" s="140">
        <v>0</v>
      </c>
      <c r="AA49" s="140">
        <v>5</v>
      </c>
      <c r="AB49" s="140">
        <v>0</v>
      </c>
    </row>
    <row r="50" spans="2:28" s="133" customFormat="1" ht="22.5" customHeight="1">
      <c r="B50" s="92" t="s">
        <v>230</v>
      </c>
      <c r="C50" s="140">
        <v>195</v>
      </c>
      <c r="D50" s="140">
        <v>172</v>
      </c>
      <c r="E50" s="140">
        <v>28</v>
      </c>
      <c r="F50" s="140">
        <v>10</v>
      </c>
      <c r="G50" s="140">
        <v>16</v>
      </c>
      <c r="H50" s="140">
        <v>2</v>
      </c>
      <c r="I50" s="140">
        <v>2</v>
      </c>
      <c r="J50" s="140">
        <v>0</v>
      </c>
      <c r="K50" s="140">
        <v>0</v>
      </c>
      <c r="L50" s="140">
        <v>144</v>
      </c>
      <c r="M50" s="140">
        <v>95</v>
      </c>
      <c r="N50" s="140">
        <v>49</v>
      </c>
      <c r="O50" s="140">
        <v>16</v>
      </c>
      <c r="P50" s="140">
        <v>3</v>
      </c>
      <c r="Q50" s="140">
        <v>13</v>
      </c>
      <c r="R50" s="140">
        <v>4</v>
      </c>
      <c r="S50" s="140">
        <v>0</v>
      </c>
      <c r="T50" s="140">
        <v>0</v>
      </c>
      <c r="U50" s="140">
        <v>0</v>
      </c>
      <c r="V50" s="140">
        <v>4</v>
      </c>
      <c r="W50" s="140">
        <v>0</v>
      </c>
      <c r="X50" s="140">
        <v>0</v>
      </c>
      <c r="Y50" s="140">
        <v>4</v>
      </c>
      <c r="Z50" s="140">
        <v>0</v>
      </c>
      <c r="AA50" s="140">
        <v>3</v>
      </c>
      <c r="AB50" s="140">
        <v>0</v>
      </c>
    </row>
    <row r="51" spans="2:28" s="133" customFormat="1" ht="22.5" customHeight="1">
      <c r="B51" s="92" t="s">
        <v>231</v>
      </c>
      <c r="C51" s="140">
        <v>30</v>
      </c>
      <c r="D51" s="140">
        <v>27</v>
      </c>
      <c r="E51" s="140">
        <v>5</v>
      </c>
      <c r="F51" s="140">
        <v>0</v>
      </c>
      <c r="G51" s="140">
        <v>4</v>
      </c>
      <c r="H51" s="140">
        <v>1</v>
      </c>
      <c r="I51" s="140">
        <v>1</v>
      </c>
      <c r="J51" s="140">
        <v>0</v>
      </c>
      <c r="K51" s="140">
        <v>0</v>
      </c>
      <c r="L51" s="140">
        <v>22</v>
      </c>
      <c r="M51" s="140">
        <v>15</v>
      </c>
      <c r="N51" s="140">
        <v>7</v>
      </c>
      <c r="O51" s="140">
        <v>1</v>
      </c>
      <c r="P51" s="140">
        <v>0</v>
      </c>
      <c r="Q51" s="140">
        <v>1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2</v>
      </c>
      <c r="AB51" s="140">
        <v>0</v>
      </c>
    </row>
    <row r="52" spans="2:28" s="133" customFormat="1" ht="45" customHeight="1">
      <c r="B52" s="92" t="s">
        <v>245</v>
      </c>
      <c r="C52" s="140">
        <v>194</v>
      </c>
      <c r="D52" s="140">
        <v>174</v>
      </c>
      <c r="E52" s="140">
        <v>35</v>
      </c>
      <c r="F52" s="140">
        <v>8</v>
      </c>
      <c r="G52" s="140">
        <v>27</v>
      </c>
      <c r="H52" s="140">
        <v>0</v>
      </c>
      <c r="I52" s="140">
        <v>0</v>
      </c>
      <c r="J52" s="140">
        <v>0</v>
      </c>
      <c r="K52" s="140">
        <v>0</v>
      </c>
      <c r="L52" s="140">
        <v>139</v>
      </c>
      <c r="M52" s="140">
        <v>95</v>
      </c>
      <c r="N52" s="140">
        <v>44</v>
      </c>
      <c r="O52" s="140">
        <v>10</v>
      </c>
      <c r="P52" s="140">
        <v>1</v>
      </c>
      <c r="Q52" s="140">
        <v>9</v>
      </c>
      <c r="R52" s="140">
        <v>1</v>
      </c>
      <c r="S52" s="140">
        <v>0</v>
      </c>
      <c r="T52" s="140">
        <v>1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9</v>
      </c>
      <c r="AB52" s="140">
        <v>0</v>
      </c>
    </row>
    <row r="53" spans="2:28" s="133" customFormat="1" ht="22.5" customHeight="1">
      <c r="B53" s="92" t="s">
        <v>230</v>
      </c>
      <c r="C53" s="140">
        <v>168</v>
      </c>
      <c r="D53" s="140">
        <v>148</v>
      </c>
      <c r="E53" s="140">
        <v>29</v>
      </c>
      <c r="F53" s="140">
        <v>6</v>
      </c>
      <c r="G53" s="140">
        <v>23</v>
      </c>
      <c r="H53" s="140">
        <v>0</v>
      </c>
      <c r="I53" s="140">
        <v>0</v>
      </c>
      <c r="J53" s="140">
        <v>0</v>
      </c>
      <c r="K53" s="140">
        <v>0</v>
      </c>
      <c r="L53" s="140">
        <v>119</v>
      </c>
      <c r="M53" s="140">
        <v>84</v>
      </c>
      <c r="N53" s="140">
        <v>35</v>
      </c>
      <c r="O53" s="140">
        <v>10</v>
      </c>
      <c r="P53" s="140">
        <v>1</v>
      </c>
      <c r="Q53" s="140">
        <v>9</v>
      </c>
      <c r="R53" s="140">
        <v>1</v>
      </c>
      <c r="S53" s="140">
        <v>0</v>
      </c>
      <c r="T53" s="140">
        <v>1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9</v>
      </c>
      <c r="AB53" s="140">
        <v>0</v>
      </c>
    </row>
    <row r="54" spans="2:28" s="133" customFormat="1" ht="22.5" customHeight="1">
      <c r="B54" s="92" t="s">
        <v>231</v>
      </c>
      <c r="C54" s="140">
        <v>26</v>
      </c>
      <c r="D54" s="140">
        <v>26</v>
      </c>
      <c r="E54" s="140">
        <v>6</v>
      </c>
      <c r="F54" s="140">
        <v>2</v>
      </c>
      <c r="G54" s="140">
        <v>4</v>
      </c>
      <c r="H54" s="140">
        <v>0</v>
      </c>
      <c r="I54" s="140">
        <v>0</v>
      </c>
      <c r="J54" s="140">
        <v>0</v>
      </c>
      <c r="K54" s="140">
        <v>0</v>
      </c>
      <c r="L54" s="140">
        <v>20</v>
      </c>
      <c r="M54" s="140">
        <v>11</v>
      </c>
      <c r="N54" s="140">
        <v>9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140">
        <v>0</v>
      </c>
    </row>
    <row r="55" spans="2:28" s="133" customFormat="1" ht="22.5" customHeight="1">
      <c r="B55" s="14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</row>
    <row r="56" s="133" customFormat="1" ht="22.5" customHeight="1">
      <c r="B56" s="142"/>
    </row>
    <row r="57" spans="2:28" s="144" customFormat="1" ht="22.5" customHeight="1">
      <c r="B57" s="143" t="s">
        <v>246</v>
      </c>
      <c r="C57" s="144">
        <v>50.6839737459794</v>
      </c>
      <c r="D57" s="144">
        <v>50.30881865316214</v>
      </c>
      <c r="E57" s="144">
        <v>45.194325297046746</v>
      </c>
      <c r="F57" s="144">
        <v>57.27353896103897</v>
      </c>
      <c r="G57" s="144">
        <v>46.22707064342232</v>
      </c>
      <c r="H57" s="144">
        <v>40.089539007092206</v>
      </c>
      <c r="I57" s="144">
        <v>44.30390835579517</v>
      </c>
      <c r="J57" s="144">
        <v>32.63999999999999</v>
      </c>
      <c r="K57" s="144">
        <v>31.95893501805052</v>
      </c>
      <c r="L57" s="144">
        <v>58.35608176246998</v>
      </c>
      <c r="M57" s="144">
        <v>60.208333333333236</v>
      </c>
      <c r="N57" s="144">
        <v>54.118719714358555</v>
      </c>
      <c r="O57" s="144">
        <v>67.72459349593497</v>
      </c>
      <c r="P57" s="144">
        <v>69.2</v>
      </c>
      <c r="Q57" s="144">
        <v>67.57606263982103</v>
      </c>
      <c r="R57" s="144">
        <v>53.854166666666664</v>
      </c>
      <c r="S57" s="144">
        <v>34.547619047619044</v>
      </c>
      <c r="T57" s="144">
        <v>53.102864583333336</v>
      </c>
      <c r="U57" s="144">
        <v>54.35220125786163</v>
      </c>
      <c r="V57" s="144">
        <v>55.16111111111112</v>
      </c>
      <c r="W57" s="144">
        <v>52.08159722222223</v>
      </c>
      <c r="X57" s="144">
        <v>53.18421052631578</v>
      </c>
      <c r="Y57" s="144">
        <v>58.65880503144656</v>
      </c>
      <c r="Z57" s="145">
        <v>56.21875</v>
      </c>
      <c r="AA57" s="145">
        <v>69.16666666666666</v>
      </c>
      <c r="AB57" s="145">
        <v>0</v>
      </c>
    </row>
    <row r="58" spans="2:28" s="144" customFormat="1" ht="22.5" customHeight="1">
      <c r="B58" s="143" t="s">
        <v>230</v>
      </c>
      <c r="C58" s="144">
        <v>52.052390503035674</v>
      </c>
      <c r="D58" s="144">
        <v>51.652146892655416</v>
      </c>
      <c r="E58" s="144">
        <v>46.65229081188607</v>
      </c>
      <c r="F58" s="144">
        <v>58.294730392156865</v>
      </c>
      <c r="G58" s="144">
        <v>47.43173085320063</v>
      </c>
      <c r="H58" s="144">
        <v>41.8275726630008</v>
      </c>
      <c r="I58" s="144">
        <v>45.689495174461804</v>
      </c>
      <c r="J58" s="144">
        <v>32.416666666666664</v>
      </c>
      <c r="K58" s="144">
        <v>32.58634259259259</v>
      </c>
      <c r="L58" s="144">
        <v>59.33827886085631</v>
      </c>
      <c r="M58" s="144">
        <v>60.45550741019835</v>
      </c>
      <c r="N58" s="144">
        <v>55.78297362110304</v>
      </c>
      <c r="O58" s="144">
        <v>69.08391608391608</v>
      </c>
      <c r="P58" s="144">
        <v>68.3076923076923</v>
      </c>
      <c r="Q58" s="144">
        <v>69.16153846153847</v>
      </c>
      <c r="R58" s="144">
        <v>54.96617161716171</v>
      </c>
      <c r="S58" s="144">
        <v>34.33333333333333</v>
      </c>
      <c r="T58" s="144">
        <v>53.54824561403509</v>
      </c>
      <c r="U58" s="144">
        <v>54.49074074074075</v>
      </c>
      <c r="V58" s="144">
        <v>57.1280701754386</v>
      </c>
      <c r="W58" s="144">
        <v>53.82692307692309</v>
      </c>
      <c r="X58" s="144">
        <v>52.89583333333333</v>
      </c>
      <c r="Y58" s="144">
        <v>62.03958333333336</v>
      </c>
      <c r="Z58" s="145">
        <v>56.21875</v>
      </c>
      <c r="AA58" s="145">
        <v>75.13492063492065</v>
      </c>
      <c r="AB58" s="145">
        <v>0</v>
      </c>
    </row>
    <row r="59" spans="2:28" s="144" customFormat="1" ht="22.5" customHeight="1">
      <c r="B59" s="143" t="s">
        <v>231</v>
      </c>
      <c r="C59" s="144">
        <v>45.145458534444934</v>
      </c>
      <c r="D59" s="144">
        <v>44.92455464975843</v>
      </c>
      <c r="E59" s="144">
        <v>39.60632594710505</v>
      </c>
      <c r="F59" s="144">
        <v>49.557870370370374</v>
      </c>
      <c r="G59" s="144">
        <v>41.35610875706215</v>
      </c>
      <c r="H59" s="144">
        <v>34.80906921241047</v>
      </c>
      <c r="I59" s="144">
        <v>38.51666666666666</v>
      </c>
      <c r="J59" s="144">
        <v>32.975</v>
      </c>
      <c r="K59" s="144">
        <v>30.794673539518914</v>
      </c>
      <c r="L59" s="144">
        <v>54.12134322208488</v>
      </c>
      <c r="M59" s="144">
        <v>58.2559523809524</v>
      </c>
      <c r="N59" s="144">
        <v>51.184284707540534</v>
      </c>
      <c r="O59" s="145">
        <v>58.468253968253975</v>
      </c>
      <c r="P59" s="144">
        <v>75</v>
      </c>
      <c r="Q59" s="144">
        <v>56.728070175438596</v>
      </c>
      <c r="R59" s="144">
        <v>48.50595238095238</v>
      </c>
      <c r="S59" s="145">
        <v>35.08333333333333</v>
      </c>
      <c r="T59" s="144">
        <v>49.476190476190474</v>
      </c>
      <c r="U59" s="144">
        <v>53.57291666666667</v>
      </c>
      <c r="V59" s="144">
        <v>47.68666666666666</v>
      </c>
      <c r="W59" s="144">
        <v>44.51851851851852</v>
      </c>
      <c r="X59" s="144">
        <v>54.72222222222222</v>
      </c>
      <c r="Y59" s="144">
        <v>48.25641025641026</v>
      </c>
      <c r="Z59" s="145">
        <v>0</v>
      </c>
      <c r="AA59" s="145">
        <v>53.49999999999999</v>
      </c>
      <c r="AB59" s="145">
        <v>0</v>
      </c>
    </row>
    <row r="60" spans="2:28" s="133" customFormat="1" ht="37.5" customHeight="1">
      <c r="B60" s="14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</row>
    <row r="61" spans="2:26" s="133" customFormat="1" ht="9.75" customHeight="1"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</row>
    <row r="62" spans="2:28" s="133" customFormat="1" ht="14.25">
      <c r="B62" s="137"/>
      <c r="AB62" s="135" t="s">
        <v>54</v>
      </c>
    </row>
  </sheetData>
  <sheetProtection/>
  <mergeCells count="33">
    <mergeCell ref="S4:S9"/>
    <mergeCell ref="T4:T9"/>
    <mergeCell ref="U4:U9"/>
    <mergeCell ref="V4:V9"/>
    <mergeCell ref="W4:Y4"/>
    <mergeCell ref="F5:F9"/>
    <mergeCell ref="G5:G9"/>
    <mergeCell ref="H5:H9"/>
    <mergeCell ref="I5:K5"/>
    <mergeCell ref="M5:M9"/>
    <mergeCell ref="W5:W9"/>
    <mergeCell ref="X5:X9"/>
    <mergeCell ref="Y5:Y9"/>
    <mergeCell ref="I6:I9"/>
    <mergeCell ref="S3:Y3"/>
    <mergeCell ref="Z3:Z9"/>
    <mergeCell ref="AA3:AA9"/>
    <mergeCell ref="AB3:AB9"/>
    <mergeCell ref="E4:E9"/>
    <mergeCell ref="F4:K4"/>
    <mergeCell ref="L4:L9"/>
    <mergeCell ref="M4:N4"/>
    <mergeCell ref="P4:P9"/>
    <mergeCell ref="Q4:Q9"/>
    <mergeCell ref="B3:B9"/>
    <mergeCell ref="C3:C9"/>
    <mergeCell ref="D3:D9"/>
    <mergeCell ref="E3:N3"/>
    <mergeCell ref="O3:O9"/>
    <mergeCell ref="R3:R9"/>
    <mergeCell ref="N5:N9"/>
    <mergeCell ref="J6:J9"/>
    <mergeCell ref="K6:K9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59" r:id="rId1"/>
  <rowBreaks count="1" manualBreakCount="1">
    <brk id="33" min="1" max="27" man="1"/>
  </rowBreaks>
  <colBreaks count="1" manualBreakCount="1">
    <brk id="14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30"/>
  <sheetViews>
    <sheetView view="pageBreakPreview" zoomScale="60" zoomScaleNormal="75" zoomScalePageLayoutView="0" workbookViewId="0" topLeftCell="A1">
      <pane xSplit="2" ySplit="6" topLeftCell="C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1" sqref="J51"/>
    </sheetView>
  </sheetViews>
  <sheetFormatPr defaultColWidth="9.00390625" defaultRowHeight="13.5"/>
  <cols>
    <col min="1" max="1" width="3.75390625" style="149" customWidth="1"/>
    <col min="2" max="2" width="18.875" style="182" customWidth="1"/>
    <col min="3" max="3" width="9.125" style="119" customWidth="1"/>
    <col min="4" max="47" width="7.50390625" style="119" customWidth="1"/>
    <col min="48" max="16384" width="9.00390625" style="119" customWidth="1"/>
  </cols>
  <sheetData>
    <row r="1" ht="18.75">
      <c r="B1" s="120" t="s">
        <v>247</v>
      </c>
    </row>
    <row r="3" spans="1:47" s="85" customFormat="1" ht="14.25">
      <c r="A3" s="89"/>
      <c r="B3" s="150"/>
      <c r="AT3" s="88"/>
      <c r="AU3" s="88" t="s">
        <v>77</v>
      </c>
    </row>
    <row r="4" spans="2:47" s="85" customFormat="1" ht="7.5" customHeight="1">
      <c r="B4" s="274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1"/>
    </row>
    <row r="5" spans="2:47" s="153" customFormat="1" ht="109.5" customHeight="1">
      <c r="B5" s="274"/>
      <c r="C5" s="154" t="s">
        <v>248</v>
      </c>
      <c r="D5" s="155" t="s">
        <v>249</v>
      </c>
      <c r="E5" s="155" t="s">
        <v>250</v>
      </c>
      <c r="F5" s="155" t="s">
        <v>251</v>
      </c>
      <c r="G5" s="155" t="s">
        <v>252</v>
      </c>
      <c r="H5" s="155" t="s">
        <v>253</v>
      </c>
      <c r="I5" s="156" t="s">
        <v>254</v>
      </c>
      <c r="J5" s="156" t="s">
        <v>255</v>
      </c>
      <c r="K5" s="156" t="s">
        <v>256</v>
      </c>
      <c r="L5" s="156" t="s">
        <v>257</v>
      </c>
      <c r="M5" s="156" t="s">
        <v>258</v>
      </c>
      <c r="N5" s="156" t="s">
        <v>259</v>
      </c>
      <c r="O5" s="156" t="s">
        <v>260</v>
      </c>
      <c r="P5" s="156" t="s">
        <v>261</v>
      </c>
      <c r="Q5" s="156" t="s">
        <v>262</v>
      </c>
      <c r="R5" s="155" t="s">
        <v>263</v>
      </c>
      <c r="S5" s="155" t="s">
        <v>264</v>
      </c>
      <c r="T5" s="155" t="s">
        <v>265</v>
      </c>
      <c r="U5" s="155" t="s">
        <v>266</v>
      </c>
      <c r="V5" s="155" t="s">
        <v>267</v>
      </c>
      <c r="W5" s="155" t="s">
        <v>268</v>
      </c>
      <c r="X5" s="155" t="s">
        <v>269</v>
      </c>
      <c r="Y5" s="155" t="s">
        <v>270</v>
      </c>
      <c r="Z5" s="155" t="s">
        <v>271</v>
      </c>
      <c r="AA5" s="155" t="s">
        <v>272</v>
      </c>
      <c r="AB5" s="155" t="s">
        <v>273</v>
      </c>
      <c r="AC5" s="155" t="s">
        <v>274</v>
      </c>
      <c r="AD5" s="155" t="s">
        <v>275</v>
      </c>
      <c r="AE5" s="155" t="s">
        <v>276</v>
      </c>
      <c r="AF5" s="155" t="s">
        <v>277</v>
      </c>
      <c r="AG5" s="155" t="s">
        <v>278</v>
      </c>
      <c r="AH5" s="155" t="s">
        <v>279</v>
      </c>
      <c r="AI5" s="155" t="s">
        <v>280</v>
      </c>
      <c r="AJ5" s="155" t="s">
        <v>281</v>
      </c>
      <c r="AK5" s="155" t="s">
        <v>282</v>
      </c>
      <c r="AL5" s="155" t="s">
        <v>283</v>
      </c>
      <c r="AM5" s="155" t="s">
        <v>284</v>
      </c>
      <c r="AN5" s="155" t="s">
        <v>285</v>
      </c>
      <c r="AO5" s="155" t="s">
        <v>286</v>
      </c>
      <c r="AP5" s="155" t="s">
        <v>287</v>
      </c>
      <c r="AQ5" s="155" t="s">
        <v>288</v>
      </c>
      <c r="AR5" s="155" t="s">
        <v>289</v>
      </c>
      <c r="AS5" s="155" t="s">
        <v>290</v>
      </c>
      <c r="AT5" s="155" t="s">
        <v>291</v>
      </c>
      <c r="AU5" s="154" t="s">
        <v>292</v>
      </c>
    </row>
    <row r="6" spans="2:47" s="85" customFormat="1" ht="7.5" customHeight="1">
      <c r="B6" s="274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7"/>
    </row>
    <row r="7" spans="2:47" s="89" customFormat="1" ht="22.5" customHeight="1">
      <c r="B7" s="92" t="s">
        <v>229</v>
      </c>
      <c r="C7" s="159">
        <v>11058</v>
      </c>
      <c r="D7" s="159">
        <v>2490</v>
      </c>
      <c r="E7" s="159">
        <v>162</v>
      </c>
      <c r="F7" s="159">
        <v>415</v>
      </c>
      <c r="G7" s="159">
        <v>436</v>
      </c>
      <c r="H7" s="159">
        <v>162</v>
      </c>
      <c r="I7" s="159">
        <v>154</v>
      </c>
      <c r="J7" s="159">
        <v>144</v>
      </c>
      <c r="K7" s="159">
        <v>72</v>
      </c>
      <c r="L7" s="159">
        <v>390</v>
      </c>
      <c r="M7" s="159">
        <v>10</v>
      </c>
      <c r="N7" s="159">
        <v>46</v>
      </c>
      <c r="O7" s="159">
        <v>8</v>
      </c>
      <c r="P7" s="159">
        <v>716</v>
      </c>
      <c r="Q7" s="159">
        <v>587</v>
      </c>
      <c r="R7" s="159">
        <v>17</v>
      </c>
      <c r="S7" s="159">
        <v>522</v>
      </c>
      <c r="T7" s="159">
        <v>52</v>
      </c>
      <c r="U7" s="159">
        <v>99</v>
      </c>
      <c r="V7" s="159">
        <v>61</v>
      </c>
      <c r="W7" s="159">
        <v>0</v>
      </c>
      <c r="X7" s="159">
        <v>215</v>
      </c>
      <c r="Y7" s="159">
        <v>250</v>
      </c>
      <c r="Z7" s="159">
        <v>19</v>
      </c>
      <c r="AA7" s="159">
        <v>280</v>
      </c>
      <c r="AB7" s="159">
        <v>781</v>
      </c>
      <c r="AC7" s="159">
        <v>86</v>
      </c>
      <c r="AD7" s="159">
        <v>22</v>
      </c>
      <c r="AE7" s="159">
        <v>554</v>
      </c>
      <c r="AF7" s="159">
        <v>365</v>
      </c>
      <c r="AG7" s="159">
        <v>37</v>
      </c>
      <c r="AH7" s="159">
        <v>421</v>
      </c>
      <c r="AI7" s="159">
        <v>19</v>
      </c>
      <c r="AJ7" s="159">
        <v>82</v>
      </c>
      <c r="AK7" s="159">
        <v>77</v>
      </c>
      <c r="AL7" s="159">
        <v>157</v>
      </c>
      <c r="AM7" s="159">
        <v>330</v>
      </c>
      <c r="AN7" s="159">
        <v>66</v>
      </c>
      <c r="AO7" s="159">
        <v>18</v>
      </c>
      <c r="AP7" s="159">
        <v>110</v>
      </c>
      <c r="AQ7" s="159">
        <v>427</v>
      </c>
      <c r="AR7" s="159">
        <v>9</v>
      </c>
      <c r="AS7" s="159">
        <v>105</v>
      </c>
      <c r="AT7" s="159">
        <v>68</v>
      </c>
      <c r="AU7" s="160">
        <v>17</v>
      </c>
    </row>
    <row r="8" spans="2:47" s="89" customFormat="1" ht="22.5" customHeight="1">
      <c r="B8" s="92" t="s">
        <v>230</v>
      </c>
      <c r="C8" s="159">
        <v>8850</v>
      </c>
      <c r="D8" s="159">
        <v>2124</v>
      </c>
      <c r="E8" s="159">
        <v>127</v>
      </c>
      <c r="F8" s="159">
        <v>376</v>
      </c>
      <c r="G8" s="159">
        <v>376</v>
      </c>
      <c r="H8" s="159">
        <v>129</v>
      </c>
      <c r="I8" s="159">
        <v>121</v>
      </c>
      <c r="J8" s="159">
        <v>99</v>
      </c>
      <c r="K8" s="159">
        <v>59</v>
      </c>
      <c r="L8" s="159">
        <v>210</v>
      </c>
      <c r="M8" s="159">
        <v>7</v>
      </c>
      <c r="N8" s="159">
        <v>40</v>
      </c>
      <c r="O8" s="159">
        <v>6</v>
      </c>
      <c r="P8" s="159">
        <v>454</v>
      </c>
      <c r="Q8" s="159">
        <v>446</v>
      </c>
      <c r="R8" s="159">
        <v>11</v>
      </c>
      <c r="S8" s="159">
        <v>485</v>
      </c>
      <c r="T8" s="159">
        <v>47</v>
      </c>
      <c r="U8" s="159">
        <v>92</v>
      </c>
      <c r="V8" s="159">
        <v>48</v>
      </c>
      <c r="W8" s="159">
        <v>0</v>
      </c>
      <c r="X8" s="159">
        <v>196</v>
      </c>
      <c r="Y8" s="159">
        <v>235</v>
      </c>
      <c r="Z8" s="159">
        <v>18</v>
      </c>
      <c r="AA8" s="159">
        <v>267</v>
      </c>
      <c r="AB8" s="159">
        <v>735</v>
      </c>
      <c r="AC8" s="159">
        <v>67</v>
      </c>
      <c r="AD8" s="159">
        <v>21</v>
      </c>
      <c r="AE8" s="159">
        <v>359</v>
      </c>
      <c r="AF8" s="159">
        <v>279</v>
      </c>
      <c r="AG8" s="159">
        <v>28</v>
      </c>
      <c r="AH8" s="159">
        <v>298</v>
      </c>
      <c r="AI8" s="159">
        <v>9</v>
      </c>
      <c r="AJ8" s="159">
        <v>57</v>
      </c>
      <c r="AK8" s="159">
        <v>64</v>
      </c>
      <c r="AL8" s="159">
        <v>122</v>
      </c>
      <c r="AM8" s="159">
        <v>220</v>
      </c>
      <c r="AN8" s="159">
        <v>49</v>
      </c>
      <c r="AO8" s="159">
        <v>14</v>
      </c>
      <c r="AP8" s="159">
        <v>98</v>
      </c>
      <c r="AQ8" s="159">
        <v>289</v>
      </c>
      <c r="AR8" s="159">
        <v>8</v>
      </c>
      <c r="AS8" s="159">
        <v>80</v>
      </c>
      <c r="AT8" s="159">
        <v>65</v>
      </c>
      <c r="AU8" s="160">
        <v>15</v>
      </c>
    </row>
    <row r="9" spans="2:47" s="89" customFormat="1" ht="22.5" customHeight="1">
      <c r="B9" s="92" t="s">
        <v>231</v>
      </c>
      <c r="C9" s="159">
        <v>2208</v>
      </c>
      <c r="D9" s="159">
        <v>366</v>
      </c>
      <c r="E9" s="159">
        <v>35</v>
      </c>
      <c r="F9" s="159">
        <v>39</v>
      </c>
      <c r="G9" s="159">
        <v>60</v>
      </c>
      <c r="H9" s="159">
        <v>33</v>
      </c>
      <c r="I9" s="159">
        <v>33</v>
      </c>
      <c r="J9" s="159">
        <v>45</v>
      </c>
      <c r="K9" s="159">
        <v>13</v>
      </c>
      <c r="L9" s="159">
        <v>180</v>
      </c>
      <c r="M9" s="159">
        <v>3</v>
      </c>
      <c r="N9" s="159">
        <v>6</v>
      </c>
      <c r="O9" s="159">
        <v>2</v>
      </c>
      <c r="P9" s="159">
        <v>262</v>
      </c>
      <c r="Q9" s="159">
        <v>141</v>
      </c>
      <c r="R9" s="159">
        <v>6</v>
      </c>
      <c r="S9" s="159">
        <v>37</v>
      </c>
      <c r="T9" s="159">
        <v>5</v>
      </c>
      <c r="U9" s="159">
        <v>7</v>
      </c>
      <c r="V9" s="159">
        <v>13</v>
      </c>
      <c r="W9" s="159">
        <v>0</v>
      </c>
      <c r="X9" s="159">
        <v>19</v>
      </c>
      <c r="Y9" s="159">
        <v>15</v>
      </c>
      <c r="Z9" s="159">
        <v>1</v>
      </c>
      <c r="AA9" s="159">
        <v>13</v>
      </c>
      <c r="AB9" s="159">
        <v>46</v>
      </c>
      <c r="AC9" s="159">
        <v>19</v>
      </c>
      <c r="AD9" s="159">
        <v>1</v>
      </c>
      <c r="AE9" s="159">
        <v>195</v>
      </c>
      <c r="AF9" s="159">
        <v>86</v>
      </c>
      <c r="AG9" s="159">
        <v>9</v>
      </c>
      <c r="AH9" s="159">
        <v>123</v>
      </c>
      <c r="AI9" s="159">
        <v>10</v>
      </c>
      <c r="AJ9" s="159">
        <v>25</v>
      </c>
      <c r="AK9" s="159">
        <v>13</v>
      </c>
      <c r="AL9" s="159">
        <v>35</v>
      </c>
      <c r="AM9" s="159">
        <v>110</v>
      </c>
      <c r="AN9" s="159">
        <v>17</v>
      </c>
      <c r="AO9" s="159">
        <v>4</v>
      </c>
      <c r="AP9" s="159">
        <v>12</v>
      </c>
      <c r="AQ9" s="159">
        <v>138</v>
      </c>
      <c r="AR9" s="159">
        <v>1</v>
      </c>
      <c r="AS9" s="159">
        <v>25</v>
      </c>
      <c r="AT9" s="159">
        <v>3</v>
      </c>
      <c r="AU9" s="160">
        <v>2</v>
      </c>
    </row>
    <row r="10" spans="2:47" s="89" customFormat="1" ht="22.5" customHeight="1">
      <c r="B10" s="92" t="s">
        <v>232</v>
      </c>
      <c r="C10" s="108">
        <v>9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59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8">
        <v>0</v>
      </c>
      <c r="AQ10" s="159">
        <v>9</v>
      </c>
      <c r="AR10" s="108">
        <v>0</v>
      </c>
      <c r="AS10" s="108">
        <v>0</v>
      </c>
      <c r="AT10" s="108">
        <v>0</v>
      </c>
      <c r="AU10" s="161">
        <v>0</v>
      </c>
    </row>
    <row r="11" spans="2:47" s="89" customFormat="1" ht="22.5" customHeight="1">
      <c r="B11" s="92" t="s">
        <v>230</v>
      </c>
      <c r="C11" s="108">
        <v>4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59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08">
        <v>0</v>
      </c>
      <c r="AP11" s="108">
        <v>0</v>
      </c>
      <c r="AQ11" s="159">
        <v>4</v>
      </c>
      <c r="AR11" s="108">
        <v>0</v>
      </c>
      <c r="AS11" s="108">
        <v>0</v>
      </c>
      <c r="AT11" s="108">
        <v>0</v>
      </c>
      <c r="AU11" s="161">
        <v>0</v>
      </c>
    </row>
    <row r="12" spans="2:47" s="89" customFormat="1" ht="22.5" customHeight="1">
      <c r="B12" s="92" t="s">
        <v>231</v>
      </c>
      <c r="C12" s="108">
        <v>5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59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59">
        <v>5</v>
      </c>
      <c r="AR12" s="108">
        <v>0</v>
      </c>
      <c r="AS12" s="108">
        <v>0</v>
      </c>
      <c r="AT12" s="108">
        <v>0</v>
      </c>
      <c r="AU12" s="161">
        <v>0</v>
      </c>
    </row>
    <row r="13" spans="2:47" s="89" customFormat="1" ht="22.5" customHeight="1">
      <c r="B13" s="92" t="s">
        <v>293</v>
      </c>
      <c r="C13" s="108">
        <v>697</v>
      </c>
      <c r="D13" s="108">
        <v>28</v>
      </c>
      <c r="E13" s="108">
        <v>6</v>
      </c>
      <c r="F13" s="108">
        <v>29</v>
      </c>
      <c r="G13" s="108">
        <v>28</v>
      </c>
      <c r="H13" s="108">
        <v>14</v>
      </c>
      <c r="I13" s="108">
        <v>10</v>
      </c>
      <c r="J13" s="108">
        <v>10</v>
      </c>
      <c r="K13" s="108">
        <v>2</v>
      </c>
      <c r="L13" s="108">
        <v>11</v>
      </c>
      <c r="M13" s="108">
        <v>0</v>
      </c>
      <c r="N13" s="108">
        <v>3</v>
      </c>
      <c r="O13" s="108">
        <v>0</v>
      </c>
      <c r="P13" s="108">
        <v>25</v>
      </c>
      <c r="Q13" s="108">
        <v>11</v>
      </c>
      <c r="R13" s="108">
        <v>0</v>
      </c>
      <c r="S13" s="108">
        <v>25</v>
      </c>
      <c r="T13" s="108">
        <v>1</v>
      </c>
      <c r="U13" s="108">
        <v>6</v>
      </c>
      <c r="V13" s="108">
        <v>2</v>
      </c>
      <c r="W13" s="108">
        <v>0</v>
      </c>
      <c r="X13" s="108">
        <v>9</v>
      </c>
      <c r="Y13" s="108">
        <v>11</v>
      </c>
      <c r="Z13" s="108">
        <v>0</v>
      </c>
      <c r="AA13" s="108">
        <v>9</v>
      </c>
      <c r="AB13" s="108">
        <v>22</v>
      </c>
      <c r="AC13" s="108">
        <v>8</v>
      </c>
      <c r="AD13" s="108">
        <v>1</v>
      </c>
      <c r="AE13" s="108">
        <v>11</v>
      </c>
      <c r="AF13" s="108">
        <v>15</v>
      </c>
      <c r="AG13" s="108">
        <v>0</v>
      </c>
      <c r="AH13" s="108">
        <v>16</v>
      </c>
      <c r="AI13" s="108">
        <v>6</v>
      </c>
      <c r="AJ13" s="108">
        <v>1</v>
      </c>
      <c r="AK13" s="108">
        <v>1</v>
      </c>
      <c r="AL13" s="108">
        <v>0</v>
      </c>
      <c r="AM13" s="108">
        <v>22</v>
      </c>
      <c r="AN13" s="108">
        <v>3</v>
      </c>
      <c r="AO13" s="108">
        <v>0</v>
      </c>
      <c r="AP13" s="108">
        <v>6</v>
      </c>
      <c r="AQ13" s="108">
        <v>343</v>
      </c>
      <c r="AR13" s="108">
        <v>1</v>
      </c>
      <c r="AS13" s="108">
        <v>1</v>
      </c>
      <c r="AT13" s="108">
        <v>0</v>
      </c>
      <c r="AU13" s="161">
        <v>0</v>
      </c>
    </row>
    <row r="14" spans="2:47" s="89" customFormat="1" ht="22.5" customHeight="1">
      <c r="B14" s="92" t="s">
        <v>230</v>
      </c>
      <c r="C14" s="108">
        <v>458</v>
      </c>
      <c r="D14" s="108">
        <v>20</v>
      </c>
      <c r="E14" s="108">
        <v>4</v>
      </c>
      <c r="F14" s="108">
        <v>24</v>
      </c>
      <c r="G14" s="108">
        <v>21</v>
      </c>
      <c r="H14" s="108">
        <v>10</v>
      </c>
      <c r="I14" s="108">
        <v>6</v>
      </c>
      <c r="J14" s="108">
        <v>6</v>
      </c>
      <c r="K14" s="108">
        <v>2</v>
      </c>
      <c r="L14" s="108">
        <v>3</v>
      </c>
      <c r="M14" s="108">
        <v>0</v>
      </c>
      <c r="N14" s="108">
        <v>2</v>
      </c>
      <c r="O14" s="108">
        <v>0</v>
      </c>
      <c r="P14" s="108">
        <v>11</v>
      </c>
      <c r="Q14" s="108">
        <v>9</v>
      </c>
      <c r="R14" s="108">
        <v>0</v>
      </c>
      <c r="S14" s="108">
        <v>19</v>
      </c>
      <c r="T14" s="108">
        <v>1</v>
      </c>
      <c r="U14" s="108">
        <v>5</v>
      </c>
      <c r="V14" s="108">
        <v>1</v>
      </c>
      <c r="W14" s="108">
        <v>0</v>
      </c>
      <c r="X14" s="108">
        <v>7</v>
      </c>
      <c r="Y14" s="108">
        <v>11</v>
      </c>
      <c r="Z14" s="108">
        <v>0</v>
      </c>
      <c r="AA14" s="108">
        <v>8</v>
      </c>
      <c r="AB14" s="108">
        <v>20</v>
      </c>
      <c r="AC14" s="108">
        <v>3</v>
      </c>
      <c r="AD14" s="108">
        <v>1</v>
      </c>
      <c r="AE14" s="108">
        <v>6</v>
      </c>
      <c r="AF14" s="108">
        <v>10</v>
      </c>
      <c r="AG14" s="108">
        <v>0</v>
      </c>
      <c r="AH14" s="108">
        <v>5</v>
      </c>
      <c r="AI14" s="108">
        <v>0</v>
      </c>
      <c r="AJ14" s="108">
        <v>0</v>
      </c>
      <c r="AK14" s="108">
        <v>0</v>
      </c>
      <c r="AL14" s="108">
        <v>0</v>
      </c>
      <c r="AM14" s="108">
        <v>9</v>
      </c>
      <c r="AN14" s="108">
        <v>1</v>
      </c>
      <c r="AO14" s="108">
        <v>0</v>
      </c>
      <c r="AP14" s="108">
        <v>4</v>
      </c>
      <c r="AQ14" s="108">
        <v>227</v>
      </c>
      <c r="AR14" s="108">
        <v>1</v>
      </c>
      <c r="AS14" s="108">
        <v>1</v>
      </c>
      <c r="AT14" s="108">
        <v>0</v>
      </c>
      <c r="AU14" s="161">
        <v>0</v>
      </c>
    </row>
    <row r="15" spans="2:47" s="89" customFormat="1" ht="22.5" customHeight="1">
      <c r="B15" s="92" t="s">
        <v>231</v>
      </c>
      <c r="C15" s="108">
        <v>239</v>
      </c>
      <c r="D15" s="108">
        <v>8</v>
      </c>
      <c r="E15" s="108">
        <v>2</v>
      </c>
      <c r="F15" s="108">
        <v>5</v>
      </c>
      <c r="G15" s="108">
        <v>7</v>
      </c>
      <c r="H15" s="108">
        <v>4</v>
      </c>
      <c r="I15" s="108">
        <v>4</v>
      </c>
      <c r="J15" s="108">
        <v>4</v>
      </c>
      <c r="K15" s="108">
        <v>0</v>
      </c>
      <c r="L15" s="108">
        <v>8</v>
      </c>
      <c r="M15" s="108">
        <v>0</v>
      </c>
      <c r="N15" s="108">
        <v>1</v>
      </c>
      <c r="O15" s="108">
        <v>0</v>
      </c>
      <c r="P15" s="108">
        <v>14</v>
      </c>
      <c r="Q15" s="108">
        <v>2</v>
      </c>
      <c r="R15" s="108">
        <v>0</v>
      </c>
      <c r="S15" s="108">
        <v>6</v>
      </c>
      <c r="T15" s="108">
        <v>0</v>
      </c>
      <c r="U15" s="108">
        <v>1</v>
      </c>
      <c r="V15" s="108">
        <v>1</v>
      </c>
      <c r="W15" s="108">
        <v>0</v>
      </c>
      <c r="X15" s="108">
        <v>2</v>
      </c>
      <c r="Y15" s="108">
        <v>0</v>
      </c>
      <c r="Z15" s="108">
        <v>0</v>
      </c>
      <c r="AA15" s="108">
        <v>1</v>
      </c>
      <c r="AB15" s="108">
        <v>2</v>
      </c>
      <c r="AC15" s="108">
        <v>5</v>
      </c>
      <c r="AD15" s="108">
        <v>0</v>
      </c>
      <c r="AE15" s="108">
        <v>5</v>
      </c>
      <c r="AF15" s="108">
        <v>5</v>
      </c>
      <c r="AG15" s="108">
        <v>0</v>
      </c>
      <c r="AH15" s="108">
        <v>11</v>
      </c>
      <c r="AI15" s="108">
        <v>6</v>
      </c>
      <c r="AJ15" s="108">
        <v>1</v>
      </c>
      <c r="AK15" s="108">
        <v>1</v>
      </c>
      <c r="AL15" s="108">
        <v>0</v>
      </c>
      <c r="AM15" s="108">
        <v>13</v>
      </c>
      <c r="AN15" s="108">
        <v>2</v>
      </c>
      <c r="AO15" s="108">
        <v>0</v>
      </c>
      <c r="AP15" s="108">
        <v>2</v>
      </c>
      <c r="AQ15" s="108">
        <v>116</v>
      </c>
      <c r="AR15" s="108">
        <v>0</v>
      </c>
      <c r="AS15" s="108">
        <v>0</v>
      </c>
      <c r="AT15" s="108">
        <v>0</v>
      </c>
      <c r="AU15" s="161">
        <v>0</v>
      </c>
    </row>
    <row r="16" spans="2:47" s="89" customFormat="1" ht="22.5" customHeight="1">
      <c r="B16" s="92" t="s">
        <v>294</v>
      </c>
      <c r="C16" s="108">
        <v>1059</v>
      </c>
      <c r="D16" s="108">
        <v>83</v>
      </c>
      <c r="E16" s="108">
        <v>32</v>
      </c>
      <c r="F16" s="108">
        <v>56</v>
      </c>
      <c r="G16" s="108">
        <v>61</v>
      </c>
      <c r="H16" s="108">
        <v>32</v>
      </c>
      <c r="I16" s="108">
        <v>21</v>
      </c>
      <c r="J16" s="108">
        <v>22</v>
      </c>
      <c r="K16" s="108">
        <v>15</v>
      </c>
      <c r="L16" s="108">
        <v>29</v>
      </c>
      <c r="M16" s="108">
        <v>0</v>
      </c>
      <c r="N16" s="108">
        <v>7</v>
      </c>
      <c r="O16" s="108">
        <v>0</v>
      </c>
      <c r="P16" s="108">
        <v>98</v>
      </c>
      <c r="Q16" s="108">
        <v>75</v>
      </c>
      <c r="R16" s="108">
        <v>0</v>
      </c>
      <c r="S16" s="108">
        <v>42</v>
      </c>
      <c r="T16" s="108">
        <v>4</v>
      </c>
      <c r="U16" s="108">
        <v>18</v>
      </c>
      <c r="V16" s="108">
        <v>7</v>
      </c>
      <c r="W16" s="108">
        <v>0</v>
      </c>
      <c r="X16" s="108">
        <v>21</v>
      </c>
      <c r="Y16" s="108">
        <v>27</v>
      </c>
      <c r="Z16" s="108">
        <v>1</v>
      </c>
      <c r="AA16" s="108">
        <v>30</v>
      </c>
      <c r="AB16" s="108">
        <v>63</v>
      </c>
      <c r="AC16" s="108">
        <v>11</v>
      </c>
      <c r="AD16" s="108">
        <v>4</v>
      </c>
      <c r="AE16" s="108">
        <v>28</v>
      </c>
      <c r="AF16" s="108">
        <v>23</v>
      </c>
      <c r="AG16" s="108">
        <v>9</v>
      </c>
      <c r="AH16" s="108">
        <v>44</v>
      </c>
      <c r="AI16" s="108">
        <v>0</v>
      </c>
      <c r="AJ16" s="108">
        <v>8</v>
      </c>
      <c r="AK16" s="108">
        <v>2</v>
      </c>
      <c r="AL16" s="108">
        <v>22</v>
      </c>
      <c r="AM16" s="108">
        <v>69</v>
      </c>
      <c r="AN16" s="108">
        <v>4</v>
      </c>
      <c r="AO16" s="108">
        <v>0</v>
      </c>
      <c r="AP16" s="108">
        <v>24</v>
      </c>
      <c r="AQ16" s="108">
        <v>49</v>
      </c>
      <c r="AR16" s="108">
        <v>4</v>
      </c>
      <c r="AS16" s="108">
        <v>8</v>
      </c>
      <c r="AT16" s="108">
        <v>4</v>
      </c>
      <c r="AU16" s="161">
        <v>2</v>
      </c>
    </row>
    <row r="17" spans="2:47" s="89" customFormat="1" ht="22.5" customHeight="1">
      <c r="B17" s="92" t="s">
        <v>230</v>
      </c>
      <c r="C17" s="108">
        <v>712</v>
      </c>
      <c r="D17" s="108">
        <v>58</v>
      </c>
      <c r="E17" s="108">
        <v>19</v>
      </c>
      <c r="F17" s="108">
        <v>45</v>
      </c>
      <c r="G17" s="108">
        <v>48</v>
      </c>
      <c r="H17" s="108">
        <v>23</v>
      </c>
      <c r="I17" s="108">
        <v>17</v>
      </c>
      <c r="J17" s="108">
        <v>11</v>
      </c>
      <c r="K17" s="108">
        <v>11</v>
      </c>
      <c r="L17" s="108">
        <v>10</v>
      </c>
      <c r="M17" s="108">
        <v>0</v>
      </c>
      <c r="N17" s="108">
        <v>4</v>
      </c>
      <c r="O17" s="108">
        <v>0</v>
      </c>
      <c r="P17" s="108">
        <v>56</v>
      </c>
      <c r="Q17" s="108">
        <v>53</v>
      </c>
      <c r="R17" s="108">
        <v>0</v>
      </c>
      <c r="S17" s="108">
        <v>33</v>
      </c>
      <c r="T17" s="108">
        <v>3</v>
      </c>
      <c r="U17" s="108">
        <v>15</v>
      </c>
      <c r="V17" s="108">
        <v>1</v>
      </c>
      <c r="W17" s="108">
        <v>0</v>
      </c>
      <c r="X17" s="108">
        <v>17</v>
      </c>
      <c r="Y17" s="108">
        <v>21</v>
      </c>
      <c r="Z17" s="108">
        <v>0</v>
      </c>
      <c r="AA17" s="108">
        <v>26</v>
      </c>
      <c r="AB17" s="108">
        <v>51</v>
      </c>
      <c r="AC17" s="108">
        <v>9</v>
      </c>
      <c r="AD17" s="108">
        <v>4</v>
      </c>
      <c r="AE17" s="108">
        <v>13</v>
      </c>
      <c r="AF17" s="108">
        <v>15</v>
      </c>
      <c r="AG17" s="108">
        <v>7</v>
      </c>
      <c r="AH17" s="108">
        <v>16</v>
      </c>
      <c r="AI17" s="108">
        <v>0</v>
      </c>
      <c r="AJ17" s="108">
        <v>4</v>
      </c>
      <c r="AK17" s="108">
        <v>1</v>
      </c>
      <c r="AL17" s="108">
        <v>15</v>
      </c>
      <c r="AM17" s="108">
        <v>33</v>
      </c>
      <c r="AN17" s="108">
        <v>2</v>
      </c>
      <c r="AO17" s="108">
        <v>0</v>
      </c>
      <c r="AP17" s="108">
        <v>20</v>
      </c>
      <c r="AQ17" s="108">
        <v>38</v>
      </c>
      <c r="AR17" s="108">
        <v>3</v>
      </c>
      <c r="AS17" s="108">
        <v>4</v>
      </c>
      <c r="AT17" s="108">
        <v>4</v>
      </c>
      <c r="AU17" s="161">
        <v>2</v>
      </c>
    </row>
    <row r="18" spans="2:47" s="89" customFormat="1" ht="22.5" customHeight="1">
      <c r="B18" s="92" t="s">
        <v>231</v>
      </c>
      <c r="C18" s="108">
        <v>347</v>
      </c>
      <c r="D18" s="108">
        <v>25</v>
      </c>
      <c r="E18" s="108">
        <v>13</v>
      </c>
      <c r="F18" s="108">
        <v>11</v>
      </c>
      <c r="G18" s="108">
        <v>13</v>
      </c>
      <c r="H18" s="108">
        <v>9</v>
      </c>
      <c r="I18" s="108">
        <v>4</v>
      </c>
      <c r="J18" s="108">
        <v>11</v>
      </c>
      <c r="K18" s="108">
        <v>4</v>
      </c>
      <c r="L18" s="108">
        <v>19</v>
      </c>
      <c r="M18" s="108">
        <v>0</v>
      </c>
      <c r="N18" s="108">
        <v>3</v>
      </c>
      <c r="O18" s="108">
        <v>0</v>
      </c>
      <c r="P18" s="108">
        <v>42</v>
      </c>
      <c r="Q18" s="108">
        <v>22</v>
      </c>
      <c r="R18" s="108">
        <v>0</v>
      </c>
      <c r="S18" s="108">
        <v>9</v>
      </c>
      <c r="T18" s="108">
        <v>1</v>
      </c>
      <c r="U18" s="108">
        <v>3</v>
      </c>
      <c r="V18" s="108">
        <v>6</v>
      </c>
      <c r="W18" s="108">
        <v>0</v>
      </c>
      <c r="X18" s="108">
        <v>4</v>
      </c>
      <c r="Y18" s="108">
        <v>6</v>
      </c>
      <c r="Z18" s="108">
        <v>1</v>
      </c>
      <c r="AA18" s="108">
        <v>4</v>
      </c>
      <c r="AB18" s="108">
        <v>12</v>
      </c>
      <c r="AC18" s="108">
        <v>2</v>
      </c>
      <c r="AD18" s="108">
        <v>0</v>
      </c>
      <c r="AE18" s="108">
        <v>15</v>
      </c>
      <c r="AF18" s="108">
        <v>8</v>
      </c>
      <c r="AG18" s="108">
        <v>2</v>
      </c>
      <c r="AH18" s="108">
        <v>28</v>
      </c>
      <c r="AI18" s="108">
        <v>0</v>
      </c>
      <c r="AJ18" s="108">
        <v>4</v>
      </c>
      <c r="AK18" s="108">
        <v>1</v>
      </c>
      <c r="AL18" s="108">
        <v>7</v>
      </c>
      <c r="AM18" s="108">
        <v>36</v>
      </c>
      <c r="AN18" s="108">
        <v>2</v>
      </c>
      <c r="AO18" s="108">
        <v>0</v>
      </c>
      <c r="AP18" s="108">
        <v>4</v>
      </c>
      <c r="AQ18" s="108">
        <v>11</v>
      </c>
      <c r="AR18" s="108">
        <v>1</v>
      </c>
      <c r="AS18" s="108">
        <v>4</v>
      </c>
      <c r="AT18" s="108">
        <v>0</v>
      </c>
      <c r="AU18" s="161">
        <v>0</v>
      </c>
    </row>
    <row r="19" spans="2:47" s="89" customFormat="1" ht="22.5" customHeight="1">
      <c r="B19" s="92" t="s">
        <v>295</v>
      </c>
      <c r="C19" s="108">
        <v>1170</v>
      </c>
      <c r="D19" s="108">
        <v>142</v>
      </c>
      <c r="E19" s="108">
        <v>36</v>
      </c>
      <c r="F19" s="108">
        <v>73</v>
      </c>
      <c r="G19" s="108">
        <v>52</v>
      </c>
      <c r="H19" s="108">
        <v>25</v>
      </c>
      <c r="I19" s="108">
        <v>19</v>
      </c>
      <c r="J19" s="108">
        <v>20</v>
      </c>
      <c r="K19" s="108">
        <v>15</v>
      </c>
      <c r="L19" s="108">
        <v>48</v>
      </c>
      <c r="M19" s="108">
        <v>0</v>
      </c>
      <c r="N19" s="108">
        <v>10</v>
      </c>
      <c r="O19" s="108">
        <v>1</v>
      </c>
      <c r="P19" s="108">
        <v>81</v>
      </c>
      <c r="Q19" s="108">
        <v>79</v>
      </c>
      <c r="R19" s="108">
        <v>0</v>
      </c>
      <c r="S19" s="108">
        <v>47</v>
      </c>
      <c r="T19" s="108">
        <v>4</v>
      </c>
      <c r="U19" s="108">
        <v>17</v>
      </c>
      <c r="V19" s="108">
        <v>10</v>
      </c>
      <c r="W19" s="108">
        <v>0</v>
      </c>
      <c r="X19" s="108">
        <v>39</v>
      </c>
      <c r="Y19" s="108">
        <v>25</v>
      </c>
      <c r="Z19" s="108">
        <v>1</v>
      </c>
      <c r="AA19" s="108">
        <v>34</v>
      </c>
      <c r="AB19" s="108">
        <v>77</v>
      </c>
      <c r="AC19" s="108">
        <v>19</v>
      </c>
      <c r="AD19" s="108">
        <v>1</v>
      </c>
      <c r="AE19" s="108">
        <v>66</v>
      </c>
      <c r="AF19" s="108">
        <v>36</v>
      </c>
      <c r="AG19" s="108">
        <v>2</v>
      </c>
      <c r="AH19" s="108">
        <v>37</v>
      </c>
      <c r="AI19" s="108">
        <v>2</v>
      </c>
      <c r="AJ19" s="108">
        <v>9</v>
      </c>
      <c r="AK19" s="108">
        <v>6</v>
      </c>
      <c r="AL19" s="108">
        <v>20</v>
      </c>
      <c r="AM19" s="108">
        <v>59</v>
      </c>
      <c r="AN19" s="108">
        <v>5</v>
      </c>
      <c r="AO19" s="108">
        <v>1</v>
      </c>
      <c r="AP19" s="108">
        <v>22</v>
      </c>
      <c r="AQ19" s="108">
        <v>16</v>
      </c>
      <c r="AR19" s="108">
        <v>1</v>
      </c>
      <c r="AS19" s="108">
        <v>9</v>
      </c>
      <c r="AT19" s="108">
        <v>2</v>
      </c>
      <c r="AU19" s="161">
        <v>2</v>
      </c>
    </row>
    <row r="20" spans="2:47" s="89" customFormat="1" ht="22.5" customHeight="1">
      <c r="B20" s="92" t="s">
        <v>230</v>
      </c>
      <c r="C20" s="108">
        <v>812</v>
      </c>
      <c r="D20" s="108">
        <v>95</v>
      </c>
      <c r="E20" s="108">
        <v>27</v>
      </c>
      <c r="F20" s="108">
        <v>62</v>
      </c>
      <c r="G20" s="108">
        <v>43</v>
      </c>
      <c r="H20" s="108">
        <v>19</v>
      </c>
      <c r="I20" s="108">
        <v>8</v>
      </c>
      <c r="J20" s="108">
        <v>10</v>
      </c>
      <c r="K20" s="108">
        <v>11</v>
      </c>
      <c r="L20" s="108">
        <v>16</v>
      </c>
      <c r="M20" s="108">
        <v>0</v>
      </c>
      <c r="N20" s="108">
        <v>9</v>
      </c>
      <c r="O20" s="108">
        <v>1</v>
      </c>
      <c r="P20" s="108">
        <v>45</v>
      </c>
      <c r="Q20" s="108">
        <v>55</v>
      </c>
      <c r="R20" s="108">
        <v>0</v>
      </c>
      <c r="S20" s="108">
        <v>38</v>
      </c>
      <c r="T20" s="108">
        <v>4</v>
      </c>
      <c r="U20" s="108">
        <v>15</v>
      </c>
      <c r="V20" s="108">
        <v>7</v>
      </c>
      <c r="W20" s="108">
        <v>0</v>
      </c>
      <c r="X20" s="108">
        <v>32</v>
      </c>
      <c r="Y20" s="108">
        <v>24</v>
      </c>
      <c r="Z20" s="108">
        <v>1</v>
      </c>
      <c r="AA20" s="108">
        <v>27</v>
      </c>
      <c r="AB20" s="108">
        <v>68</v>
      </c>
      <c r="AC20" s="108">
        <v>15</v>
      </c>
      <c r="AD20" s="108">
        <v>1</v>
      </c>
      <c r="AE20" s="108">
        <v>37</v>
      </c>
      <c r="AF20" s="108">
        <v>27</v>
      </c>
      <c r="AG20" s="108">
        <v>1</v>
      </c>
      <c r="AH20" s="108">
        <v>14</v>
      </c>
      <c r="AI20" s="108">
        <v>1</v>
      </c>
      <c r="AJ20" s="108">
        <v>4</v>
      </c>
      <c r="AK20" s="108">
        <v>1</v>
      </c>
      <c r="AL20" s="108">
        <v>14</v>
      </c>
      <c r="AM20" s="108">
        <v>34</v>
      </c>
      <c r="AN20" s="108">
        <v>2</v>
      </c>
      <c r="AO20" s="108">
        <v>0</v>
      </c>
      <c r="AP20" s="108">
        <v>21</v>
      </c>
      <c r="AQ20" s="108">
        <v>13</v>
      </c>
      <c r="AR20" s="108">
        <v>1</v>
      </c>
      <c r="AS20" s="108">
        <v>6</v>
      </c>
      <c r="AT20" s="108">
        <v>1</v>
      </c>
      <c r="AU20" s="161">
        <v>2</v>
      </c>
    </row>
    <row r="21" spans="2:47" s="89" customFormat="1" ht="22.5" customHeight="1">
      <c r="B21" s="92" t="s">
        <v>231</v>
      </c>
      <c r="C21" s="108">
        <v>358</v>
      </c>
      <c r="D21" s="108">
        <v>47</v>
      </c>
      <c r="E21" s="108">
        <v>9</v>
      </c>
      <c r="F21" s="108">
        <v>11</v>
      </c>
      <c r="G21" s="108">
        <v>9</v>
      </c>
      <c r="H21" s="108">
        <v>6</v>
      </c>
      <c r="I21" s="108">
        <v>11</v>
      </c>
      <c r="J21" s="108">
        <v>10</v>
      </c>
      <c r="K21" s="108">
        <v>4</v>
      </c>
      <c r="L21" s="108">
        <v>32</v>
      </c>
      <c r="M21" s="108">
        <v>0</v>
      </c>
      <c r="N21" s="108">
        <v>1</v>
      </c>
      <c r="O21" s="108">
        <v>0</v>
      </c>
      <c r="P21" s="108">
        <v>36</v>
      </c>
      <c r="Q21" s="108">
        <v>24</v>
      </c>
      <c r="R21" s="108">
        <v>0</v>
      </c>
      <c r="S21" s="108">
        <v>9</v>
      </c>
      <c r="T21" s="108">
        <v>0</v>
      </c>
      <c r="U21" s="108">
        <v>2</v>
      </c>
      <c r="V21" s="108">
        <v>3</v>
      </c>
      <c r="W21" s="108">
        <v>0</v>
      </c>
      <c r="X21" s="108">
        <v>7</v>
      </c>
      <c r="Y21" s="108">
        <v>1</v>
      </c>
      <c r="Z21" s="108">
        <v>0</v>
      </c>
      <c r="AA21" s="108">
        <v>7</v>
      </c>
      <c r="AB21" s="108">
        <v>9</v>
      </c>
      <c r="AC21" s="108">
        <v>4</v>
      </c>
      <c r="AD21" s="108">
        <v>0</v>
      </c>
      <c r="AE21" s="108">
        <v>29</v>
      </c>
      <c r="AF21" s="108">
        <v>9</v>
      </c>
      <c r="AG21" s="108">
        <v>1</v>
      </c>
      <c r="AH21" s="108">
        <v>23</v>
      </c>
      <c r="AI21" s="108">
        <v>1</v>
      </c>
      <c r="AJ21" s="108">
        <v>5</v>
      </c>
      <c r="AK21" s="108">
        <v>5</v>
      </c>
      <c r="AL21" s="108">
        <v>6</v>
      </c>
      <c r="AM21" s="108">
        <v>25</v>
      </c>
      <c r="AN21" s="108">
        <v>3</v>
      </c>
      <c r="AO21" s="108">
        <v>1</v>
      </c>
      <c r="AP21" s="108">
        <v>1</v>
      </c>
      <c r="AQ21" s="108">
        <v>3</v>
      </c>
      <c r="AR21" s="108">
        <v>0</v>
      </c>
      <c r="AS21" s="108">
        <v>3</v>
      </c>
      <c r="AT21" s="108">
        <v>1</v>
      </c>
      <c r="AU21" s="161">
        <v>0</v>
      </c>
    </row>
    <row r="22" spans="2:47" s="89" customFormat="1" ht="22.5" customHeight="1">
      <c r="B22" s="92" t="s">
        <v>296</v>
      </c>
      <c r="C22" s="108">
        <v>1316</v>
      </c>
      <c r="D22" s="108">
        <v>209</v>
      </c>
      <c r="E22" s="108">
        <v>18</v>
      </c>
      <c r="F22" s="108">
        <v>57</v>
      </c>
      <c r="G22" s="108">
        <v>57</v>
      </c>
      <c r="H22" s="108">
        <v>27</v>
      </c>
      <c r="I22" s="108">
        <v>22</v>
      </c>
      <c r="J22" s="108">
        <v>23</v>
      </c>
      <c r="K22" s="108">
        <v>5</v>
      </c>
      <c r="L22" s="108">
        <v>51</v>
      </c>
      <c r="M22" s="108">
        <v>1</v>
      </c>
      <c r="N22" s="108">
        <v>7</v>
      </c>
      <c r="O22" s="108">
        <v>2</v>
      </c>
      <c r="P22" s="108">
        <v>74</v>
      </c>
      <c r="Q22" s="108">
        <v>79</v>
      </c>
      <c r="R22" s="108">
        <v>0</v>
      </c>
      <c r="S22" s="108">
        <v>50</v>
      </c>
      <c r="T22" s="108">
        <v>12</v>
      </c>
      <c r="U22" s="108">
        <v>18</v>
      </c>
      <c r="V22" s="108">
        <v>5</v>
      </c>
      <c r="W22" s="108">
        <v>0</v>
      </c>
      <c r="X22" s="108">
        <v>38</v>
      </c>
      <c r="Y22" s="108">
        <v>33</v>
      </c>
      <c r="Z22" s="108">
        <v>3</v>
      </c>
      <c r="AA22" s="108">
        <v>32</v>
      </c>
      <c r="AB22" s="108">
        <v>111</v>
      </c>
      <c r="AC22" s="108">
        <v>19</v>
      </c>
      <c r="AD22" s="108">
        <v>4</v>
      </c>
      <c r="AE22" s="108">
        <v>96</v>
      </c>
      <c r="AF22" s="108">
        <v>44</v>
      </c>
      <c r="AG22" s="108">
        <v>6</v>
      </c>
      <c r="AH22" s="108">
        <v>46</v>
      </c>
      <c r="AI22" s="108">
        <v>4</v>
      </c>
      <c r="AJ22" s="108">
        <v>11</v>
      </c>
      <c r="AK22" s="108">
        <v>12</v>
      </c>
      <c r="AL22" s="108">
        <v>19</v>
      </c>
      <c r="AM22" s="108">
        <v>59</v>
      </c>
      <c r="AN22" s="108">
        <v>10</v>
      </c>
      <c r="AO22" s="108">
        <v>2</v>
      </c>
      <c r="AP22" s="108">
        <v>15</v>
      </c>
      <c r="AQ22" s="108">
        <v>8</v>
      </c>
      <c r="AR22" s="108">
        <v>0</v>
      </c>
      <c r="AS22" s="108">
        <v>23</v>
      </c>
      <c r="AT22" s="108">
        <v>4</v>
      </c>
      <c r="AU22" s="161">
        <v>0</v>
      </c>
    </row>
    <row r="23" spans="2:47" s="89" customFormat="1" ht="22.5" customHeight="1">
      <c r="B23" s="92" t="s">
        <v>230</v>
      </c>
      <c r="C23" s="108">
        <v>1043</v>
      </c>
      <c r="D23" s="108">
        <v>172</v>
      </c>
      <c r="E23" s="108">
        <v>14</v>
      </c>
      <c r="F23" s="108">
        <v>56</v>
      </c>
      <c r="G23" s="108">
        <v>42</v>
      </c>
      <c r="H23" s="108">
        <v>22</v>
      </c>
      <c r="I23" s="108">
        <v>17</v>
      </c>
      <c r="J23" s="108">
        <v>14</v>
      </c>
      <c r="K23" s="108">
        <v>5</v>
      </c>
      <c r="L23" s="108">
        <v>30</v>
      </c>
      <c r="M23" s="108">
        <v>1</v>
      </c>
      <c r="N23" s="108">
        <v>6</v>
      </c>
      <c r="O23" s="108">
        <v>1</v>
      </c>
      <c r="P23" s="108">
        <v>46</v>
      </c>
      <c r="Q23" s="108">
        <v>64</v>
      </c>
      <c r="R23" s="108">
        <v>0</v>
      </c>
      <c r="S23" s="108">
        <v>45</v>
      </c>
      <c r="T23" s="108">
        <v>8</v>
      </c>
      <c r="U23" s="108">
        <v>17</v>
      </c>
      <c r="V23" s="108">
        <v>3</v>
      </c>
      <c r="W23" s="108">
        <v>0</v>
      </c>
      <c r="X23" s="108">
        <v>35</v>
      </c>
      <c r="Y23" s="108">
        <v>30</v>
      </c>
      <c r="Z23" s="108">
        <v>3</v>
      </c>
      <c r="AA23" s="108">
        <v>32</v>
      </c>
      <c r="AB23" s="108">
        <v>107</v>
      </c>
      <c r="AC23" s="108">
        <v>12</v>
      </c>
      <c r="AD23" s="108">
        <v>4</v>
      </c>
      <c r="AE23" s="108">
        <v>71</v>
      </c>
      <c r="AF23" s="108">
        <v>36</v>
      </c>
      <c r="AG23" s="108">
        <v>4</v>
      </c>
      <c r="AH23" s="108">
        <v>28</v>
      </c>
      <c r="AI23" s="108">
        <v>2</v>
      </c>
      <c r="AJ23" s="108">
        <v>8</v>
      </c>
      <c r="AK23" s="108">
        <v>12</v>
      </c>
      <c r="AL23" s="108">
        <v>13</v>
      </c>
      <c r="AM23" s="108">
        <v>35</v>
      </c>
      <c r="AN23" s="108">
        <v>6</v>
      </c>
      <c r="AO23" s="108">
        <v>2</v>
      </c>
      <c r="AP23" s="108">
        <v>15</v>
      </c>
      <c r="AQ23" s="108">
        <v>6</v>
      </c>
      <c r="AR23" s="108">
        <v>0</v>
      </c>
      <c r="AS23" s="108">
        <v>15</v>
      </c>
      <c r="AT23" s="108">
        <v>4</v>
      </c>
      <c r="AU23" s="161">
        <v>0</v>
      </c>
    </row>
    <row r="24" spans="2:47" s="89" customFormat="1" ht="22.5" customHeight="1">
      <c r="B24" s="92" t="s">
        <v>231</v>
      </c>
      <c r="C24" s="108">
        <v>273</v>
      </c>
      <c r="D24" s="108">
        <v>37</v>
      </c>
      <c r="E24" s="108">
        <v>4</v>
      </c>
      <c r="F24" s="108">
        <v>1</v>
      </c>
      <c r="G24" s="108">
        <v>15</v>
      </c>
      <c r="H24" s="108">
        <v>5</v>
      </c>
      <c r="I24" s="108">
        <v>5</v>
      </c>
      <c r="J24" s="108">
        <v>9</v>
      </c>
      <c r="K24" s="108">
        <v>0</v>
      </c>
      <c r="L24" s="108">
        <v>21</v>
      </c>
      <c r="M24" s="108">
        <v>0</v>
      </c>
      <c r="N24" s="108">
        <v>1</v>
      </c>
      <c r="O24" s="108">
        <v>1</v>
      </c>
      <c r="P24" s="108">
        <v>28</v>
      </c>
      <c r="Q24" s="108">
        <v>15</v>
      </c>
      <c r="R24" s="108">
        <v>0</v>
      </c>
      <c r="S24" s="108">
        <v>5</v>
      </c>
      <c r="T24" s="108">
        <v>4</v>
      </c>
      <c r="U24" s="108">
        <v>1</v>
      </c>
      <c r="V24" s="108">
        <v>2</v>
      </c>
      <c r="W24" s="108">
        <v>0</v>
      </c>
      <c r="X24" s="108">
        <v>3</v>
      </c>
      <c r="Y24" s="108">
        <v>3</v>
      </c>
      <c r="Z24" s="108">
        <v>0</v>
      </c>
      <c r="AA24" s="108">
        <v>0</v>
      </c>
      <c r="AB24" s="108">
        <v>4</v>
      </c>
      <c r="AC24" s="108">
        <v>7</v>
      </c>
      <c r="AD24" s="108">
        <v>0</v>
      </c>
      <c r="AE24" s="108">
        <v>25</v>
      </c>
      <c r="AF24" s="108">
        <v>8</v>
      </c>
      <c r="AG24" s="108">
        <v>2</v>
      </c>
      <c r="AH24" s="108">
        <v>18</v>
      </c>
      <c r="AI24" s="108">
        <v>2</v>
      </c>
      <c r="AJ24" s="108">
        <v>3</v>
      </c>
      <c r="AK24" s="108">
        <v>0</v>
      </c>
      <c r="AL24" s="108">
        <v>6</v>
      </c>
      <c r="AM24" s="108">
        <v>24</v>
      </c>
      <c r="AN24" s="108">
        <v>4</v>
      </c>
      <c r="AO24" s="108">
        <v>0</v>
      </c>
      <c r="AP24" s="108">
        <v>0</v>
      </c>
      <c r="AQ24" s="108">
        <v>2</v>
      </c>
      <c r="AR24" s="108">
        <v>0</v>
      </c>
      <c r="AS24" s="108">
        <v>8</v>
      </c>
      <c r="AT24" s="108">
        <v>0</v>
      </c>
      <c r="AU24" s="161">
        <v>0</v>
      </c>
    </row>
    <row r="25" spans="2:47" s="89" customFormat="1" ht="22.5" customHeight="1">
      <c r="B25" s="92" t="s">
        <v>297</v>
      </c>
      <c r="C25" s="108">
        <v>1388</v>
      </c>
      <c r="D25" s="108">
        <v>333</v>
      </c>
      <c r="E25" s="108">
        <v>18</v>
      </c>
      <c r="F25" s="108">
        <v>53</v>
      </c>
      <c r="G25" s="108">
        <v>56</v>
      </c>
      <c r="H25" s="108">
        <v>22</v>
      </c>
      <c r="I25" s="108">
        <v>22</v>
      </c>
      <c r="J25" s="108">
        <v>19</v>
      </c>
      <c r="K25" s="108">
        <v>6</v>
      </c>
      <c r="L25" s="108">
        <v>55</v>
      </c>
      <c r="M25" s="108">
        <v>1</v>
      </c>
      <c r="N25" s="108">
        <v>5</v>
      </c>
      <c r="O25" s="108">
        <v>1</v>
      </c>
      <c r="P25" s="108">
        <v>60</v>
      </c>
      <c r="Q25" s="108">
        <v>71</v>
      </c>
      <c r="R25" s="108">
        <v>2</v>
      </c>
      <c r="S25" s="108">
        <v>87</v>
      </c>
      <c r="T25" s="108">
        <v>12</v>
      </c>
      <c r="U25" s="108">
        <v>10</v>
      </c>
      <c r="V25" s="108">
        <v>13</v>
      </c>
      <c r="W25" s="108">
        <v>0</v>
      </c>
      <c r="X25" s="108">
        <v>37</v>
      </c>
      <c r="Y25" s="108">
        <v>34</v>
      </c>
      <c r="Z25" s="108">
        <v>5</v>
      </c>
      <c r="AA25" s="108">
        <v>32</v>
      </c>
      <c r="AB25" s="108">
        <v>104</v>
      </c>
      <c r="AC25" s="108">
        <v>8</v>
      </c>
      <c r="AD25" s="108">
        <v>4</v>
      </c>
      <c r="AE25" s="108">
        <v>84</v>
      </c>
      <c r="AF25" s="108">
        <v>52</v>
      </c>
      <c r="AG25" s="108">
        <v>8</v>
      </c>
      <c r="AH25" s="108">
        <v>55</v>
      </c>
      <c r="AI25" s="108">
        <v>1</v>
      </c>
      <c r="AJ25" s="108">
        <v>7</v>
      </c>
      <c r="AK25" s="108">
        <v>11</v>
      </c>
      <c r="AL25" s="108">
        <v>17</v>
      </c>
      <c r="AM25" s="108">
        <v>34</v>
      </c>
      <c r="AN25" s="108">
        <v>8</v>
      </c>
      <c r="AO25" s="108">
        <v>1</v>
      </c>
      <c r="AP25" s="108">
        <v>16</v>
      </c>
      <c r="AQ25" s="108">
        <v>1</v>
      </c>
      <c r="AR25" s="108">
        <v>0</v>
      </c>
      <c r="AS25" s="108">
        <v>13</v>
      </c>
      <c r="AT25" s="108">
        <v>6</v>
      </c>
      <c r="AU25" s="161">
        <v>4</v>
      </c>
    </row>
    <row r="26" spans="2:47" s="89" customFormat="1" ht="22.5" customHeight="1">
      <c r="B26" s="92" t="s">
        <v>230</v>
      </c>
      <c r="C26" s="108">
        <v>1102</v>
      </c>
      <c r="D26" s="108">
        <v>267</v>
      </c>
      <c r="E26" s="108">
        <v>13</v>
      </c>
      <c r="F26" s="108">
        <v>46</v>
      </c>
      <c r="G26" s="108">
        <v>50</v>
      </c>
      <c r="H26" s="108">
        <v>16</v>
      </c>
      <c r="I26" s="108">
        <v>18</v>
      </c>
      <c r="J26" s="108">
        <v>12</v>
      </c>
      <c r="K26" s="108">
        <v>4</v>
      </c>
      <c r="L26" s="108">
        <v>27</v>
      </c>
      <c r="M26" s="108">
        <v>0</v>
      </c>
      <c r="N26" s="108">
        <v>5</v>
      </c>
      <c r="O26" s="108">
        <v>1</v>
      </c>
      <c r="P26" s="108">
        <v>31</v>
      </c>
      <c r="Q26" s="108">
        <v>52</v>
      </c>
      <c r="R26" s="108">
        <v>2</v>
      </c>
      <c r="S26" s="108">
        <v>82</v>
      </c>
      <c r="T26" s="108">
        <v>12</v>
      </c>
      <c r="U26" s="108">
        <v>10</v>
      </c>
      <c r="V26" s="108">
        <v>13</v>
      </c>
      <c r="W26" s="108">
        <v>0</v>
      </c>
      <c r="X26" s="108">
        <v>35</v>
      </c>
      <c r="Y26" s="108">
        <v>32</v>
      </c>
      <c r="Z26" s="108">
        <v>5</v>
      </c>
      <c r="AA26" s="108">
        <v>31</v>
      </c>
      <c r="AB26" s="108">
        <v>97</v>
      </c>
      <c r="AC26" s="108">
        <v>7</v>
      </c>
      <c r="AD26" s="108">
        <v>3</v>
      </c>
      <c r="AE26" s="108">
        <v>49</v>
      </c>
      <c r="AF26" s="108">
        <v>38</v>
      </c>
      <c r="AG26" s="108">
        <v>6</v>
      </c>
      <c r="AH26" s="108">
        <v>40</v>
      </c>
      <c r="AI26" s="108">
        <v>1</v>
      </c>
      <c r="AJ26" s="108">
        <v>4</v>
      </c>
      <c r="AK26" s="108">
        <v>9</v>
      </c>
      <c r="AL26" s="108">
        <v>14</v>
      </c>
      <c r="AM26" s="108">
        <v>30</v>
      </c>
      <c r="AN26" s="108">
        <v>6</v>
      </c>
      <c r="AO26" s="108">
        <v>1</v>
      </c>
      <c r="AP26" s="108">
        <v>13</v>
      </c>
      <c r="AQ26" s="108">
        <v>1</v>
      </c>
      <c r="AR26" s="108">
        <v>0</v>
      </c>
      <c r="AS26" s="108">
        <v>10</v>
      </c>
      <c r="AT26" s="108">
        <v>6</v>
      </c>
      <c r="AU26" s="161">
        <v>3</v>
      </c>
    </row>
    <row r="27" spans="2:47" s="89" customFormat="1" ht="22.5" customHeight="1">
      <c r="B27" s="92" t="s">
        <v>231</v>
      </c>
      <c r="C27" s="108">
        <v>286</v>
      </c>
      <c r="D27" s="108">
        <v>66</v>
      </c>
      <c r="E27" s="108">
        <v>5</v>
      </c>
      <c r="F27" s="108">
        <v>7</v>
      </c>
      <c r="G27" s="108">
        <v>6</v>
      </c>
      <c r="H27" s="108">
        <v>6</v>
      </c>
      <c r="I27" s="108">
        <v>4</v>
      </c>
      <c r="J27" s="108">
        <v>7</v>
      </c>
      <c r="K27" s="108">
        <v>2</v>
      </c>
      <c r="L27" s="108">
        <v>28</v>
      </c>
      <c r="M27" s="108">
        <v>1</v>
      </c>
      <c r="N27" s="108">
        <v>0</v>
      </c>
      <c r="O27" s="108">
        <v>0</v>
      </c>
      <c r="P27" s="108">
        <v>29</v>
      </c>
      <c r="Q27" s="108">
        <v>19</v>
      </c>
      <c r="R27" s="108">
        <v>0</v>
      </c>
      <c r="S27" s="108">
        <v>5</v>
      </c>
      <c r="T27" s="108">
        <v>0</v>
      </c>
      <c r="U27" s="108">
        <v>0</v>
      </c>
      <c r="V27" s="108">
        <v>0</v>
      </c>
      <c r="W27" s="108">
        <v>0</v>
      </c>
      <c r="X27" s="108">
        <v>2</v>
      </c>
      <c r="Y27" s="108">
        <v>2</v>
      </c>
      <c r="Z27" s="108">
        <v>0</v>
      </c>
      <c r="AA27" s="108">
        <v>1</v>
      </c>
      <c r="AB27" s="108">
        <v>7</v>
      </c>
      <c r="AC27" s="108">
        <v>1</v>
      </c>
      <c r="AD27" s="108">
        <v>1</v>
      </c>
      <c r="AE27" s="108">
        <v>35</v>
      </c>
      <c r="AF27" s="108">
        <v>14</v>
      </c>
      <c r="AG27" s="108">
        <v>2</v>
      </c>
      <c r="AH27" s="108">
        <v>15</v>
      </c>
      <c r="AI27" s="108">
        <v>0</v>
      </c>
      <c r="AJ27" s="108">
        <v>3</v>
      </c>
      <c r="AK27" s="108">
        <v>2</v>
      </c>
      <c r="AL27" s="108">
        <v>3</v>
      </c>
      <c r="AM27" s="108">
        <v>4</v>
      </c>
      <c r="AN27" s="108">
        <v>2</v>
      </c>
      <c r="AO27" s="108">
        <v>0</v>
      </c>
      <c r="AP27" s="108">
        <v>3</v>
      </c>
      <c r="AQ27" s="108">
        <v>0</v>
      </c>
      <c r="AR27" s="108">
        <v>0</v>
      </c>
      <c r="AS27" s="108">
        <v>3</v>
      </c>
      <c r="AT27" s="108">
        <v>0</v>
      </c>
      <c r="AU27" s="161">
        <v>1</v>
      </c>
    </row>
    <row r="28" spans="2:47" s="89" customFormat="1" ht="22.5" customHeight="1">
      <c r="B28" s="92" t="s">
        <v>298</v>
      </c>
      <c r="C28" s="108">
        <v>1456</v>
      </c>
      <c r="D28" s="108">
        <v>392</v>
      </c>
      <c r="E28" s="108">
        <v>22</v>
      </c>
      <c r="F28" s="108">
        <v>55</v>
      </c>
      <c r="G28" s="108">
        <v>46</v>
      </c>
      <c r="H28" s="108">
        <v>16</v>
      </c>
      <c r="I28" s="108">
        <v>17</v>
      </c>
      <c r="J28" s="108">
        <v>14</v>
      </c>
      <c r="K28" s="108">
        <v>10</v>
      </c>
      <c r="L28" s="108">
        <v>53</v>
      </c>
      <c r="M28" s="108">
        <v>1</v>
      </c>
      <c r="N28" s="108">
        <v>7</v>
      </c>
      <c r="O28" s="108">
        <v>2</v>
      </c>
      <c r="P28" s="108">
        <v>75</v>
      </c>
      <c r="Q28" s="108">
        <v>75</v>
      </c>
      <c r="R28" s="108">
        <v>2</v>
      </c>
      <c r="S28" s="108">
        <v>71</v>
      </c>
      <c r="T28" s="108">
        <v>8</v>
      </c>
      <c r="U28" s="108">
        <v>13</v>
      </c>
      <c r="V28" s="108">
        <v>7</v>
      </c>
      <c r="W28" s="108">
        <v>0</v>
      </c>
      <c r="X28" s="108">
        <v>24</v>
      </c>
      <c r="Y28" s="108">
        <v>35</v>
      </c>
      <c r="Z28" s="108">
        <v>4</v>
      </c>
      <c r="AA28" s="108">
        <v>43</v>
      </c>
      <c r="AB28" s="108">
        <v>132</v>
      </c>
      <c r="AC28" s="108">
        <v>7</v>
      </c>
      <c r="AD28" s="108">
        <v>5</v>
      </c>
      <c r="AE28" s="108">
        <v>92</v>
      </c>
      <c r="AF28" s="108">
        <v>50</v>
      </c>
      <c r="AG28" s="108">
        <v>2</v>
      </c>
      <c r="AH28" s="108">
        <v>43</v>
      </c>
      <c r="AI28" s="108">
        <v>3</v>
      </c>
      <c r="AJ28" s="108">
        <v>7</v>
      </c>
      <c r="AK28" s="108">
        <v>11</v>
      </c>
      <c r="AL28" s="108">
        <v>28</v>
      </c>
      <c r="AM28" s="108">
        <v>32</v>
      </c>
      <c r="AN28" s="108">
        <v>10</v>
      </c>
      <c r="AO28" s="108">
        <v>6</v>
      </c>
      <c r="AP28" s="108">
        <v>12</v>
      </c>
      <c r="AQ28" s="108">
        <v>1</v>
      </c>
      <c r="AR28" s="108">
        <v>1</v>
      </c>
      <c r="AS28" s="108">
        <v>11</v>
      </c>
      <c r="AT28" s="108">
        <v>8</v>
      </c>
      <c r="AU28" s="161">
        <v>3</v>
      </c>
    </row>
    <row r="29" spans="2:47" s="89" customFormat="1" ht="22.5" customHeight="1">
      <c r="B29" s="92" t="s">
        <v>230</v>
      </c>
      <c r="C29" s="108">
        <v>1233</v>
      </c>
      <c r="D29" s="108">
        <v>326</v>
      </c>
      <c r="E29" s="108">
        <v>21</v>
      </c>
      <c r="F29" s="108">
        <v>52</v>
      </c>
      <c r="G29" s="108">
        <v>42</v>
      </c>
      <c r="H29" s="108">
        <v>15</v>
      </c>
      <c r="I29" s="108">
        <v>15</v>
      </c>
      <c r="J29" s="108">
        <v>13</v>
      </c>
      <c r="K29" s="108">
        <v>8</v>
      </c>
      <c r="L29" s="108">
        <v>33</v>
      </c>
      <c r="M29" s="108">
        <v>1</v>
      </c>
      <c r="N29" s="108">
        <v>7</v>
      </c>
      <c r="O29" s="108">
        <v>1</v>
      </c>
      <c r="P29" s="108">
        <v>58</v>
      </c>
      <c r="Q29" s="108">
        <v>60</v>
      </c>
      <c r="R29" s="108">
        <v>0</v>
      </c>
      <c r="S29" s="108">
        <v>69</v>
      </c>
      <c r="T29" s="108">
        <v>8</v>
      </c>
      <c r="U29" s="108">
        <v>13</v>
      </c>
      <c r="V29" s="108">
        <v>7</v>
      </c>
      <c r="W29" s="108">
        <v>0</v>
      </c>
      <c r="X29" s="108">
        <v>23</v>
      </c>
      <c r="Y29" s="108">
        <v>34</v>
      </c>
      <c r="Z29" s="108">
        <v>4</v>
      </c>
      <c r="AA29" s="108">
        <v>43</v>
      </c>
      <c r="AB29" s="108">
        <v>126</v>
      </c>
      <c r="AC29" s="108">
        <v>7</v>
      </c>
      <c r="AD29" s="108">
        <v>5</v>
      </c>
      <c r="AE29" s="108">
        <v>62</v>
      </c>
      <c r="AF29" s="108">
        <v>36</v>
      </c>
      <c r="AG29" s="108">
        <v>2</v>
      </c>
      <c r="AH29" s="108">
        <v>32</v>
      </c>
      <c r="AI29" s="108">
        <v>3</v>
      </c>
      <c r="AJ29" s="108">
        <v>3</v>
      </c>
      <c r="AK29" s="108">
        <v>9</v>
      </c>
      <c r="AL29" s="108">
        <v>23</v>
      </c>
      <c r="AM29" s="108">
        <v>29</v>
      </c>
      <c r="AN29" s="108">
        <v>8</v>
      </c>
      <c r="AO29" s="108">
        <v>3</v>
      </c>
      <c r="AP29" s="108">
        <v>12</v>
      </c>
      <c r="AQ29" s="108">
        <v>0</v>
      </c>
      <c r="AR29" s="108">
        <v>1</v>
      </c>
      <c r="AS29" s="108">
        <v>8</v>
      </c>
      <c r="AT29" s="108">
        <v>8</v>
      </c>
      <c r="AU29" s="161">
        <v>3</v>
      </c>
    </row>
    <row r="30" spans="2:47" s="89" customFormat="1" ht="22.5" customHeight="1">
      <c r="B30" s="92" t="s">
        <v>231</v>
      </c>
      <c r="C30" s="108">
        <v>223</v>
      </c>
      <c r="D30" s="108">
        <v>66</v>
      </c>
      <c r="E30" s="108">
        <v>1</v>
      </c>
      <c r="F30" s="108">
        <v>3</v>
      </c>
      <c r="G30" s="108">
        <v>4</v>
      </c>
      <c r="H30" s="108">
        <v>1</v>
      </c>
      <c r="I30" s="108">
        <v>2</v>
      </c>
      <c r="J30" s="108">
        <v>1</v>
      </c>
      <c r="K30" s="108">
        <v>2</v>
      </c>
      <c r="L30" s="108">
        <v>20</v>
      </c>
      <c r="M30" s="108">
        <v>0</v>
      </c>
      <c r="N30" s="108">
        <v>0</v>
      </c>
      <c r="O30" s="108">
        <v>1</v>
      </c>
      <c r="P30" s="108">
        <v>17</v>
      </c>
      <c r="Q30" s="108">
        <v>15</v>
      </c>
      <c r="R30" s="108">
        <v>2</v>
      </c>
      <c r="S30" s="108">
        <v>2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1</v>
      </c>
      <c r="Z30" s="108">
        <v>0</v>
      </c>
      <c r="AA30" s="108">
        <v>0</v>
      </c>
      <c r="AB30" s="108">
        <v>6</v>
      </c>
      <c r="AC30" s="108">
        <v>0</v>
      </c>
      <c r="AD30" s="108">
        <v>0</v>
      </c>
      <c r="AE30" s="108">
        <v>30</v>
      </c>
      <c r="AF30" s="108">
        <v>14</v>
      </c>
      <c r="AG30" s="108">
        <v>0</v>
      </c>
      <c r="AH30" s="108">
        <v>11</v>
      </c>
      <c r="AI30" s="108">
        <v>0</v>
      </c>
      <c r="AJ30" s="108">
        <v>4</v>
      </c>
      <c r="AK30" s="108">
        <v>2</v>
      </c>
      <c r="AL30" s="108">
        <v>5</v>
      </c>
      <c r="AM30" s="108">
        <v>3</v>
      </c>
      <c r="AN30" s="108">
        <v>2</v>
      </c>
      <c r="AO30" s="108">
        <v>3</v>
      </c>
      <c r="AP30" s="108">
        <v>0</v>
      </c>
      <c r="AQ30" s="108">
        <v>1</v>
      </c>
      <c r="AR30" s="108">
        <v>0</v>
      </c>
      <c r="AS30" s="108">
        <v>3</v>
      </c>
      <c r="AT30" s="108">
        <v>0</v>
      </c>
      <c r="AU30" s="161">
        <v>0</v>
      </c>
    </row>
    <row r="31" spans="2:47" s="89" customFormat="1" ht="22.5" customHeight="1">
      <c r="B31" s="92" t="s">
        <v>299</v>
      </c>
      <c r="C31" s="108">
        <v>1340</v>
      </c>
      <c r="D31" s="108">
        <v>393</v>
      </c>
      <c r="E31" s="108">
        <v>19</v>
      </c>
      <c r="F31" s="108">
        <v>37</v>
      </c>
      <c r="G31" s="108">
        <v>42</v>
      </c>
      <c r="H31" s="108">
        <v>10</v>
      </c>
      <c r="I31" s="108">
        <v>19</v>
      </c>
      <c r="J31" s="108">
        <v>10</v>
      </c>
      <c r="K31" s="108">
        <v>10</v>
      </c>
      <c r="L31" s="108">
        <v>53</v>
      </c>
      <c r="M31" s="108">
        <v>1</v>
      </c>
      <c r="N31" s="108">
        <v>2</v>
      </c>
      <c r="O31" s="108">
        <v>2</v>
      </c>
      <c r="P31" s="108">
        <v>101</v>
      </c>
      <c r="Q31" s="108">
        <v>59</v>
      </c>
      <c r="R31" s="108">
        <v>4</v>
      </c>
      <c r="S31" s="108">
        <v>62</v>
      </c>
      <c r="T31" s="108">
        <v>7</v>
      </c>
      <c r="U31" s="108">
        <v>6</v>
      </c>
      <c r="V31" s="108">
        <v>9</v>
      </c>
      <c r="W31" s="108">
        <v>0</v>
      </c>
      <c r="X31" s="108">
        <v>23</v>
      </c>
      <c r="Y31" s="108">
        <v>41</v>
      </c>
      <c r="Z31" s="108">
        <v>2</v>
      </c>
      <c r="AA31" s="108">
        <v>39</v>
      </c>
      <c r="AB31" s="108">
        <v>94</v>
      </c>
      <c r="AC31" s="108">
        <v>8</v>
      </c>
      <c r="AD31" s="108">
        <v>2</v>
      </c>
      <c r="AE31" s="108">
        <v>64</v>
      </c>
      <c r="AF31" s="108">
        <v>45</v>
      </c>
      <c r="AG31" s="108">
        <v>6</v>
      </c>
      <c r="AH31" s="108">
        <v>40</v>
      </c>
      <c r="AI31" s="108">
        <v>2</v>
      </c>
      <c r="AJ31" s="108">
        <v>7</v>
      </c>
      <c r="AK31" s="108">
        <v>14</v>
      </c>
      <c r="AL31" s="108">
        <v>29</v>
      </c>
      <c r="AM31" s="108">
        <v>31</v>
      </c>
      <c r="AN31" s="108">
        <v>13</v>
      </c>
      <c r="AO31" s="108">
        <v>0</v>
      </c>
      <c r="AP31" s="108">
        <v>10</v>
      </c>
      <c r="AQ31" s="108">
        <v>0</v>
      </c>
      <c r="AR31" s="108">
        <v>1</v>
      </c>
      <c r="AS31" s="108">
        <v>14</v>
      </c>
      <c r="AT31" s="108">
        <v>8</v>
      </c>
      <c r="AU31" s="161">
        <v>1</v>
      </c>
    </row>
    <row r="32" spans="2:47" s="89" customFormat="1" ht="22.5" customHeight="1">
      <c r="B32" s="92" t="s">
        <v>230</v>
      </c>
      <c r="C32" s="108">
        <v>1146</v>
      </c>
      <c r="D32" s="108">
        <v>347</v>
      </c>
      <c r="E32" s="108">
        <v>18</v>
      </c>
      <c r="F32" s="108">
        <v>37</v>
      </c>
      <c r="G32" s="108">
        <v>38</v>
      </c>
      <c r="H32" s="108">
        <v>9</v>
      </c>
      <c r="I32" s="108">
        <v>17</v>
      </c>
      <c r="J32" s="108">
        <v>9</v>
      </c>
      <c r="K32" s="108">
        <v>10</v>
      </c>
      <c r="L32" s="108">
        <v>27</v>
      </c>
      <c r="M32" s="108">
        <v>1</v>
      </c>
      <c r="N32" s="108">
        <v>2</v>
      </c>
      <c r="O32" s="108">
        <v>2</v>
      </c>
      <c r="P32" s="108">
        <v>63</v>
      </c>
      <c r="Q32" s="108">
        <v>43</v>
      </c>
      <c r="R32" s="108">
        <v>4</v>
      </c>
      <c r="S32" s="108">
        <v>62</v>
      </c>
      <c r="T32" s="108">
        <v>7</v>
      </c>
      <c r="U32" s="108">
        <v>6</v>
      </c>
      <c r="V32" s="108">
        <v>8</v>
      </c>
      <c r="W32" s="108">
        <v>0</v>
      </c>
      <c r="X32" s="108">
        <v>23</v>
      </c>
      <c r="Y32" s="108">
        <v>40</v>
      </c>
      <c r="Z32" s="108">
        <v>2</v>
      </c>
      <c r="AA32" s="108">
        <v>39</v>
      </c>
      <c r="AB32" s="108">
        <v>91</v>
      </c>
      <c r="AC32" s="108">
        <v>8</v>
      </c>
      <c r="AD32" s="108">
        <v>2</v>
      </c>
      <c r="AE32" s="108">
        <v>45</v>
      </c>
      <c r="AF32" s="108">
        <v>34</v>
      </c>
      <c r="AG32" s="108">
        <v>5</v>
      </c>
      <c r="AH32" s="108">
        <v>37</v>
      </c>
      <c r="AI32" s="108">
        <v>1</v>
      </c>
      <c r="AJ32" s="108">
        <v>6</v>
      </c>
      <c r="AK32" s="108">
        <v>12</v>
      </c>
      <c r="AL32" s="108">
        <v>23</v>
      </c>
      <c r="AM32" s="108">
        <v>26</v>
      </c>
      <c r="AN32" s="108">
        <v>11</v>
      </c>
      <c r="AO32" s="108">
        <v>0</v>
      </c>
      <c r="AP32" s="108">
        <v>8</v>
      </c>
      <c r="AQ32" s="108">
        <v>0</v>
      </c>
      <c r="AR32" s="108">
        <v>1</v>
      </c>
      <c r="AS32" s="108">
        <v>13</v>
      </c>
      <c r="AT32" s="108">
        <v>8</v>
      </c>
      <c r="AU32" s="161">
        <v>1</v>
      </c>
    </row>
    <row r="33" spans="2:47" s="89" customFormat="1" ht="22.5" customHeight="1">
      <c r="B33" s="92" t="s">
        <v>231</v>
      </c>
      <c r="C33" s="108">
        <v>194</v>
      </c>
      <c r="D33" s="108">
        <v>46</v>
      </c>
      <c r="E33" s="108">
        <v>1</v>
      </c>
      <c r="F33" s="108">
        <v>0</v>
      </c>
      <c r="G33" s="108">
        <v>4</v>
      </c>
      <c r="H33" s="108">
        <v>1</v>
      </c>
      <c r="I33" s="108">
        <v>2</v>
      </c>
      <c r="J33" s="108">
        <v>1</v>
      </c>
      <c r="K33" s="108">
        <v>0</v>
      </c>
      <c r="L33" s="108">
        <v>26</v>
      </c>
      <c r="M33" s="108">
        <v>0</v>
      </c>
      <c r="N33" s="108">
        <v>0</v>
      </c>
      <c r="O33" s="108">
        <v>0</v>
      </c>
      <c r="P33" s="108">
        <v>38</v>
      </c>
      <c r="Q33" s="108">
        <v>16</v>
      </c>
      <c r="R33" s="108">
        <v>0</v>
      </c>
      <c r="S33" s="108">
        <v>0</v>
      </c>
      <c r="T33" s="108">
        <v>0</v>
      </c>
      <c r="U33" s="108">
        <v>0</v>
      </c>
      <c r="V33" s="108">
        <v>1</v>
      </c>
      <c r="W33" s="108">
        <v>0</v>
      </c>
      <c r="X33" s="108">
        <v>0</v>
      </c>
      <c r="Y33" s="108">
        <v>1</v>
      </c>
      <c r="Z33" s="108">
        <v>0</v>
      </c>
      <c r="AA33" s="108">
        <v>0</v>
      </c>
      <c r="AB33" s="108">
        <v>3</v>
      </c>
      <c r="AC33" s="108">
        <v>0</v>
      </c>
      <c r="AD33" s="108">
        <v>0</v>
      </c>
      <c r="AE33" s="108">
        <v>19</v>
      </c>
      <c r="AF33" s="108">
        <v>11</v>
      </c>
      <c r="AG33" s="108">
        <v>1</v>
      </c>
      <c r="AH33" s="108">
        <v>3</v>
      </c>
      <c r="AI33" s="108">
        <v>1</v>
      </c>
      <c r="AJ33" s="108">
        <v>1</v>
      </c>
      <c r="AK33" s="108">
        <v>2</v>
      </c>
      <c r="AL33" s="108">
        <v>6</v>
      </c>
      <c r="AM33" s="108">
        <v>5</v>
      </c>
      <c r="AN33" s="108">
        <v>2</v>
      </c>
      <c r="AO33" s="108">
        <v>0</v>
      </c>
      <c r="AP33" s="108">
        <v>2</v>
      </c>
      <c r="AQ33" s="108">
        <v>0</v>
      </c>
      <c r="AR33" s="108">
        <v>0</v>
      </c>
      <c r="AS33" s="108">
        <v>1</v>
      </c>
      <c r="AT33" s="108">
        <v>0</v>
      </c>
      <c r="AU33" s="161">
        <v>0</v>
      </c>
    </row>
    <row r="34" spans="2:47" s="89" customFormat="1" ht="22.5" customHeight="1">
      <c r="B34" s="92" t="s">
        <v>300</v>
      </c>
      <c r="C34" s="108">
        <v>895</v>
      </c>
      <c r="D34" s="108">
        <v>295</v>
      </c>
      <c r="E34" s="108">
        <v>3</v>
      </c>
      <c r="F34" s="108">
        <v>28</v>
      </c>
      <c r="G34" s="108">
        <v>28</v>
      </c>
      <c r="H34" s="108">
        <v>8</v>
      </c>
      <c r="I34" s="108">
        <v>15</v>
      </c>
      <c r="J34" s="108">
        <v>14</v>
      </c>
      <c r="K34" s="108">
        <v>7</v>
      </c>
      <c r="L34" s="108">
        <v>35</v>
      </c>
      <c r="M34" s="108">
        <v>0</v>
      </c>
      <c r="N34" s="108">
        <v>3</v>
      </c>
      <c r="O34" s="108">
        <v>0</v>
      </c>
      <c r="P34" s="108">
        <v>80</v>
      </c>
      <c r="Q34" s="108">
        <v>42</v>
      </c>
      <c r="R34" s="108">
        <v>4</v>
      </c>
      <c r="S34" s="108">
        <v>34</v>
      </c>
      <c r="T34" s="108">
        <v>4</v>
      </c>
      <c r="U34" s="108">
        <v>5</v>
      </c>
      <c r="V34" s="108">
        <v>3</v>
      </c>
      <c r="W34" s="108">
        <v>0</v>
      </c>
      <c r="X34" s="108">
        <v>9</v>
      </c>
      <c r="Y34" s="108">
        <v>17</v>
      </c>
      <c r="Z34" s="108">
        <v>0</v>
      </c>
      <c r="AA34" s="108">
        <v>21</v>
      </c>
      <c r="AB34" s="108">
        <v>64</v>
      </c>
      <c r="AC34" s="108">
        <v>2</v>
      </c>
      <c r="AD34" s="108">
        <v>1</v>
      </c>
      <c r="AE34" s="108">
        <v>33</v>
      </c>
      <c r="AF34" s="108">
        <v>30</v>
      </c>
      <c r="AG34" s="108">
        <v>2</v>
      </c>
      <c r="AH34" s="108">
        <v>37</v>
      </c>
      <c r="AI34" s="108">
        <v>1</v>
      </c>
      <c r="AJ34" s="108">
        <v>3</v>
      </c>
      <c r="AK34" s="108">
        <v>7</v>
      </c>
      <c r="AL34" s="108">
        <v>15</v>
      </c>
      <c r="AM34" s="108">
        <v>13</v>
      </c>
      <c r="AN34" s="108">
        <v>8</v>
      </c>
      <c r="AO34" s="108">
        <v>5</v>
      </c>
      <c r="AP34" s="108">
        <v>5</v>
      </c>
      <c r="AQ34" s="108">
        <v>0</v>
      </c>
      <c r="AR34" s="108">
        <v>0</v>
      </c>
      <c r="AS34" s="108">
        <v>10</v>
      </c>
      <c r="AT34" s="108">
        <v>4</v>
      </c>
      <c r="AU34" s="161">
        <v>0</v>
      </c>
    </row>
    <row r="35" spans="2:47" s="89" customFormat="1" ht="22.5" customHeight="1">
      <c r="B35" s="92" t="s">
        <v>230</v>
      </c>
      <c r="C35" s="108">
        <v>791</v>
      </c>
      <c r="D35" s="108">
        <v>269</v>
      </c>
      <c r="E35" s="108">
        <v>3</v>
      </c>
      <c r="F35" s="108">
        <v>27</v>
      </c>
      <c r="G35" s="108">
        <v>26</v>
      </c>
      <c r="H35" s="108">
        <v>7</v>
      </c>
      <c r="I35" s="108">
        <v>14</v>
      </c>
      <c r="J35" s="108">
        <v>13</v>
      </c>
      <c r="K35" s="108">
        <v>6</v>
      </c>
      <c r="L35" s="108">
        <v>25</v>
      </c>
      <c r="M35" s="108">
        <v>0</v>
      </c>
      <c r="N35" s="108">
        <v>3</v>
      </c>
      <c r="O35" s="108">
        <v>0</v>
      </c>
      <c r="P35" s="108">
        <v>57</v>
      </c>
      <c r="Q35" s="108">
        <v>36</v>
      </c>
      <c r="R35" s="108">
        <v>2</v>
      </c>
      <c r="S35" s="108">
        <v>33</v>
      </c>
      <c r="T35" s="108">
        <v>4</v>
      </c>
      <c r="U35" s="108">
        <v>5</v>
      </c>
      <c r="V35" s="108">
        <v>3</v>
      </c>
      <c r="W35" s="108">
        <v>0</v>
      </c>
      <c r="X35" s="108">
        <v>9</v>
      </c>
      <c r="Y35" s="108">
        <v>17</v>
      </c>
      <c r="Z35" s="108">
        <v>0</v>
      </c>
      <c r="AA35" s="108">
        <v>21</v>
      </c>
      <c r="AB35" s="108">
        <v>63</v>
      </c>
      <c r="AC35" s="108">
        <v>2</v>
      </c>
      <c r="AD35" s="108">
        <v>1</v>
      </c>
      <c r="AE35" s="108">
        <v>19</v>
      </c>
      <c r="AF35" s="108">
        <v>23</v>
      </c>
      <c r="AG35" s="108">
        <v>1</v>
      </c>
      <c r="AH35" s="108">
        <v>35</v>
      </c>
      <c r="AI35" s="108">
        <v>1</v>
      </c>
      <c r="AJ35" s="108">
        <v>3</v>
      </c>
      <c r="AK35" s="108">
        <v>7</v>
      </c>
      <c r="AL35" s="108">
        <v>13</v>
      </c>
      <c r="AM35" s="108">
        <v>13</v>
      </c>
      <c r="AN35" s="108">
        <v>8</v>
      </c>
      <c r="AO35" s="108">
        <v>5</v>
      </c>
      <c r="AP35" s="108">
        <v>5</v>
      </c>
      <c r="AQ35" s="108">
        <v>0</v>
      </c>
      <c r="AR35" s="108">
        <v>0</v>
      </c>
      <c r="AS35" s="108">
        <v>9</v>
      </c>
      <c r="AT35" s="108">
        <v>3</v>
      </c>
      <c r="AU35" s="161">
        <v>0</v>
      </c>
    </row>
    <row r="36" spans="2:47" s="89" customFormat="1" ht="22.5" customHeight="1">
      <c r="B36" s="92" t="s">
        <v>231</v>
      </c>
      <c r="C36" s="108">
        <v>104</v>
      </c>
      <c r="D36" s="108">
        <v>26</v>
      </c>
      <c r="E36" s="108">
        <v>0</v>
      </c>
      <c r="F36" s="108">
        <v>1</v>
      </c>
      <c r="G36" s="108">
        <v>2</v>
      </c>
      <c r="H36" s="108">
        <v>1</v>
      </c>
      <c r="I36" s="108">
        <v>1</v>
      </c>
      <c r="J36" s="108">
        <v>1</v>
      </c>
      <c r="K36" s="108">
        <v>1</v>
      </c>
      <c r="L36" s="108">
        <v>10</v>
      </c>
      <c r="M36" s="108">
        <v>0</v>
      </c>
      <c r="N36" s="108">
        <v>0</v>
      </c>
      <c r="O36" s="108">
        <v>0</v>
      </c>
      <c r="P36" s="108">
        <v>23</v>
      </c>
      <c r="Q36" s="108">
        <v>6</v>
      </c>
      <c r="R36" s="108">
        <v>2</v>
      </c>
      <c r="S36" s="108">
        <v>1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1</v>
      </c>
      <c r="AC36" s="108">
        <v>0</v>
      </c>
      <c r="AD36" s="108">
        <v>0</v>
      </c>
      <c r="AE36" s="108">
        <v>14</v>
      </c>
      <c r="AF36" s="108">
        <v>7</v>
      </c>
      <c r="AG36" s="108">
        <v>1</v>
      </c>
      <c r="AH36" s="108">
        <v>2</v>
      </c>
      <c r="AI36" s="108">
        <v>0</v>
      </c>
      <c r="AJ36" s="108">
        <v>0</v>
      </c>
      <c r="AK36" s="108">
        <v>0</v>
      </c>
      <c r="AL36" s="108">
        <v>2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1</v>
      </c>
      <c r="AT36" s="108">
        <v>1</v>
      </c>
      <c r="AU36" s="161">
        <v>0</v>
      </c>
    </row>
    <row r="37" spans="2:47" s="89" customFormat="1" ht="22.5" customHeight="1">
      <c r="B37" s="92" t="s">
        <v>301</v>
      </c>
      <c r="C37" s="108">
        <v>669</v>
      </c>
      <c r="D37" s="108">
        <v>219</v>
      </c>
      <c r="E37" s="108">
        <v>5</v>
      </c>
      <c r="F37" s="108">
        <v>20</v>
      </c>
      <c r="G37" s="108">
        <v>28</v>
      </c>
      <c r="H37" s="108">
        <v>6</v>
      </c>
      <c r="I37" s="108">
        <v>5</v>
      </c>
      <c r="J37" s="108">
        <v>8</v>
      </c>
      <c r="K37" s="108">
        <v>1</v>
      </c>
      <c r="L37" s="108">
        <v>23</v>
      </c>
      <c r="M37" s="108">
        <v>2</v>
      </c>
      <c r="N37" s="108">
        <v>1</v>
      </c>
      <c r="O37" s="108">
        <v>0</v>
      </c>
      <c r="P37" s="108">
        <v>47</v>
      </c>
      <c r="Q37" s="108">
        <v>41</v>
      </c>
      <c r="R37" s="108">
        <v>1</v>
      </c>
      <c r="S37" s="108">
        <v>33</v>
      </c>
      <c r="T37" s="108">
        <v>0</v>
      </c>
      <c r="U37" s="108">
        <v>5</v>
      </c>
      <c r="V37" s="108">
        <v>3</v>
      </c>
      <c r="W37" s="108">
        <v>0</v>
      </c>
      <c r="X37" s="108">
        <v>7</v>
      </c>
      <c r="Y37" s="108">
        <v>16</v>
      </c>
      <c r="Z37" s="108">
        <v>0</v>
      </c>
      <c r="AA37" s="108">
        <v>17</v>
      </c>
      <c r="AB37" s="108">
        <v>46</v>
      </c>
      <c r="AC37" s="108">
        <v>3</v>
      </c>
      <c r="AD37" s="108">
        <v>0</v>
      </c>
      <c r="AE37" s="108">
        <v>33</v>
      </c>
      <c r="AF37" s="108">
        <v>20</v>
      </c>
      <c r="AG37" s="108">
        <v>2</v>
      </c>
      <c r="AH37" s="108">
        <v>37</v>
      </c>
      <c r="AI37" s="108">
        <v>0</v>
      </c>
      <c r="AJ37" s="108">
        <v>4</v>
      </c>
      <c r="AK37" s="108">
        <v>3</v>
      </c>
      <c r="AL37" s="108">
        <v>5</v>
      </c>
      <c r="AM37" s="108">
        <v>7</v>
      </c>
      <c r="AN37" s="108">
        <v>2</v>
      </c>
      <c r="AO37" s="108">
        <v>3</v>
      </c>
      <c r="AP37" s="108">
        <v>0</v>
      </c>
      <c r="AQ37" s="108">
        <v>0</v>
      </c>
      <c r="AR37" s="108">
        <v>0</v>
      </c>
      <c r="AS37" s="108">
        <v>8</v>
      </c>
      <c r="AT37" s="108">
        <v>7</v>
      </c>
      <c r="AU37" s="161">
        <v>1</v>
      </c>
    </row>
    <row r="38" spans="2:47" s="89" customFormat="1" ht="22.5" customHeight="1">
      <c r="B38" s="92" t="s">
        <v>230</v>
      </c>
      <c r="C38" s="108">
        <v>609</v>
      </c>
      <c r="D38" s="108">
        <v>208</v>
      </c>
      <c r="E38" s="108">
        <v>5</v>
      </c>
      <c r="F38" s="108">
        <v>20</v>
      </c>
      <c r="G38" s="108">
        <v>28</v>
      </c>
      <c r="H38" s="108">
        <v>6</v>
      </c>
      <c r="I38" s="108">
        <v>5</v>
      </c>
      <c r="J38" s="108">
        <v>8</v>
      </c>
      <c r="K38" s="108">
        <v>1</v>
      </c>
      <c r="L38" s="108">
        <v>17</v>
      </c>
      <c r="M38" s="108">
        <v>1</v>
      </c>
      <c r="N38" s="108">
        <v>1</v>
      </c>
      <c r="O38" s="108">
        <v>0</v>
      </c>
      <c r="P38" s="108">
        <v>35</v>
      </c>
      <c r="Q38" s="108">
        <v>31</v>
      </c>
      <c r="R38" s="108">
        <v>1</v>
      </c>
      <c r="S38" s="108">
        <v>33</v>
      </c>
      <c r="T38" s="108">
        <v>0</v>
      </c>
      <c r="U38" s="108">
        <v>5</v>
      </c>
      <c r="V38" s="108">
        <v>3</v>
      </c>
      <c r="W38" s="108">
        <v>0</v>
      </c>
      <c r="X38" s="108">
        <v>7</v>
      </c>
      <c r="Y38" s="108">
        <v>15</v>
      </c>
      <c r="Z38" s="108">
        <v>0</v>
      </c>
      <c r="AA38" s="108">
        <v>17</v>
      </c>
      <c r="AB38" s="108">
        <v>45</v>
      </c>
      <c r="AC38" s="108">
        <v>3</v>
      </c>
      <c r="AD38" s="108">
        <v>0</v>
      </c>
      <c r="AE38" s="108">
        <v>25</v>
      </c>
      <c r="AF38" s="108">
        <v>15</v>
      </c>
      <c r="AG38" s="108">
        <v>2</v>
      </c>
      <c r="AH38" s="108">
        <v>34</v>
      </c>
      <c r="AI38" s="108">
        <v>0</v>
      </c>
      <c r="AJ38" s="108">
        <v>4</v>
      </c>
      <c r="AK38" s="108">
        <v>3</v>
      </c>
      <c r="AL38" s="108">
        <v>5</v>
      </c>
      <c r="AM38" s="108">
        <v>7</v>
      </c>
      <c r="AN38" s="108">
        <v>2</v>
      </c>
      <c r="AO38" s="108">
        <v>3</v>
      </c>
      <c r="AP38" s="108">
        <v>0</v>
      </c>
      <c r="AQ38" s="108">
        <v>0</v>
      </c>
      <c r="AR38" s="108">
        <v>0</v>
      </c>
      <c r="AS38" s="108">
        <v>7</v>
      </c>
      <c r="AT38" s="108">
        <v>6</v>
      </c>
      <c r="AU38" s="161">
        <v>1</v>
      </c>
    </row>
    <row r="39" spans="2:47" s="89" customFormat="1" ht="22.5" customHeight="1">
      <c r="B39" s="92" t="s">
        <v>231</v>
      </c>
      <c r="C39" s="108">
        <v>60</v>
      </c>
      <c r="D39" s="108">
        <v>11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6</v>
      </c>
      <c r="M39" s="108">
        <v>1</v>
      </c>
      <c r="N39" s="108">
        <v>0</v>
      </c>
      <c r="O39" s="108">
        <v>0</v>
      </c>
      <c r="P39" s="108">
        <v>12</v>
      </c>
      <c r="Q39" s="108">
        <v>10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1</v>
      </c>
      <c r="Z39" s="108">
        <v>0</v>
      </c>
      <c r="AA39" s="108">
        <v>0</v>
      </c>
      <c r="AB39" s="108">
        <v>1</v>
      </c>
      <c r="AC39" s="108">
        <v>0</v>
      </c>
      <c r="AD39" s="108">
        <v>0</v>
      </c>
      <c r="AE39" s="108">
        <v>8</v>
      </c>
      <c r="AF39" s="108">
        <v>5</v>
      </c>
      <c r="AG39" s="108">
        <v>0</v>
      </c>
      <c r="AH39" s="108">
        <v>3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08">
        <v>1</v>
      </c>
      <c r="AT39" s="108">
        <v>1</v>
      </c>
      <c r="AU39" s="161">
        <v>0</v>
      </c>
    </row>
    <row r="40" spans="2:47" s="89" customFormat="1" ht="22.5" customHeight="1">
      <c r="B40" s="92" t="s">
        <v>302</v>
      </c>
      <c r="C40" s="108">
        <v>406</v>
      </c>
      <c r="D40" s="108">
        <v>142</v>
      </c>
      <c r="E40" s="108">
        <v>1</v>
      </c>
      <c r="F40" s="108">
        <v>3</v>
      </c>
      <c r="G40" s="108">
        <v>15</v>
      </c>
      <c r="H40" s="108">
        <v>1</v>
      </c>
      <c r="I40" s="108">
        <v>3</v>
      </c>
      <c r="J40" s="108">
        <v>2</v>
      </c>
      <c r="K40" s="108">
        <v>1</v>
      </c>
      <c r="L40" s="108">
        <v>15</v>
      </c>
      <c r="M40" s="108">
        <v>1</v>
      </c>
      <c r="N40" s="108">
        <v>0</v>
      </c>
      <c r="O40" s="108">
        <v>0</v>
      </c>
      <c r="P40" s="108">
        <v>31</v>
      </c>
      <c r="Q40" s="108">
        <v>21</v>
      </c>
      <c r="R40" s="108">
        <v>0</v>
      </c>
      <c r="S40" s="108">
        <v>26</v>
      </c>
      <c r="T40" s="108">
        <v>0</v>
      </c>
      <c r="U40" s="108">
        <v>1</v>
      </c>
      <c r="V40" s="108">
        <v>1</v>
      </c>
      <c r="W40" s="108">
        <v>0</v>
      </c>
      <c r="X40" s="108">
        <v>4</v>
      </c>
      <c r="Y40" s="108">
        <v>6</v>
      </c>
      <c r="Z40" s="108">
        <v>2</v>
      </c>
      <c r="AA40" s="108">
        <v>14</v>
      </c>
      <c r="AB40" s="108">
        <v>26</v>
      </c>
      <c r="AC40" s="108">
        <v>0</v>
      </c>
      <c r="AD40" s="108">
        <v>0</v>
      </c>
      <c r="AE40" s="108">
        <v>14</v>
      </c>
      <c r="AF40" s="108">
        <v>17</v>
      </c>
      <c r="AG40" s="108">
        <v>0</v>
      </c>
      <c r="AH40" s="108">
        <v>25</v>
      </c>
      <c r="AI40" s="108">
        <v>0</v>
      </c>
      <c r="AJ40" s="108">
        <v>7</v>
      </c>
      <c r="AK40" s="108">
        <v>6</v>
      </c>
      <c r="AL40" s="108">
        <v>1</v>
      </c>
      <c r="AM40" s="108">
        <v>2</v>
      </c>
      <c r="AN40" s="108">
        <v>3</v>
      </c>
      <c r="AO40" s="108">
        <v>0</v>
      </c>
      <c r="AP40" s="108">
        <v>0</v>
      </c>
      <c r="AQ40" s="108">
        <v>0</v>
      </c>
      <c r="AR40" s="108">
        <v>1</v>
      </c>
      <c r="AS40" s="108">
        <v>1</v>
      </c>
      <c r="AT40" s="108">
        <v>11</v>
      </c>
      <c r="AU40" s="161">
        <v>2</v>
      </c>
    </row>
    <row r="41" spans="2:47" s="89" customFormat="1" ht="22.5" customHeight="1">
      <c r="B41" s="92" t="s">
        <v>230</v>
      </c>
      <c r="C41" s="108">
        <v>366</v>
      </c>
      <c r="D41" s="108">
        <v>129</v>
      </c>
      <c r="E41" s="108">
        <v>1</v>
      </c>
      <c r="F41" s="108">
        <v>3</v>
      </c>
      <c r="G41" s="108">
        <v>15</v>
      </c>
      <c r="H41" s="108">
        <v>1</v>
      </c>
      <c r="I41" s="108">
        <v>3</v>
      </c>
      <c r="J41" s="108">
        <v>2</v>
      </c>
      <c r="K41" s="108">
        <v>1</v>
      </c>
      <c r="L41" s="108">
        <v>12</v>
      </c>
      <c r="M41" s="108">
        <v>1</v>
      </c>
      <c r="N41" s="108">
        <v>0</v>
      </c>
      <c r="O41" s="108">
        <v>0</v>
      </c>
      <c r="P41" s="108">
        <v>24</v>
      </c>
      <c r="Q41" s="108">
        <v>16</v>
      </c>
      <c r="R41" s="108">
        <v>0</v>
      </c>
      <c r="S41" s="108">
        <v>26</v>
      </c>
      <c r="T41" s="108">
        <v>0</v>
      </c>
      <c r="U41" s="108">
        <v>1</v>
      </c>
      <c r="V41" s="108">
        <v>1</v>
      </c>
      <c r="W41" s="108">
        <v>0</v>
      </c>
      <c r="X41" s="108">
        <v>4</v>
      </c>
      <c r="Y41" s="108">
        <v>6</v>
      </c>
      <c r="Z41" s="108">
        <v>2</v>
      </c>
      <c r="AA41" s="108">
        <v>14</v>
      </c>
      <c r="AB41" s="108">
        <v>26</v>
      </c>
      <c r="AC41" s="108">
        <v>0</v>
      </c>
      <c r="AD41" s="108">
        <v>0</v>
      </c>
      <c r="AE41" s="108">
        <v>9</v>
      </c>
      <c r="AF41" s="108">
        <v>14</v>
      </c>
      <c r="AG41" s="108">
        <v>0</v>
      </c>
      <c r="AH41" s="108">
        <v>23</v>
      </c>
      <c r="AI41" s="108">
        <v>0</v>
      </c>
      <c r="AJ41" s="108">
        <v>6</v>
      </c>
      <c r="AK41" s="108">
        <v>6</v>
      </c>
      <c r="AL41" s="108">
        <v>1</v>
      </c>
      <c r="AM41" s="108">
        <v>2</v>
      </c>
      <c r="AN41" s="108">
        <v>3</v>
      </c>
      <c r="AO41" s="108">
        <v>0</v>
      </c>
      <c r="AP41" s="108">
        <v>0</v>
      </c>
      <c r="AQ41" s="108">
        <v>0</v>
      </c>
      <c r="AR41" s="108">
        <v>1</v>
      </c>
      <c r="AS41" s="108">
        <v>1</v>
      </c>
      <c r="AT41" s="108">
        <v>11</v>
      </c>
      <c r="AU41" s="161">
        <v>1</v>
      </c>
    </row>
    <row r="42" spans="2:47" s="89" customFormat="1" ht="22.5" customHeight="1">
      <c r="B42" s="92" t="s">
        <v>231</v>
      </c>
      <c r="C42" s="108">
        <v>40</v>
      </c>
      <c r="D42" s="108">
        <v>13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3</v>
      </c>
      <c r="M42" s="108">
        <v>0</v>
      </c>
      <c r="N42" s="108">
        <v>0</v>
      </c>
      <c r="O42" s="108">
        <v>0</v>
      </c>
      <c r="P42" s="108">
        <v>7</v>
      </c>
      <c r="Q42" s="108">
        <v>5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5</v>
      </c>
      <c r="AF42" s="108">
        <v>3</v>
      </c>
      <c r="AG42" s="108">
        <v>0</v>
      </c>
      <c r="AH42" s="108">
        <v>2</v>
      </c>
      <c r="AI42" s="108">
        <v>0</v>
      </c>
      <c r="AJ42" s="108">
        <v>1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  <c r="AT42" s="108">
        <v>0</v>
      </c>
      <c r="AU42" s="161">
        <v>1</v>
      </c>
    </row>
    <row r="43" spans="2:47" s="89" customFormat="1" ht="22.5" customHeight="1">
      <c r="B43" s="92" t="s">
        <v>303</v>
      </c>
      <c r="C43" s="108">
        <v>280</v>
      </c>
      <c r="D43" s="108">
        <v>99</v>
      </c>
      <c r="E43" s="108">
        <v>0</v>
      </c>
      <c r="F43" s="108">
        <v>0</v>
      </c>
      <c r="G43" s="108">
        <v>10</v>
      </c>
      <c r="H43" s="108">
        <v>1</v>
      </c>
      <c r="I43" s="108">
        <v>0</v>
      </c>
      <c r="J43" s="108">
        <v>1</v>
      </c>
      <c r="K43" s="108">
        <v>0</v>
      </c>
      <c r="L43" s="108">
        <v>8</v>
      </c>
      <c r="M43" s="108">
        <v>3</v>
      </c>
      <c r="N43" s="108">
        <v>1</v>
      </c>
      <c r="O43" s="108">
        <v>0</v>
      </c>
      <c r="P43" s="108">
        <v>15</v>
      </c>
      <c r="Q43" s="108">
        <v>13</v>
      </c>
      <c r="R43" s="108">
        <v>1</v>
      </c>
      <c r="S43" s="108">
        <v>22</v>
      </c>
      <c r="T43" s="108">
        <v>0</v>
      </c>
      <c r="U43" s="108">
        <v>0</v>
      </c>
      <c r="V43" s="108">
        <v>1</v>
      </c>
      <c r="W43" s="108">
        <v>0</v>
      </c>
      <c r="X43" s="108">
        <v>0</v>
      </c>
      <c r="Y43" s="108">
        <v>3</v>
      </c>
      <c r="Z43" s="108">
        <v>1</v>
      </c>
      <c r="AA43" s="108">
        <v>7</v>
      </c>
      <c r="AB43" s="108">
        <v>22</v>
      </c>
      <c r="AC43" s="108">
        <v>0</v>
      </c>
      <c r="AD43" s="108">
        <v>0</v>
      </c>
      <c r="AE43" s="108">
        <v>17</v>
      </c>
      <c r="AF43" s="108">
        <v>17</v>
      </c>
      <c r="AG43" s="108">
        <v>0</v>
      </c>
      <c r="AH43" s="108">
        <v>17</v>
      </c>
      <c r="AI43" s="108">
        <v>0</v>
      </c>
      <c r="AJ43" s="108">
        <v>6</v>
      </c>
      <c r="AK43" s="108">
        <v>3</v>
      </c>
      <c r="AL43" s="108">
        <v>1</v>
      </c>
      <c r="AM43" s="108">
        <v>1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3</v>
      </c>
      <c r="AT43" s="108">
        <v>6</v>
      </c>
      <c r="AU43" s="161">
        <v>1</v>
      </c>
    </row>
    <row r="44" spans="2:47" s="89" customFormat="1" ht="22.5" customHeight="1">
      <c r="B44" s="92" t="s">
        <v>230</v>
      </c>
      <c r="C44" s="108">
        <v>254</v>
      </c>
      <c r="D44" s="108">
        <v>91</v>
      </c>
      <c r="E44" s="108">
        <v>0</v>
      </c>
      <c r="F44" s="108">
        <v>0</v>
      </c>
      <c r="G44" s="108">
        <v>10</v>
      </c>
      <c r="H44" s="108">
        <v>1</v>
      </c>
      <c r="I44" s="108">
        <v>0</v>
      </c>
      <c r="J44" s="108">
        <v>1</v>
      </c>
      <c r="K44" s="108">
        <v>0</v>
      </c>
      <c r="L44" s="108">
        <v>4</v>
      </c>
      <c r="M44" s="108">
        <v>2</v>
      </c>
      <c r="N44" s="108">
        <v>1</v>
      </c>
      <c r="O44" s="108">
        <v>0</v>
      </c>
      <c r="P44" s="108">
        <v>9</v>
      </c>
      <c r="Q44" s="108">
        <v>11</v>
      </c>
      <c r="R44" s="108">
        <v>1</v>
      </c>
      <c r="S44" s="108">
        <v>22</v>
      </c>
      <c r="T44" s="108">
        <v>0</v>
      </c>
      <c r="U44" s="108">
        <v>0</v>
      </c>
      <c r="V44" s="108">
        <v>1</v>
      </c>
      <c r="W44" s="108">
        <v>0</v>
      </c>
      <c r="X44" s="108">
        <v>0</v>
      </c>
      <c r="Y44" s="108">
        <v>3</v>
      </c>
      <c r="Z44" s="108">
        <v>1</v>
      </c>
      <c r="AA44" s="108">
        <v>7</v>
      </c>
      <c r="AB44" s="108">
        <v>22</v>
      </c>
      <c r="AC44" s="108">
        <v>0</v>
      </c>
      <c r="AD44" s="108">
        <v>0</v>
      </c>
      <c r="AE44" s="108">
        <v>13</v>
      </c>
      <c r="AF44" s="108">
        <v>17</v>
      </c>
      <c r="AG44" s="108">
        <v>0</v>
      </c>
      <c r="AH44" s="108">
        <v>16</v>
      </c>
      <c r="AI44" s="108">
        <v>0</v>
      </c>
      <c r="AJ44" s="108">
        <v>6</v>
      </c>
      <c r="AK44" s="108">
        <v>3</v>
      </c>
      <c r="AL44" s="108">
        <v>1</v>
      </c>
      <c r="AM44" s="108">
        <v>1</v>
      </c>
      <c r="AN44" s="108">
        <v>0</v>
      </c>
      <c r="AO44" s="108">
        <v>0</v>
      </c>
      <c r="AP44" s="108">
        <v>0</v>
      </c>
      <c r="AQ44" s="108">
        <v>0</v>
      </c>
      <c r="AR44" s="108">
        <v>0</v>
      </c>
      <c r="AS44" s="108">
        <v>3</v>
      </c>
      <c r="AT44" s="108">
        <v>6</v>
      </c>
      <c r="AU44" s="161">
        <v>1</v>
      </c>
    </row>
    <row r="45" spans="2:47" s="89" customFormat="1" ht="22.5" customHeight="1">
      <c r="B45" s="92" t="s">
        <v>231</v>
      </c>
      <c r="C45" s="108">
        <v>26</v>
      </c>
      <c r="D45" s="108">
        <v>8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4</v>
      </c>
      <c r="M45" s="108">
        <v>1</v>
      </c>
      <c r="N45" s="108">
        <v>0</v>
      </c>
      <c r="O45" s="108">
        <v>0</v>
      </c>
      <c r="P45" s="108">
        <v>6</v>
      </c>
      <c r="Q45" s="108">
        <v>2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4</v>
      </c>
      <c r="AF45" s="108">
        <v>0</v>
      </c>
      <c r="AG45" s="108">
        <v>0</v>
      </c>
      <c r="AH45" s="108">
        <v>1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08">
        <v>0</v>
      </c>
      <c r="AP45" s="108">
        <v>0</v>
      </c>
      <c r="AQ45" s="108">
        <v>0</v>
      </c>
      <c r="AR45" s="108">
        <v>0</v>
      </c>
      <c r="AS45" s="108">
        <v>0</v>
      </c>
      <c r="AT45" s="108">
        <v>0</v>
      </c>
      <c r="AU45" s="161">
        <v>0</v>
      </c>
    </row>
    <row r="46" spans="2:47" s="89" customFormat="1" ht="22.5" customHeight="1">
      <c r="B46" s="92" t="s">
        <v>304</v>
      </c>
      <c r="C46" s="108">
        <v>199</v>
      </c>
      <c r="D46" s="108">
        <v>77</v>
      </c>
      <c r="E46" s="108">
        <v>0</v>
      </c>
      <c r="F46" s="108">
        <v>3</v>
      </c>
      <c r="G46" s="108">
        <v>7</v>
      </c>
      <c r="H46" s="108">
        <v>0</v>
      </c>
      <c r="I46" s="108">
        <v>1</v>
      </c>
      <c r="J46" s="108">
        <v>1</v>
      </c>
      <c r="K46" s="108">
        <v>0</v>
      </c>
      <c r="L46" s="108">
        <v>4</v>
      </c>
      <c r="M46" s="108">
        <v>0</v>
      </c>
      <c r="N46" s="108">
        <v>0</v>
      </c>
      <c r="O46" s="108">
        <v>0</v>
      </c>
      <c r="P46" s="108">
        <v>15</v>
      </c>
      <c r="Q46" s="108">
        <v>13</v>
      </c>
      <c r="R46" s="108">
        <v>2</v>
      </c>
      <c r="S46" s="108">
        <v>11</v>
      </c>
      <c r="T46" s="108">
        <v>0</v>
      </c>
      <c r="U46" s="108">
        <v>0</v>
      </c>
      <c r="V46" s="108">
        <v>0</v>
      </c>
      <c r="W46" s="108">
        <v>0</v>
      </c>
      <c r="X46" s="108">
        <v>1</v>
      </c>
      <c r="Y46" s="108">
        <v>2</v>
      </c>
      <c r="Z46" s="108">
        <v>0</v>
      </c>
      <c r="AA46" s="108">
        <v>2</v>
      </c>
      <c r="AB46" s="108">
        <v>17</v>
      </c>
      <c r="AC46" s="108">
        <v>0</v>
      </c>
      <c r="AD46" s="108">
        <v>0</v>
      </c>
      <c r="AE46" s="108">
        <v>7</v>
      </c>
      <c r="AF46" s="108">
        <v>9</v>
      </c>
      <c r="AG46" s="108">
        <v>0</v>
      </c>
      <c r="AH46" s="108">
        <v>16</v>
      </c>
      <c r="AI46" s="108">
        <v>0</v>
      </c>
      <c r="AJ46" s="108">
        <v>4</v>
      </c>
      <c r="AK46" s="108">
        <v>0</v>
      </c>
      <c r="AL46" s="108">
        <v>0</v>
      </c>
      <c r="AM46" s="108">
        <v>1</v>
      </c>
      <c r="AN46" s="108">
        <v>0</v>
      </c>
      <c r="AO46" s="108">
        <v>0</v>
      </c>
      <c r="AP46" s="108">
        <v>0</v>
      </c>
      <c r="AQ46" s="108">
        <v>0</v>
      </c>
      <c r="AR46" s="108">
        <v>0</v>
      </c>
      <c r="AS46" s="108">
        <v>3</v>
      </c>
      <c r="AT46" s="108">
        <v>3</v>
      </c>
      <c r="AU46" s="161">
        <v>0</v>
      </c>
    </row>
    <row r="47" spans="2:47" s="89" customFormat="1" ht="22.5" customHeight="1">
      <c r="B47" s="92" t="s">
        <v>230</v>
      </c>
      <c r="C47" s="108">
        <v>172</v>
      </c>
      <c r="D47" s="108">
        <v>72</v>
      </c>
      <c r="E47" s="108">
        <v>0</v>
      </c>
      <c r="F47" s="108">
        <v>3</v>
      </c>
      <c r="G47" s="108">
        <v>7</v>
      </c>
      <c r="H47" s="108">
        <v>0</v>
      </c>
      <c r="I47" s="108">
        <v>1</v>
      </c>
      <c r="J47" s="108">
        <v>0</v>
      </c>
      <c r="K47" s="108">
        <v>0</v>
      </c>
      <c r="L47" s="108">
        <v>3</v>
      </c>
      <c r="M47" s="108">
        <v>0</v>
      </c>
      <c r="N47" s="108">
        <v>0</v>
      </c>
      <c r="O47" s="108">
        <v>0</v>
      </c>
      <c r="P47" s="108">
        <v>10</v>
      </c>
      <c r="Q47" s="108">
        <v>9</v>
      </c>
      <c r="R47" s="108">
        <v>0</v>
      </c>
      <c r="S47" s="108">
        <v>11</v>
      </c>
      <c r="T47" s="108">
        <v>0</v>
      </c>
      <c r="U47" s="108">
        <v>0</v>
      </c>
      <c r="V47" s="108">
        <v>0</v>
      </c>
      <c r="W47" s="108">
        <v>0</v>
      </c>
      <c r="X47" s="108">
        <v>1</v>
      </c>
      <c r="Y47" s="108">
        <v>2</v>
      </c>
      <c r="Z47" s="108">
        <v>0</v>
      </c>
      <c r="AA47" s="108">
        <v>2</v>
      </c>
      <c r="AB47" s="108">
        <v>17</v>
      </c>
      <c r="AC47" s="108">
        <v>0</v>
      </c>
      <c r="AD47" s="108">
        <v>0</v>
      </c>
      <c r="AE47" s="108">
        <v>4</v>
      </c>
      <c r="AF47" s="108">
        <v>8</v>
      </c>
      <c r="AG47" s="108">
        <v>0</v>
      </c>
      <c r="AH47" s="108">
        <v>12</v>
      </c>
      <c r="AI47" s="108">
        <v>0</v>
      </c>
      <c r="AJ47" s="108">
        <v>4</v>
      </c>
      <c r="AK47" s="108">
        <v>0</v>
      </c>
      <c r="AL47" s="108">
        <v>0</v>
      </c>
      <c r="AM47" s="108">
        <v>1</v>
      </c>
      <c r="AN47" s="108">
        <v>0</v>
      </c>
      <c r="AO47" s="108">
        <v>0</v>
      </c>
      <c r="AP47" s="108">
        <v>0</v>
      </c>
      <c r="AQ47" s="108">
        <v>0</v>
      </c>
      <c r="AR47" s="108">
        <v>0</v>
      </c>
      <c r="AS47" s="108">
        <v>2</v>
      </c>
      <c r="AT47" s="108">
        <v>3</v>
      </c>
      <c r="AU47" s="161">
        <v>0</v>
      </c>
    </row>
    <row r="48" spans="2:47" s="89" customFormat="1" ht="22.5" customHeight="1">
      <c r="B48" s="92" t="s">
        <v>231</v>
      </c>
      <c r="C48" s="108">
        <v>27</v>
      </c>
      <c r="D48" s="108">
        <v>5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1</v>
      </c>
      <c r="K48" s="108">
        <v>0</v>
      </c>
      <c r="L48" s="108">
        <v>1</v>
      </c>
      <c r="M48" s="108">
        <v>0</v>
      </c>
      <c r="N48" s="108">
        <v>0</v>
      </c>
      <c r="O48" s="108">
        <v>0</v>
      </c>
      <c r="P48" s="108">
        <v>5</v>
      </c>
      <c r="Q48" s="108">
        <v>4</v>
      </c>
      <c r="R48" s="108">
        <v>2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3</v>
      </c>
      <c r="AF48" s="108">
        <v>1</v>
      </c>
      <c r="AG48" s="108">
        <v>0</v>
      </c>
      <c r="AH48" s="108">
        <v>4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1</v>
      </c>
      <c r="AT48" s="108">
        <v>0</v>
      </c>
      <c r="AU48" s="161">
        <v>0</v>
      </c>
    </row>
    <row r="49" spans="2:47" s="89" customFormat="1" ht="22.5" customHeight="1">
      <c r="B49" s="92" t="s">
        <v>245</v>
      </c>
      <c r="C49" s="108">
        <v>174</v>
      </c>
      <c r="D49" s="108">
        <v>78</v>
      </c>
      <c r="E49" s="108">
        <v>2</v>
      </c>
      <c r="F49" s="108">
        <v>1</v>
      </c>
      <c r="G49" s="108">
        <v>6</v>
      </c>
      <c r="H49" s="108">
        <v>0</v>
      </c>
      <c r="I49" s="108">
        <v>0</v>
      </c>
      <c r="J49" s="108">
        <v>0</v>
      </c>
      <c r="K49" s="108">
        <v>0</v>
      </c>
      <c r="L49" s="108">
        <v>5</v>
      </c>
      <c r="M49" s="108">
        <v>0</v>
      </c>
      <c r="N49" s="108">
        <v>0</v>
      </c>
      <c r="O49" s="108">
        <v>0</v>
      </c>
      <c r="P49" s="108">
        <v>14</v>
      </c>
      <c r="Q49" s="108">
        <v>8</v>
      </c>
      <c r="R49" s="108">
        <v>1</v>
      </c>
      <c r="S49" s="108">
        <v>12</v>
      </c>
      <c r="T49" s="108">
        <v>0</v>
      </c>
      <c r="U49" s="108">
        <v>0</v>
      </c>
      <c r="V49" s="108">
        <v>0</v>
      </c>
      <c r="W49" s="108">
        <v>0</v>
      </c>
      <c r="X49" s="108">
        <v>3</v>
      </c>
      <c r="Y49" s="108">
        <v>0</v>
      </c>
      <c r="Z49" s="108">
        <v>0</v>
      </c>
      <c r="AA49" s="108">
        <v>0</v>
      </c>
      <c r="AB49" s="108">
        <v>3</v>
      </c>
      <c r="AC49" s="108">
        <v>1</v>
      </c>
      <c r="AD49" s="108">
        <v>0</v>
      </c>
      <c r="AE49" s="108">
        <v>9</v>
      </c>
      <c r="AF49" s="108">
        <v>7</v>
      </c>
      <c r="AG49" s="108">
        <v>0</v>
      </c>
      <c r="AH49" s="108">
        <v>8</v>
      </c>
      <c r="AI49" s="108">
        <v>0</v>
      </c>
      <c r="AJ49" s="108">
        <v>8</v>
      </c>
      <c r="AK49" s="108">
        <v>1</v>
      </c>
      <c r="AL49" s="108">
        <v>0</v>
      </c>
      <c r="AM49" s="108">
        <v>0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1</v>
      </c>
      <c r="AT49" s="108">
        <v>5</v>
      </c>
      <c r="AU49" s="161">
        <v>1</v>
      </c>
    </row>
    <row r="50" spans="2:47" s="89" customFormat="1" ht="22.5" customHeight="1">
      <c r="B50" s="92" t="s">
        <v>230</v>
      </c>
      <c r="C50" s="108">
        <v>148</v>
      </c>
      <c r="D50" s="108">
        <v>70</v>
      </c>
      <c r="E50" s="108">
        <v>2</v>
      </c>
      <c r="F50" s="108">
        <v>1</v>
      </c>
      <c r="G50" s="108">
        <v>6</v>
      </c>
      <c r="H50" s="108">
        <v>0</v>
      </c>
      <c r="I50" s="108">
        <v>0</v>
      </c>
      <c r="J50" s="108">
        <v>0</v>
      </c>
      <c r="K50" s="108">
        <v>0</v>
      </c>
      <c r="L50" s="108">
        <v>3</v>
      </c>
      <c r="M50" s="108">
        <v>0</v>
      </c>
      <c r="N50" s="108">
        <v>0</v>
      </c>
      <c r="O50" s="108">
        <v>0</v>
      </c>
      <c r="P50" s="108">
        <v>9</v>
      </c>
      <c r="Q50" s="108">
        <v>7</v>
      </c>
      <c r="R50" s="108">
        <v>1</v>
      </c>
      <c r="S50" s="108">
        <v>12</v>
      </c>
      <c r="T50" s="108">
        <v>0</v>
      </c>
      <c r="U50" s="108">
        <v>0</v>
      </c>
      <c r="V50" s="108">
        <v>0</v>
      </c>
      <c r="W50" s="108">
        <v>0</v>
      </c>
      <c r="X50" s="108">
        <v>3</v>
      </c>
      <c r="Y50" s="108">
        <v>0</v>
      </c>
      <c r="Z50" s="108">
        <v>0</v>
      </c>
      <c r="AA50" s="108">
        <v>0</v>
      </c>
      <c r="AB50" s="108">
        <v>2</v>
      </c>
      <c r="AC50" s="108">
        <v>1</v>
      </c>
      <c r="AD50" s="108">
        <v>0</v>
      </c>
      <c r="AE50" s="108">
        <v>6</v>
      </c>
      <c r="AF50" s="108">
        <v>6</v>
      </c>
      <c r="AG50" s="108">
        <v>0</v>
      </c>
      <c r="AH50" s="108">
        <v>6</v>
      </c>
      <c r="AI50" s="108">
        <v>0</v>
      </c>
      <c r="AJ50" s="108">
        <v>5</v>
      </c>
      <c r="AK50" s="108">
        <v>1</v>
      </c>
      <c r="AL50" s="108">
        <v>0</v>
      </c>
      <c r="AM50" s="108">
        <v>0</v>
      </c>
      <c r="AN50" s="108">
        <v>0</v>
      </c>
      <c r="AO50" s="108">
        <v>0</v>
      </c>
      <c r="AP50" s="108">
        <v>0</v>
      </c>
      <c r="AQ50" s="108">
        <v>0</v>
      </c>
      <c r="AR50" s="108">
        <v>0</v>
      </c>
      <c r="AS50" s="108">
        <v>1</v>
      </c>
      <c r="AT50" s="108">
        <v>5</v>
      </c>
      <c r="AU50" s="161">
        <v>1</v>
      </c>
    </row>
    <row r="51" spans="2:47" s="89" customFormat="1" ht="22.5" customHeight="1">
      <c r="B51" s="92" t="s">
        <v>231</v>
      </c>
      <c r="C51" s="108">
        <v>26</v>
      </c>
      <c r="D51" s="108">
        <v>8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2</v>
      </c>
      <c r="M51" s="108">
        <v>0</v>
      </c>
      <c r="N51" s="108">
        <v>0</v>
      </c>
      <c r="O51" s="108">
        <v>0</v>
      </c>
      <c r="P51" s="108">
        <v>5</v>
      </c>
      <c r="Q51" s="108">
        <v>1</v>
      </c>
      <c r="R51" s="108">
        <v>0</v>
      </c>
      <c r="S51" s="108">
        <v>0</v>
      </c>
      <c r="T51" s="108">
        <v>0</v>
      </c>
      <c r="U51" s="108">
        <v>0</v>
      </c>
      <c r="V51" s="108">
        <v>0</v>
      </c>
      <c r="W51" s="108">
        <v>0</v>
      </c>
      <c r="X51" s="108">
        <v>0</v>
      </c>
      <c r="Y51" s="108">
        <v>0</v>
      </c>
      <c r="Z51" s="108">
        <v>0</v>
      </c>
      <c r="AA51" s="108">
        <v>0</v>
      </c>
      <c r="AB51" s="108">
        <v>1</v>
      </c>
      <c r="AC51" s="108">
        <v>0</v>
      </c>
      <c r="AD51" s="108">
        <v>0</v>
      </c>
      <c r="AE51" s="108">
        <v>3</v>
      </c>
      <c r="AF51" s="108">
        <v>1</v>
      </c>
      <c r="AG51" s="108">
        <v>0</v>
      </c>
      <c r="AH51" s="108">
        <v>2</v>
      </c>
      <c r="AI51" s="108">
        <v>0</v>
      </c>
      <c r="AJ51" s="108">
        <v>3</v>
      </c>
      <c r="AK51" s="108">
        <v>0</v>
      </c>
      <c r="AL51" s="108">
        <v>0</v>
      </c>
      <c r="AM51" s="108">
        <v>0</v>
      </c>
      <c r="AN51" s="108">
        <v>0</v>
      </c>
      <c r="AO51" s="108">
        <v>0</v>
      </c>
      <c r="AP51" s="108">
        <v>0</v>
      </c>
      <c r="AQ51" s="108">
        <v>0</v>
      </c>
      <c r="AR51" s="108">
        <v>0</v>
      </c>
      <c r="AS51" s="108">
        <v>0</v>
      </c>
      <c r="AT51" s="108">
        <v>0</v>
      </c>
      <c r="AU51" s="161">
        <v>0</v>
      </c>
    </row>
    <row r="52" spans="2:47" s="89" customFormat="1" ht="22.5" customHeight="1">
      <c r="B52" s="162"/>
      <c r="AU52" s="163"/>
    </row>
    <row r="53" spans="2:47" s="167" customFormat="1" ht="22.5" customHeight="1"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6"/>
    </row>
    <row r="54" spans="2:47" s="167" customFormat="1" ht="22.5" customHeight="1">
      <c r="B54" s="168" t="s">
        <v>246</v>
      </c>
      <c r="C54" s="169">
        <v>50.3088186531621</v>
      </c>
      <c r="D54" s="169">
        <v>56.61844042838024</v>
      </c>
      <c r="E54" s="169">
        <v>44.48559670781892</v>
      </c>
      <c r="F54" s="169">
        <v>45.68694779116467</v>
      </c>
      <c r="G54" s="169">
        <v>48.631116207951074</v>
      </c>
      <c r="H54" s="169">
        <v>43.33899176954729</v>
      </c>
      <c r="I54" s="169">
        <v>46.68777056277054</v>
      </c>
      <c r="J54" s="169">
        <v>46.1678240740741</v>
      </c>
      <c r="K54" s="169">
        <v>45.503472222222214</v>
      </c>
      <c r="L54" s="169">
        <v>50.922863247863226</v>
      </c>
      <c r="M54" s="169">
        <v>63.991666666666674</v>
      </c>
      <c r="N54" s="169">
        <v>44.27898550724638</v>
      </c>
      <c r="O54" s="169">
        <v>47.833333333333336</v>
      </c>
      <c r="P54" s="169">
        <v>51.1766759776536</v>
      </c>
      <c r="Q54" s="170">
        <v>50.14026121521863</v>
      </c>
      <c r="R54" s="171">
        <v>63.338235294117645</v>
      </c>
      <c r="S54" s="171">
        <v>52.223180076628296</v>
      </c>
      <c r="T54" s="171">
        <v>47.46314102564103</v>
      </c>
      <c r="U54" s="171">
        <v>43.98232323232321</v>
      </c>
      <c r="V54" s="171">
        <v>48.04234972677595</v>
      </c>
      <c r="W54" s="172">
        <v>0</v>
      </c>
      <c r="X54" s="171">
        <v>46.58527131782946</v>
      </c>
      <c r="Y54" s="171">
        <v>49.070333333333316</v>
      </c>
      <c r="Z54" s="171">
        <v>52.0921052631579</v>
      </c>
      <c r="AA54" s="171">
        <v>50.16130952380954</v>
      </c>
      <c r="AB54" s="171">
        <v>51.04396073410166</v>
      </c>
      <c r="AC54" s="171">
        <v>43.25484496124031</v>
      </c>
      <c r="AD54" s="171">
        <v>45.337121212121204</v>
      </c>
      <c r="AE54" s="171">
        <v>50.98390493381466</v>
      </c>
      <c r="AF54" s="171">
        <v>52.49041095890413</v>
      </c>
      <c r="AG54" s="171">
        <v>46.25900900900903</v>
      </c>
      <c r="AH54" s="171">
        <v>53.05423594615995</v>
      </c>
      <c r="AI54" s="171">
        <v>42.03508771929825</v>
      </c>
      <c r="AJ54" s="171">
        <v>56.832317073170735</v>
      </c>
      <c r="AK54" s="171">
        <v>53.49134199134199</v>
      </c>
      <c r="AL54" s="171">
        <v>48.64649681528664</v>
      </c>
      <c r="AM54" s="171">
        <v>42.99924242424243</v>
      </c>
      <c r="AN54" s="171">
        <v>50.640151515151516</v>
      </c>
      <c r="AO54" s="171">
        <v>55.833333333333336</v>
      </c>
      <c r="AP54" s="171">
        <v>42.56666666666667</v>
      </c>
      <c r="AQ54" s="171">
        <v>28.26873536299765</v>
      </c>
      <c r="AR54" s="171">
        <v>41.25925925925927</v>
      </c>
      <c r="AS54" s="171">
        <v>51.31825396825393</v>
      </c>
      <c r="AT54" s="171">
        <v>61.80637254901961</v>
      </c>
      <c r="AU54" s="173">
        <v>54.41666666666668</v>
      </c>
    </row>
    <row r="55" spans="2:47" s="167" customFormat="1" ht="22.5" customHeight="1">
      <c r="B55" s="168" t="s">
        <v>57</v>
      </c>
      <c r="C55" s="169">
        <v>51.65214689265537</v>
      </c>
      <c r="D55" s="169">
        <v>57.58250941619593</v>
      </c>
      <c r="E55" s="169">
        <v>46.29330708661416</v>
      </c>
      <c r="F55" s="169">
        <v>46.4501329787234</v>
      </c>
      <c r="G55" s="169">
        <v>49.90093085106382</v>
      </c>
      <c r="H55" s="169">
        <v>44.41279069767439</v>
      </c>
      <c r="I55" s="169">
        <v>48.33471074380163</v>
      </c>
      <c r="J55" s="169">
        <v>48.86279461279462</v>
      </c>
      <c r="K55" s="169">
        <v>46.28531073446329</v>
      </c>
      <c r="L55" s="169">
        <v>53.526587301587305</v>
      </c>
      <c r="M55" s="169">
        <v>63.79761904761905</v>
      </c>
      <c r="N55" s="169">
        <v>45.65416666666667</v>
      </c>
      <c r="O55" s="169">
        <v>48.51388888888889</v>
      </c>
      <c r="P55" s="169">
        <v>52.58425110132158</v>
      </c>
      <c r="Q55" s="170">
        <v>50.61715246636773</v>
      </c>
      <c r="R55" s="171">
        <v>62.03787878787878</v>
      </c>
      <c r="S55" s="171">
        <v>53.28350515463912</v>
      </c>
      <c r="T55" s="171">
        <v>48.234042553191486</v>
      </c>
      <c r="U55" s="171">
        <v>44.756340579710134</v>
      </c>
      <c r="V55" s="171">
        <v>51.11458333333332</v>
      </c>
      <c r="W55" s="172">
        <v>0</v>
      </c>
      <c r="X55" s="171">
        <v>47.47576530612247</v>
      </c>
      <c r="Y55" s="171">
        <v>49.5641843971631</v>
      </c>
      <c r="Z55" s="171">
        <v>53.07870370370371</v>
      </c>
      <c r="AA55" s="171">
        <v>50.85549313358304</v>
      </c>
      <c r="AB55" s="171">
        <v>51.5332199546486</v>
      </c>
      <c r="AC55" s="171">
        <v>45.04850746268656</v>
      </c>
      <c r="AD55" s="171">
        <v>45.1547619047619</v>
      </c>
      <c r="AE55" s="171">
        <v>51.67688022284123</v>
      </c>
      <c r="AF55" s="171">
        <v>53.41069295101556</v>
      </c>
      <c r="AG55" s="171">
        <v>46.80952380952382</v>
      </c>
      <c r="AH55" s="171">
        <v>56.98601789709172</v>
      </c>
      <c r="AI55" s="171">
        <v>49.148148148148145</v>
      </c>
      <c r="AJ55" s="171">
        <v>60.45614035087719</v>
      </c>
      <c r="AK55" s="171">
        <v>55.59765624999999</v>
      </c>
      <c r="AL55" s="171">
        <v>49.72472677595629</v>
      </c>
      <c r="AM55" s="171">
        <v>45.7564393939394</v>
      </c>
      <c r="AN55" s="171">
        <v>53.545918367346935</v>
      </c>
      <c r="AO55" s="171">
        <v>57.90476190476191</v>
      </c>
      <c r="AP55" s="171">
        <v>42.92517006802722</v>
      </c>
      <c r="AQ55" s="171">
        <v>28.504325259515564</v>
      </c>
      <c r="AR55" s="171">
        <v>42.65625000000001</v>
      </c>
      <c r="AS55" s="171">
        <v>52.917708333333316</v>
      </c>
      <c r="AT55" s="171">
        <v>62.09615384615384</v>
      </c>
      <c r="AU55" s="173">
        <v>53.45000000000001</v>
      </c>
    </row>
    <row r="56" spans="2:47" s="167" customFormat="1" ht="22.5" customHeight="1">
      <c r="B56" s="168" t="s">
        <v>58</v>
      </c>
      <c r="C56" s="169">
        <v>44.9245546497585</v>
      </c>
      <c r="D56" s="169">
        <v>51.023679417121976</v>
      </c>
      <c r="E56" s="169">
        <v>37.92619047619048</v>
      </c>
      <c r="F56" s="169">
        <v>38.32905982905984</v>
      </c>
      <c r="G56" s="169">
        <v>40.6736111111111</v>
      </c>
      <c r="H56" s="169">
        <v>39.14141414141414</v>
      </c>
      <c r="I56" s="169">
        <v>40.64898989898989</v>
      </c>
      <c r="J56" s="169">
        <v>40.23888888888887</v>
      </c>
      <c r="K56" s="169">
        <v>41.95512820512821</v>
      </c>
      <c r="L56" s="169">
        <v>47.88518518518518</v>
      </c>
      <c r="M56" s="169">
        <v>64.44444444444444</v>
      </c>
      <c r="N56" s="169">
        <v>35.11111111111111</v>
      </c>
      <c r="O56" s="169">
        <v>45.79166666666667</v>
      </c>
      <c r="P56" s="169">
        <v>48.73759541984732</v>
      </c>
      <c r="Q56" s="170">
        <v>48.631796690307326</v>
      </c>
      <c r="R56" s="171">
        <v>65.72222222222221</v>
      </c>
      <c r="S56" s="171">
        <v>38.324324324324316</v>
      </c>
      <c r="T56" s="171">
        <v>40.21666666666667</v>
      </c>
      <c r="U56" s="171">
        <v>33.80952380952381</v>
      </c>
      <c r="V56" s="171">
        <v>36.69871794871795</v>
      </c>
      <c r="W56" s="172">
        <v>0</v>
      </c>
      <c r="X56" s="171">
        <v>37.39912280701754</v>
      </c>
      <c r="Y56" s="171">
        <v>41.333333333333336</v>
      </c>
      <c r="Z56" s="171">
        <v>34.333333333333336</v>
      </c>
      <c r="AA56" s="171">
        <v>35.90384615384615</v>
      </c>
      <c r="AB56" s="171">
        <v>43.22644927536231</v>
      </c>
      <c r="AC56" s="171">
        <v>36.929824561403514</v>
      </c>
      <c r="AD56" s="171">
        <v>49.166666666666664</v>
      </c>
      <c r="AE56" s="171">
        <v>49.70811965811969</v>
      </c>
      <c r="AF56" s="171">
        <v>49.50484496124032</v>
      </c>
      <c r="AG56" s="171">
        <v>44.54629629629629</v>
      </c>
      <c r="AH56" s="171">
        <v>43.52845528455287</v>
      </c>
      <c r="AI56" s="171">
        <v>35.63333333333334</v>
      </c>
      <c r="AJ56" s="171">
        <v>48.57000000000001</v>
      </c>
      <c r="AK56" s="171">
        <v>43.121794871794876</v>
      </c>
      <c r="AL56" s="171">
        <v>44.88809523809524</v>
      </c>
      <c r="AM56" s="171">
        <v>37.48484848484848</v>
      </c>
      <c r="AN56" s="171">
        <v>42.26470588235294</v>
      </c>
      <c r="AO56" s="171">
        <v>48.58333333333333</v>
      </c>
      <c r="AP56" s="171">
        <v>39.63888888888889</v>
      </c>
      <c r="AQ56" s="171">
        <v>27.775362318840575</v>
      </c>
      <c r="AR56" s="174">
        <v>30.083333333333332</v>
      </c>
      <c r="AS56" s="171">
        <v>46.19999999999999</v>
      </c>
      <c r="AT56" s="171">
        <v>55.52777777777777</v>
      </c>
      <c r="AU56" s="173">
        <v>61.666666666666664</v>
      </c>
    </row>
    <row r="57" spans="2:47" s="167" customFormat="1" ht="22.5" customHeight="1">
      <c r="B57" s="175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7"/>
    </row>
    <row r="58" s="167" customFormat="1" ht="7.5" customHeight="1"/>
    <row r="59" spans="2:47" s="89" customFormat="1" ht="14.25"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9"/>
      <c r="AU59" s="179" t="s">
        <v>305</v>
      </c>
    </row>
    <row r="60" spans="2:47" s="149" customFormat="1" ht="13.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</row>
    <row r="61" spans="2:47" s="149" customFormat="1" ht="13.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</row>
    <row r="62" spans="2:47" s="149" customFormat="1" ht="13.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</row>
    <row r="63" spans="2:47" s="149" customFormat="1" ht="13.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</row>
    <row r="64" spans="2:47" s="149" customFormat="1" ht="13.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</row>
    <row r="65" spans="2:47" s="149" customFormat="1" ht="13.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</row>
    <row r="66" spans="2:47" s="149" customFormat="1" ht="13.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</row>
    <row r="67" spans="2:47" s="149" customFormat="1" ht="13.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</row>
    <row r="68" s="149" customFormat="1" ht="13.5">
      <c r="B68" s="181"/>
    </row>
    <row r="69" s="149" customFormat="1" ht="13.5">
      <c r="B69" s="181"/>
    </row>
    <row r="70" s="149" customFormat="1" ht="13.5">
      <c r="B70" s="181"/>
    </row>
    <row r="71" s="149" customFormat="1" ht="13.5">
      <c r="B71" s="181"/>
    </row>
    <row r="72" s="149" customFormat="1" ht="13.5">
      <c r="B72" s="181"/>
    </row>
    <row r="73" s="149" customFormat="1" ht="13.5">
      <c r="B73" s="181"/>
    </row>
    <row r="74" s="149" customFormat="1" ht="13.5">
      <c r="B74" s="181"/>
    </row>
    <row r="75" s="149" customFormat="1" ht="13.5">
      <c r="B75" s="181"/>
    </row>
    <row r="76" s="149" customFormat="1" ht="13.5">
      <c r="B76" s="181"/>
    </row>
    <row r="77" s="149" customFormat="1" ht="13.5">
      <c r="B77" s="181"/>
    </row>
    <row r="78" s="149" customFormat="1" ht="13.5">
      <c r="B78" s="181"/>
    </row>
    <row r="79" s="149" customFormat="1" ht="13.5">
      <c r="B79" s="181"/>
    </row>
    <row r="80" s="149" customFormat="1" ht="13.5">
      <c r="B80" s="181"/>
    </row>
    <row r="81" s="149" customFormat="1" ht="13.5">
      <c r="B81" s="181"/>
    </row>
    <row r="82" s="149" customFormat="1" ht="13.5">
      <c r="B82" s="181"/>
    </row>
    <row r="83" s="149" customFormat="1" ht="13.5">
      <c r="B83" s="181"/>
    </row>
    <row r="84" s="149" customFormat="1" ht="13.5">
      <c r="B84" s="181"/>
    </row>
    <row r="85" s="149" customFormat="1" ht="13.5">
      <c r="B85" s="181"/>
    </row>
    <row r="86" s="149" customFormat="1" ht="13.5">
      <c r="B86" s="181"/>
    </row>
    <row r="87" s="149" customFormat="1" ht="13.5">
      <c r="B87" s="181"/>
    </row>
    <row r="88" s="149" customFormat="1" ht="13.5">
      <c r="B88" s="181"/>
    </row>
    <row r="89" s="149" customFormat="1" ht="13.5">
      <c r="B89" s="181"/>
    </row>
    <row r="90" s="149" customFormat="1" ht="13.5">
      <c r="B90" s="181"/>
    </row>
    <row r="91" s="149" customFormat="1" ht="13.5">
      <c r="B91" s="181"/>
    </row>
    <row r="92" s="149" customFormat="1" ht="13.5">
      <c r="B92" s="181"/>
    </row>
    <row r="93" s="149" customFormat="1" ht="13.5">
      <c r="B93" s="181"/>
    </row>
    <row r="94" s="149" customFormat="1" ht="13.5">
      <c r="B94" s="181"/>
    </row>
    <row r="95" s="149" customFormat="1" ht="13.5">
      <c r="B95" s="181"/>
    </row>
    <row r="96" s="149" customFormat="1" ht="13.5">
      <c r="B96" s="181"/>
    </row>
    <row r="97" s="149" customFormat="1" ht="13.5">
      <c r="B97" s="181"/>
    </row>
    <row r="98" s="149" customFormat="1" ht="13.5">
      <c r="B98" s="181"/>
    </row>
    <row r="99" s="149" customFormat="1" ht="13.5">
      <c r="B99" s="181"/>
    </row>
    <row r="100" s="149" customFormat="1" ht="13.5">
      <c r="B100" s="181"/>
    </row>
    <row r="101" s="149" customFormat="1" ht="13.5">
      <c r="B101" s="181"/>
    </row>
    <row r="102" s="149" customFormat="1" ht="13.5">
      <c r="B102" s="181"/>
    </row>
    <row r="103" s="149" customFormat="1" ht="13.5">
      <c r="B103" s="181"/>
    </row>
    <row r="104" s="149" customFormat="1" ht="13.5">
      <c r="B104" s="181"/>
    </row>
    <row r="105" s="149" customFormat="1" ht="13.5">
      <c r="B105" s="181"/>
    </row>
    <row r="106" s="149" customFormat="1" ht="13.5">
      <c r="B106" s="181"/>
    </row>
    <row r="107" s="149" customFormat="1" ht="13.5">
      <c r="B107" s="181"/>
    </row>
    <row r="108" s="149" customFormat="1" ht="13.5">
      <c r="B108" s="181"/>
    </row>
    <row r="109" s="149" customFormat="1" ht="13.5">
      <c r="B109" s="181"/>
    </row>
    <row r="110" s="149" customFormat="1" ht="13.5">
      <c r="B110" s="181"/>
    </row>
    <row r="111" s="149" customFormat="1" ht="13.5">
      <c r="B111" s="181"/>
    </row>
    <row r="112" s="149" customFormat="1" ht="13.5">
      <c r="B112" s="181"/>
    </row>
    <row r="113" s="149" customFormat="1" ht="13.5">
      <c r="B113" s="181"/>
    </row>
    <row r="114" s="149" customFormat="1" ht="13.5">
      <c r="B114" s="181"/>
    </row>
    <row r="115" s="149" customFormat="1" ht="13.5">
      <c r="B115" s="181"/>
    </row>
    <row r="116" s="149" customFormat="1" ht="13.5">
      <c r="B116" s="181"/>
    </row>
    <row r="117" s="149" customFormat="1" ht="13.5">
      <c r="B117" s="181"/>
    </row>
    <row r="118" s="149" customFormat="1" ht="13.5">
      <c r="B118" s="181"/>
    </row>
    <row r="119" s="149" customFormat="1" ht="13.5">
      <c r="B119" s="181"/>
    </row>
    <row r="120" s="149" customFormat="1" ht="13.5">
      <c r="B120" s="181"/>
    </row>
    <row r="121" s="149" customFormat="1" ht="13.5">
      <c r="B121" s="181"/>
    </row>
    <row r="122" s="149" customFormat="1" ht="13.5">
      <c r="B122" s="181"/>
    </row>
    <row r="123" s="149" customFormat="1" ht="13.5">
      <c r="B123" s="181"/>
    </row>
    <row r="124" s="149" customFormat="1" ht="13.5">
      <c r="B124" s="181"/>
    </row>
    <row r="125" s="149" customFormat="1" ht="13.5">
      <c r="B125" s="181"/>
    </row>
    <row r="126" s="149" customFormat="1" ht="13.5">
      <c r="B126" s="181"/>
    </row>
    <row r="127" s="149" customFormat="1" ht="13.5">
      <c r="B127" s="181"/>
    </row>
    <row r="128" s="149" customFormat="1" ht="13.5">
      <c r="B128" s="181"/>
    </row>
    <row r="129" s="149" customFormat="1" ht="13.5">
      <c r="B129" s="181"/>
    </row>
    <row r="130" s="149" customFormat="1" ht="13.5">
      <c r="B130" s="181"/>
    </row>
    <row r="131" s="149" customFormat="1" ht="13.5">
      <c r="B131" s="181"/>
    </row>
    <row r="132" s="149" customFormat="1" ht="13.5">
      <c r="B132" s="181"/>
    </row>
    <row r="133" s="149" customFormat="1" ht="13.5">
      <c r="B133" s="181"/>
    </row>
    <row r="134" s="149" customFormat="1" ht="13.5">
      <c r="B134" s="181"/>
    </row>
    <row r="135" s="149" customFormat="1" ht="13.5">
      <c r="B135" s="181"/>
    </row>
    <row r="136" s="149" customFormat="1" ht="13.5">
      <c r="B136" s="181"/>
    </row>
    <row r="137" s="149" customFormat="1" ht="13.5">
      <c r="B137" s="181"/>
    </row>
    <row r="138" s="149" customFormat="1" ht="13.5">
      <c r="B138" s="181"/>
    </row>
    <row r="139" s="149" customFormat="1" ht="13.5">
      <c r="B139" s="181"/>
    </row>
    <row r="140" s="149" customFormat="1" ht="13.5">
      <c r="B140" s="181"/>
    </row>
    <row r="141" s="149" customFormat="1" ht="13.5">
      <c r="B141" s="181"/>
    </row>
    <row r="142" s="149" customFormat="1" ht="13.5">
      <c r="B142" s="181"/>
    </row>
    <row r="143" s="149" customFormat="1" ht="13.5">
      <c r="B143" s="181"/>
    </row>
    <row r="144" s="149" customFormat="1" ht="13.5">
      <c r="B144" s="181"/>
    </row>
    <row r="145" s="149" customFormat="1" ht="13.5">
      <c r="B145" s="181"/>
    </row>
    <row r="146" s="149" customFormat="1" ht="13.5">
      <c r="B146" s="181"/>
    </row>
    <row r="147" s="149" customFormat="1" ht="13.5">
      <c r="B147" s="181"/>
    </row>
    <row r="148" s="149" customFormat="1" ht="13.5">
      <c r="B148" s="181"/>
    </row>
    <row r="149" s="149" customFormat="1" ht="13.5">
      <c r="B149" s="181"/>
    </row>
    <row r="150" s="149" customFormat="1" ht="13.5">
      <c r="B150" s="181"/>
    </row>
    <row r="151" s="149" customFormat="1" ht="13.5">
      <c r="B151" s="181"/>
    </row>
    <row r="152" s="149" customFormat="1" ht="13.5">
      <c r="B152" s="181"/>
    </row>
    <row r="153" s="149" customFormat="1" ht="13.5">
      <c r="B153" s="181"/>
    </row>
    <row r="154" s="149" customFormat="1" ht="13.5">
      <c r="B154" s="181"/>
    </row>
    <row r="155" s="149" customFormat="1" ht="13.5">
      <c r="B155" s="181"/>
    </row>
    <row r="156" s="149" customFormat="1" ht="13.5">
      <c r="B156" s="181"/>
    </row>
    <row r="157" s="149" customFormat="1" ht="13.5">
      <c r="B157" s="181"/>
    </row>
    <row r="158" s="149" customFormat="1" ht="13.5">
      <c r="B158" s="181"/>
    </row>
    <row r="159" s="149" customFormat="1" ht="13.5">
      <c r="B159" s="181"/>
    </row>
    <row r="160" s="149" customFormat="1" ht="13.5">
      <c r="B160" s="181"/>
    </row>
    <row r="161" s="149" customFormat="1" ht="13.5">
      <c r="B161" s="181"/>
    </row>
    <row r="162" s="149" customFormat="1" ht="13.5">
      <c r="B162" s="181"/>
    </row>
    <row r="163" s="149" customFormat="1" ht="13.5">
      <c r="B163" s="181"/>
    </row>
    <row r="164" s="149" customFormat="1" ht="13.5">
      <c r="B164" s="181"/>
    </row>
    <row r="165" s="149" customFormat="1" ht="13.5">
      <c r="B165" s="181"/>
    </row>
    <row r="166" s="149" customFormat="1" ht="13.5">
      <c r="B166" s="181"/>
    </row>
    <row r="167" s="149" customFormat="1" ht="13.5">
      <c r="B167" s="181"/>
    </row>
    <row r="168" s="149" customFormat="1" ht="13.5">
      <c r="B168" s="181"/>
    </row>
    <row r="169" s="149" customFormat="1" ht="13.5">
      <c r="B169" s="181"/>
    </row>
    <row r="170" s="149" customFormat="1" ht="13.5">
      <c r="B170" s="181"/>
    </row>
    <row r="171" s="149" customFormat="1" ht="13.5">
      <c r="B171" s="181"/>
    </row>
    <row r="172" s="149" customFormat="1" ht="13.5">
      <c r="B172" s="181"/>
    </row>
    <row r="173" s="149" customFormat="1" ht="13.5">
      <c r="B173" s="181"/>
    </row>
    <row r="174" s="149" customFormat="1" ht="13.5">
      <c r="B174" s="181"/>
    </row>
    <row r="175" s="149" customFormat="1" ht="13.5">
      <c r="B175" s="181"/>
    </row>
    <row r="176" s="149" customFormat="1" ht="13.5">
      <c r="B176" s="181"/>
    </row>
    <row r="177" s="149" customFormat="1" ht="13.5">
      <c r="B177" s="181"/>
    </row>
    <row r="178" s="149" customFormat="1" ht="13.5">
      <c r="B178" s="181"/>
    </row>
    <row r="179" s="149" customFormat="1" ht="13.5">
      <c r="B179" s="181"/>
    </row>
    <row r="180" s="149" customFormat="1" ht="13.5">
      <c r="B180" s="181"/>
    </row>
    <row r="181" s="149" customFormat="1" ht="13.5">
      <c r="B181" s="181"/>
    </row>
    <row r="182" s="149" customFormat="1" ht="13.5">
      <c r="B182" s="181"/>
    </row>
    <row r="183" s="149" customFormat="1" ht="13.5">
      <c r="B183" s="181"/>
    </row>
    <row r="184" s="149" customFormat="1" ht="13.5">
      <c r="B184" s="181"/>
    </row>
    <row r="185" s="149" customFormat="1" ht="13.5">
      <c r="B185" s="181"/>
    </row>
    <row r="186" s="149" customFormat="1" ht="13.5">
      <c r="B186" s="181"/>
    </row>
    <row r="187" s="149" customFormat="1" ht="13.5">
      <c r="B187" s="181"/>
    </row>
    <row r="188" s="149" customFormat="1" ht="13.5">
      <c r="B188" s="181"/>
    </row>
    <row r="189" s="149" customFormat="1" ht="13.5">
      <c r="B189" s="181"/>
    </row>
    <row r="190" s="149" customFormat="1" ht="13.5">
      <c r="B190" s="181"/>
    </row>
    <row r="191" s="149" customFormat="1" ht="13.5">
      <c r="B191" s="181"/>
    </row>
    <row r="192" s="149" customFormat="1" ht="13.5">
      <c r="B192" s="181"/>
    </row>
    <row r="193" s="149" customFormat="1" ht="13.5">
      <c r="B193" s="181"/>
    </row>
    <row r="194" s="149" customFormat="1" ht="13.5">
      <c r="B194" s="181"/>
    </row>
    <row r="195" s="149" customFormat="1" ht="13.5">
      <c r="B195" s="181"/>
    </row>
    <row r="196" s="149" customFormat="1" ht="13.5">
      <c r="B196" s="181"/>
    </row>
    <row r="197" s="149" customFormat="1" ht="13.5">
      <c r="B197" s="181"/>
    </row>
    <row r="198" s="149" customFormat="1" ht="13.5">
      <c r="B198" s="181"/>
    </row>
    <row r="199" s="149" customFormat="1" ht="13.5">
      <c r="B199" s="181"/>
    </row>
    <row r="200" s="149" customFormat="1" ht="13.5">
      <c r="B200" s="181"/>
    </row>
    <row r="201" s="149" customFormat="1" ht="13.5">
      <c r="B201" s="181"/>
    </row>
    <row r="202" s="149" customFormat="1" ht="13.5">
      <c r="B202" s="181"/>
    </row>
    <row r="203" s="149" customFormat="1" ht="13.5">
      <c r="B203" s="181"/>
    </row>
    <row r="204" s="149" customFormat="1" ht="13.5">
      <c r="B204" s="181"/>
    </row>
    <row r="205" s="149" customFormat="1" ht="13.5">
      <c r="B205" s="181"/>
    </row>
    <row r="206" s="149" customFormat="1" ht="13.5">
      <c r="B206" s="181"/>
    </row>
    <row r="207" s="149" customFormat="1" ht="13.5">
      <c r="B207" s="181"/>
    </row>
    <row r="208" s="149" customFormat="1" ht="13.5">
      <c r="B208" s="181"/>
    </row>
    <row r="209" s="149" customFormat="1" ht="13.5">
      <c r="B209" s="181"/>
    </row>
    <row r="210" s="149" customFormat="1" ht="13.5">
      <c r="B210" s="181"/>
    </row>
    <row r="211" s="149" customFormat="1" ht="13.5">
      <c r="B211" s="181"/>
    </row>
    <row r="212" s="149" customFormat="1" ht="13.5">
      <c r="B212" s="181"/>
    </row>
    <row r="213" s="149" customFormat="1" ht="13.5">
      <c r="B213" s="181"/>
    </row>
    <row r="214" s="149" customFormat="1" ht="13.5">
      <c r="B214" s="181"/>
    </row>
    <row r="215" s="149" customFormat="1" ht="13.5">
      <c r="B215" s="181"/>
    </row>
    <row r="216" s="149" customFormat="1" ht="13.5">
      <c r="B216" s="181"/>
    </row>
    <row r="217" s="149" customFormat="1" ht="13.5">
      <c r="B217" s="181"/>
    </row>
    <row r="218" s="149" customFormat="1" ht="13.5">
      <c r="B218" s="181"/>
    </row>
    <row r="219" s="149" customFormat="1" ht="13.5">
      <c r="B219" s="181"/>
    </row>
    <row r="220" s="149" customFormat="1" ht="13.5">
      <c r="B220" s="181"/>
    </row>
    <row r="221" s="149" customFormat="1" ht="13.5">
      <c r="B221" s="181"/>
    </row>
    <row r="222" s="149" customFormat="1" ht="13.5">
      <c r="B222" s="181"/>
    </row>
    <row r="223" s="149" customFormat="1" ht="13.5">
      <c r="B223" s="181"/>
    </row>
    <row r="224" s="149" customFormat="1" ht="13.5">
      <c r="B224" s="181"/>
    </row>
    <row r="225" s="149" customFormat="1" ht="13.5">
      <c r="B225" s="181"/>
    </row>
    <row r="226" s="149" customFormat="1" ht="13.5">
      <c r="B226" s="181"/>
    </row>
    <row r="227" s="149" customFormat="1" ht="13.5">
      <c r="B227" s="181"/>
    </row>
    <row r="228" s="149" customFormat="1" ht="13.5">
      <c r="B228" s="181"/>
    </row>
    <row r="229" s="149" customFormat="1" ht="13.5">
      <c r="B229" s="181"/>
    </row>
    <row r="230" s="149" customFormat="1" ht="13.5">
      <c r="B230" s="181"/>
    </row>
    <row r="231" s="149" customFormat="1" ht="13.5">
      <c r="B231" s="181"/>
    </row>
    <row r="232" s="149" customFormat="1" ht="13.5">
      <c r="B232" s="181"/>
    </row>
    <row r="233" s="149" customFormat="1" ht="13.5">
      <c r="B233" s="181"/>
    </row>
    <row r="234" s="149" customFormat="1" ht="13.5">
      <c r="B234" s="181"/>
    </row>
    <row r="235" s="149" customFormat="1" ht="13.5">
      <c r="B235" s="181"/>
    </row>
    <row r="236" s="149" customFormat="1" ht="13.5">
      <c r="B236" s="181"/>
    </row>
    <row r="237" s="149" customFormat="1" ht="13.5">
      <c r="B237" s="181"/>
    </row>
    <row r="238" s="149" customFormat="1" ht="13.5">
      <c r="B238" s="181"/>
    </row>
    <row r="239" s="149" customFormat="1" ht="13.5">
      <c r="B239" s="181"/>
    </row>
    <row r="240" s="149" customFormat="1" ht="13.5">
      <c r="B240" s="181"/>
    </row>
    <row r="241" s="149" customFormat="1" ht="13.5">
      <c r="B241" s="181"/>
    </row>
    <row r="242" s="149" customFormat="1" ht="13.5">
      <c r="B242" s="181"/>
    </row>
    <row r="243" s="149" customFormat="1" ht="13.5">
      <c r="B243" s="181"/>
    </row>
    <row r="244" s="149" customFormat="1" ht="13.5">
      <c r="B244" s="181"/>
    </row>
    <row r="245" s="149" customFormat="1" ht="13.5">
      <c r="B245" s="181"/>
    </row>
    <row r="246" s="149" customFormat="1" ht="13.5">
      <c r="B246" s="181"/>
    </row>
    <row r="247" s="149" customFormat="1" ht="13.5">
      <c r="B247" s="181"/>
    </row>
    <row r="248" s="149" customFormat="1" ht="13.5">
      <c r="B248" s="181"/>
    </row>
    <row r="249" s="149" customFormat="1" ht="13.5">
      <c r="B249" s="181"/>
    </row>
    <row r="250" s="149" customFormat="1" ht="13.5">
      <c r="B250" s="181"/>
    </row>
    <row r="251" s="149" customFormat="1" ht="13.5">
      <c r="B251" s="181"/>
    </row>
    <row r="252" s="149" customFormat="1" ht="13.5">
      <c r="B252" s="181"/>
    </row>
    <row r="253" s="149" customFormat="1" ht="13.5">
      <c r="B253" s="181"/>
    </row>
    <row r="254" s="149" customFormat="1" ht="13.5">
      <c r="B254" s="181"/>
    </row>
    <row r="255" s="149" customFormat="1" ht="13.5">
      <c r="B255" s="181"/>
    </row>
    <row r="256" s="149" customFormat="1" ht="13.5">
      <c r="B256" s="181"/>
    </row>
    <row r="257" s="149" customFormat="1" ht="13.5">
      <c r="B257" s="181"/>
    </row>
    <row r="258" s="149" customFormat="1" ht="13.5">
      <c r="B258" s="181"/>
    </row>
    <row r="259" s="149" customFormat="1" ht="13.5">
      <c r="B259" s="181"/>
    </row>
    <row r="260" s="149" customFormat="1" ht="13.5">
      <c r="B260" s="181"/>
    </row>
    <row r="261" s="149" customFormat="1" ht="13.5">
      <c r="B261" s="181"/>
    </row>
    <row r="262" s="149" customFormat="1" ht="13.5">
      <c r="B262" s="181"/>
    </row>
    <row r="263" s="149" customFormat="1" ht="13.5">
      <c r="B263" s="181"/>
    </row>
    <row r="264" s="149" customFormat="1" ht="13.5">
      <c r="B264" s="181"/>
    </row>
    <row r="265" s="149" customFormat="1" ht="13.5">
      <c r="B265" s="181"/>
    </row>
    <row r="266" s="149" customFormat="1" ht="13.5">
      <c r="B266" s="181"/>
    </row>
    <row r="267" s="149" customFormat="1" ht="13.5">
      <c r="B267" s="181"/>
    </row>
    <row r="268" s="149" customFormat="1" ht="13.5">
      <c r="B268" s="181"/>
    </row>
    <row r="269" s="149" customFormat="1" ht="13.5">
      <c r="B269" s="181"/>
    </row>
    <row r="270" s="149" customFormat="1" ht="13.5">
      <c r="B270" s="181"/>
    </row>
    <row r="271" s="149" customFormat="1" ht="13.5">
      <c r="B271" s="181"/>
    </row>
    <row r="272" s="149" customFormat="1" ht="13.5">
      <c r="B272" s="181"/>
    </row>
    <row r="273" s="149" customFormat="1" ht="13.5">
      <c r="B273" s="181"/>
    </row>
    <row r="274" s="149" customFormat="1" ht="13.5">
      <c r="B274" s="181"/>
    </row>
    <row r="275" s="149" customFormat="1" ht="13.5">
      <c r="B275" s="181"/>
    </row>
    <row r="276" s="149" customFormat="1" ht="13.5">
      <c r="B276" s="181"/>
    </row>
    <row r="277" s="149" customFormat="1" ht="13.5">
      <c r="B277" s="181"/>
    </row>
    <row r="278" s="149" customFormat="1" ht="13.5">
      <c r="B278" s="181"/>
    </row>
    <row r="279" s="149" customFormat="1" ht="13.5">
      <c r="B279" s="181"/>
    </row>
    <row r="280" s="149" customFormat="1" ht="13.5">
      <c r="B280" s="181"/>
    </row>
    <row r="281" s="149" customFormat="1" ht="13.5">
      <c r="B281" s="181"/>
    </row>
    <row r="282" s="149" customFormat="1" ht="13.5">
      <c r="B282" s="181"/>
    </row>
    <row r="283" s="149" customFormat="1" ht="13.5">
      <c r="B283" s="181"/>
    </row>
    <row r="284" s="149" customFormat="1" ht="13.5">
      <c r="B284" s="181"/>
    </row>
    <row r="285" s="149" customFormat="1" ht="13.5">
      <c r="B285" s="181"/>
    </row>
    <row r="286" s="149" customFormat="1" ht="13.5">
      <c r="B286" s="181"/>
    </row>
    <row r="287" s="149" customFormat="1" ht="13.5">
      <c r="B287" s="181"/>
    </row>
    <row r="288" s="149" customFormat="1" ht="13.5">
      <c r="B288" s="181"/>
    </row>
    <row r="289" s="149" customFormat="1" ht="13.5">
      <c r="B289" s="181"/>
    </row>
    <row r="290" s="149" customFormat="1" ht="13.5">
      <c r="B290" s="181"/>
    </row>
    <row r="291" s="149" customFormat="1" ht="13.5">
      <c r="B291" s="181"/>
    </row>
    <row r="292" s="149" customFormat="1" ht="13.5">
      <c r="B292" s="181"/>
    </row>
    <row r="293" s="149" customFormat="1" ht="13.5">
      <c r="B293" s="181"/>
    </row>
    <row r="294" s="149" customFormat="1" ht="13.5">
      <c r="B294" s="181"/>
    </row>
    <row r="295" s="149" customFormat="1" ht="13.5">
      <c r="B295" s="181"/>
    </row>
    <row r="296" s="149" customFormat="1" ht="13.5">
      <c r="B296" s="181"/>
    </row>
    <row r="297" s="149" customFormat="1" ht="13.5">
      <c r="B297" s="181"/>
    </row>
    <row r="298" s="149" customFormat="1" ht="13.5">
      <c r="B298" s="181"/>
    </row>
    <row r="299" s="149" customFormat="1" ht="13.5">
      <c r="B299" s="181"/>
    </row>
    <row r="300" s="149" customFormat="1" ht="13.5">
      <c r="B300" s="181"/>
    </row>
    <row r="301" s="149" customFormat="1" ht="13.5">
      <c r="B301" s="181"/>
    </row>
    <row r="302" s="149" customFormat="1" ht="13.5">
      <c r="B302" s="181"/>
    </row>
    <row r="303" s="149" customFormat="1" ht="13.5">
      <c r="B303" s="181"/>
    </row>
    <row r="304" s="149" customFormat="1" ht="13.5">
      <c r="B304" s="181"/>
    </row>
    <row r="305" s="149" customFormat="1" ht="13.5">
      <c r="B305" s="181"/>
    </row>
    <row r="306" s="149" customFormat="1" ht="13.5">
      <c r="B306" s="181"/>
    </row>
    <row r="307" s="149" customFormat="1" ht="13.5">
      <c r="B307" s="181"/>
    </row>
    <row r="308" s="149" customFormat="1" ht="13.5">
      <c r="B308" s="181"/>
    </row>
    <row r="309" s="149" customFormat="1" ht="13.5">
      <c r="B309" s="181"/>
    </row>
    <row r="310" s="149" customFormat="1" ht="13.5">
      <c r="B310" s="181"/>
    </row>
    <row r="311" s="149" customFormat="1" ht="13.5">
      <c r="B311" s="181"/>
    </row>
    <row r="312" s="149" customFormat="1" ht="13.5">
      <c r="B312" s="181"/>
    </row>
    <row r="313" s="149" customFormat="1" ht="13.5">
      <c r="B313" s="181"/>
    </row>
    <row r="314" s="149" customFormat="1" ht="13.5">
      <c r="B314" s="181"/>
    </row>
    <row r="315" s="149" customFormat="1" ht="13.5">
      <c r="B315" s="181"/>
    </row>
    <row r="316" s="149" customFormat="1" ht="13.5">
      <c r="B316" s="181"/>
    </row>
    <row r="317" s="149" customFormat="1" ht="13.5">
      <c r="B317" s="181"/>
    </row>
    <row r="318" s="149" customFormat="1" ht="13.5">
      <c r="B318" s="181"/>
    </row>
    <row r="319" s="149" customFormat="1" ht="13.5">
      <c r="B319" s="181"/>
    </row>
    <row r="320" s="149" customFormat="1" ht="13.5">
      <c r="B320" s="181"/>
    </row>
    <row r="321" s="149" customFormat="1" ht="13.5">
      <c r="B321" s="181"/>
    </row>
    <row r="322" s="149" customFormat="1" ht="13.5">
      <c r="B322" s="181"/>
    </row>
    <row r="323" s="149" customFormat="1" ht="13.5">
      <c r="B323" s="181"/>
    </row>
    <row r="324" s="149" customFormat="1" ht="13.5">
      <c r="B324" s="181"/>
    </row>
    <row r="325" s="149" customFormat="1" ht="13.5">
      <c r="B325" s="181"/>
    </row>
    <row r="326" s="149" customFormat="1" ht="13.5">
      <c r="B326" s="181"/>
    </row>
    <row r="327" s="149" customFormat="1" ht="13.5">
      <c r="B327" s="181"/>
    </row>
    <row r="328" s="149" customFormat="1" ht="13.5">
      <c r="B328" s="181"/>
    </row>
    <row r="329" s="149" customFormat="1" ht="13.5">
      <c r="B329" s="181"/>
    </row>
    <row r="330" s="149" customFormat="1" ht="13.5">
      <c r="B330" s="181"/>
    </row>
    <row r="331" s="149" customFormat="1" ht="13.5">
      <c r="B331" s="181"/>
    </row>
    <row r="332" s="149" customFormat="1" ht="13.5">
      <c r="B332" s="181"/>
    </row>
    <row r="333" s="149" customFormat="1" ht="13.5">
      <c r="B333" s="181"/>
    </row>
    <row r="334" s="149" customFormat="1" ht="13.5">
      <c r="B334" s="181"/>
    </row>
    <row r="335" s="149" customFormat="1" ht="13.5">
      <c r="B335" s="181"/>
    </row>
    <row r="336" s="149" customFormat="1" ht="13.5">
      <c r="B336" s="181"/>
    </row>
    <row r="337" s="149" customFormat="1" ht="13.5">
      <c r="B337" s="181"/>
    </row>
    <row r="338" s="149" customFormat="1" ht="13.5">
      <c r="B338" s="181"/>
    </row>
    <row r="339" s="149" customFormat="1" ht="13.5">
      <c r="B339" s="181"/>
    </row>
    <row r="340" s="149" customFormat="1" ht="13.5">
      <c r="B340" s="181"/>
    </row>
    <row r="341" s="149" customFormat="1" ht="13.5">
      <c r="B341" s="181"/>
    </row>
    <row r="342" s="149" customFormat="1" ht="13.5">
      <c r="B342" s="181"/>
    </row>
    <row r="343" s="149" customFormat="1" ht="13.5">
      <c r="B343" s="181"/>
    </row>
    <row r="344" s="149" customFormat="1" ht="13.5">
      <c r="B344" s="181"/>
    </row>
    <row r="345" s="149" customFormat="1" ht="13.5">
      <c r="B345" s="181"/>
    </row>
    <row r="346" s="149" customFormat="1" ht="13.5">
      <c r="B346" s="181"/>
    </row>
    <row r="347" s="149" customFormat="1" ht="13.5">
      <c r="B347" s="181"/>
    </row>
    <row r="348" s="149" customFormat="1" ht="13.5">
      <c r="B348" s="181"/>
    </row>
    <row r="349" s="149" customFormat="1" ht="13.5">
      <c r="B349" s="181"/>
    </row>
    <row r="350" s="149" customFormat="1" ht="13.5">
      <c r="B350" s="181"/>
    </row>
    <row r="351" s="149" customFormat="1" ht="13.5">
      <c r="B351" s="181"/>
    </row>
    <row r="352" s="149" customFormat="1" ht="13.5">
      <c r="B352" s="181"/>
    </row>
    <row r="353" s="149" customFormat="1" ht="13.5">
      <c r="B353" s="181"/>
    </row>
    <row r="354" s="149" customFormat="1" ht="13.5">
      <c r="B354" s="181"/>
    </row>
    <row r="355" s="149" customFormat="1" ht="13.5">
      <c r="B355" s="181"/>
    </row>
    <row r="356" s="149" customFormat="1" ht="13.5">
      <c r="B356" s="181"/>
    </row>
    <row r="357" s="149" customFormat="1" ht="13.5">
      <c r="B357" s="181"/>
    </row>
    <row r="358" s="149" customFormat="1" ht="13.5">
      <c r="B358" s="181"/>
    </row>
    <row r="359" s="149" customFormat="1" ht="13.5">
      <c r="B359" s="181"/>
    </row>
    <row r="360" s="149" customFormat="1" ht="13.5">
      <c r="B360" s="181"/>
    </row>
    <row r="361" s="149" customFormat="1" ht="13.5">
      <c r="B361" s="181"/>
    </row>
    <row r="362" s="149" customFormat="1" ht="13.5">
      <c r="B362" s="181"/>
    </row>
    <row r="363" s="149" customFormat="1" ht="13.5">
      <c r="B363" s="181"/>
    </row>
    <row r="364" s="149" customFormat="1" ht="13.5">
      <c r="B364" s="181"/>
    </row>
    <row r="365" s="149" customFormat="1" ht="13.5">
      <c r="B365" s="181"/>
    </row>
    <row r="366" s="149" customFormat="1" ht="13.5">
      <c r="B366" s="181"/>
    </row>
    <row r="367" s="149" customFormat="1" ht="13.5">
      <c r="B367" s="181"/>
    </row>
    <row r="368" s="149" customFormat="1" ht="13.5">
      <c r="B368" s="181"/>
    </row>
    <row r="369" s="149" customFormat="1" ht="13.5">
      <c r="B369" s="181"/>
    </row>
    <row r="370" s="149" customFormat="1" ht="13.5">
      <c r="B370" s="181"/>
    </row>
    <row r="371" s="149" customFormat="1" ht="13.5">
      <c r="B371" s="181"/>
    </row>
    <row r="372" s="149" customFormat="1" ht="13.5">
      <c r="B372" s="181"/>
    </row>
    <row r="373" s="149" customFormat="1" ht="13.5">
      <c r="B373" s="181"/>
    </row>
    <row r="374" s="149" customFormat="1" ht="13.5">
      <c r="B374" s="181"/>
    </row>
    <row r="375" s="149" customFormat="1" ht="13.5">
      <c r="B375" s="181"/>
    </row>
    <row r="376" s="149" customFormat="1" ht="13.5">
      <c r="B376" s="181"/>
    </row>
    <row r="377" s="149" customFormat="1" ht="13.5">
      <c r="B377" s="181"/>
    </row>
    <row r="378" s="149" customFormat="1" ht="13.5">
      <c r="B378" s="181"/>
    </row>
    <row r="379" s="149" customFormat="1" ht="13.5">
      <c r="B379" s="181"/>
    </row>
    <row r="380" s="149" customFormat="1" ht="13.5">
      <c r="B380" s="181"/>
    </row>
    <row r="381" s="149" customFormat="1" ht="13.5">
      <c r="B381" s="181"/>
    </row>
    <row r="382" s="149" customFormat="1" ht="13.5">
      <c r="B382" s="181"/>
    </row>
    <row r="383" s="149" customFormat="1" ht="13.5">
      <c r="B383" s="181"/>
    </row>
    <row r="384" s="149" customFormat="1" ht="13.5">
      <c r="B384" s="181"/>
    </row>
    <row r="385" s="149" customFormat="1" ht="13.5">
      <c r="B385" s="181"/>
    </row>
    <row r="386" s="149" customFormat="1" ht="13.5">
      <c r="B386" s="181"/>
    </row>
    <row r="387" s="149" customFormat="1" ht="13.5">
      <c r="B387" s="181"/>
    </row>
    <row r="388" s="149" customFormat="1" ht="13.5">
      <c r="B388" s="181"/>
    </row>
    <row r="389" s="149" customFormat="1" ht="13.5">
      <c r="B389" s="181"/>
    </row>
    <row r="390" s="149" customFormat="1" ht="13.5">
      <c r="B390" s="181"/>
    </row>
    <row r="391" s="149" customFormat="1" ht="13.5">
      <c r="B391" s="181"/>
    </row>
    <row r="392" s="149" customFormat="1" ht="13.5">
      <c r="B392" s="181"/>
    </row>
    <row r="393" s="149" customFormat="1" ht="13.5">
      <c r="B393" s="181"/>
    </row>
    <row r="394" s="149" customFormat="1" ht="13.5">
      <c r="B394" s="181"/>
    </row>
    <row r="395" s="149" customFormat="1" ht="13.5">
      <c r="B395" s="181"/>
    </row>
    <row r="396" s="149" customFormat="1" ht="13.5">
      <c r="B396" s="181"/>
    </row>
    <row r="397" s="149" customFormat="1" ht="13.5">
      <c r="B397" s="181"/>
    </row>
    <row r="398" s="149" customFormat="1" ht="13.5">
      <c r="B398" s="181"/>
    </row>
    <row r="399" s="149" customFormat="1" ht="13.5">
      <c r="B399" s="181"/>
    </row>
    <row r="400" s="149" customFormat="1" ht="13.5">
      <c r="B400" s="181"/>
    </row>
    <row r="401" s="149" customFormat="1" ht="13.5">
      <c r="B401" s="181"/>
    </row>
    <row r="402" s="149" customFormat="1" ht="13.5">
      <c r="B402" s="181"/>
    </row>
    <row r="403" s="149" customFormat="1" ht="13.5">
      <c r="B403" s="181"/>
    </row>
    <row r="404" s="149" customFormat="1" ht="13.5">
      <c r="B404" s="181"/>
    </row>
    <row r="405" s="149" customFormat="1" ht="13.5">
      <c r="B405" s="181"/>
    </row>
    <row r="406" s="149" customFormat="1" ht="13.5">
      <c r="B406" s="181"/>
    </row>
    <row r="407" s="149" customFormat="1" ht="13.5">
      <c r="B407" s="181"/>
    </row>
    <row r="408" s="149" customFormat="1" ht="13.5">
      <c r="B408" s="181"/>
    </row>
    <row r="409" s="149" customFormat="1" ht="13.5">
      <c r="B409" s="181"/>
    </row>
    <row r="410" s="149" customFormat="1" ht="13.5">
      <c r="B410" s="181"/>
    </row>
    <row r="411" s="149" customFormat="1" ht="13.5">
      <c r="B411" s="181"/>
    </row>
    <row r="412" s="149" customFormat="1" ht="13.5">
      <c r="B412" s="181"/>
    </row>
    <row r="413" s="149" customFormat="1" ht="13.5">
      <c r="B413" s="181"/>
    </row>
    <row r="414" s="149" customFormat="1" ht="13.5">
      <c r="B414" s="181"/>
    </row>
    <row r="415" s="149" customFormat="1" ht="13.5">
      <c r="B415" s="181"/>
    </row>
    <row r="416" s="149" customFormat="1" ht="13.5">
      <c r="B416" s="181"/>
    </row>
    <row r="417" s="149" customFormat="1" ht="13.5">
      <c r="B417" s="181"/>
    </row>
    <row r="418" s="149" customFormat="1" ht="13.5">
      <c r="B418" s="181"/>
    </row>
    <row r="419" s="149" customFormat="1" ht="13.5">
      <c r="B419" s="181"/>
    </row>
    <row r="420" s="149" customFormat="1" ht="13.5">
      <c r="B420" s="181"/>
    </row>
    <row r="421" s="149" customFormat="1" ht="13.5">
      <c r="B421" s="181"/>
    </row>
    <row r="422" s="149" customFormat="1" ht="13.5">
      <c r="B422" s="181"/>
    </row>
    <row r="423" s="149" customFormat="1" ht="13.5">
      <c r="B423" s="181"/>
    </row>
    <row r="424" s="149" customFormat="1" ht="13.5">
      <c r="B424" s="181"/>
    </row>
    <row r="425" s="149" customFormat="1" ht="13.5">
      <c r="B425" s="181"/>
    </row>
    <row r="426" s="149" customFormat="1" ht="13.5">
      <c r="B426" s="181"/>
    </row>
    <row r="427" s="149" customFormat="1" ht="13.5">
      <c r="B427" s="181"/>
    </row>
    <row r="428" s="149" customFormat="1" ht="13.5">
      <c r="B428" s="181"/>
    </row>
    <row r="429" s="149" customFormat="1" ht="13.5">
      <c r="B429" s="181"/>
    </row>
    <row r="430" s="149" customFormat="1" ht="13.5">
      <c r="B430" s="181"/>
    </row>
    <row r="431" s="149" customFormat="1" ht="13.5">
      <c r="B431" s="181"/>
    </row>
    <row r="432" s="149" customFormat="1" ht="13.5">
      <c r="B432" s="181"/>
    </row>
    <row r="433" s="149" customFormat="1" ht="13.5">
      <c r="B433" s="181"/>
    </row>
    <row r="434" s="149" customFormat="1" ht="13.5">
      <c r="B434" s="181"/>
    </row>
    <row r="435" s="149" customFormat="1" ht="13.5">
      <c r="B435" s="181"/>
    </row>
    <row r="436" s="149" customFormat="1" ht="13.5">
      <c r="B436" s="181"/>
    </row>
    <row r="437" s="149" customFormat="1" ht="13.5">
      <c r="B437" s="181"/>
    </row>
    <row r="438" s="149" customFormat="1" ht="13.5">
      <c r="B438" s="181"/>
    </row>
    <row r="439" s="149" customFormat="1" ht="13.5">
      <c r="B439" s="181"/>
    </row>
    <row r="440" s="149" customFormat="1" ht="13.5">
      <c r="B440" s="181"/>
    </row>
    <row r="441" s="149" customFormat="1" ht="13.5">
      <c r="B441" s="181"/>
    </row>
    <row r="442" s="149" customFormat="1" ht="13.5">
      <c r="B442" s="181"/>
    </row>
    <row r="443" s="149" customFormat="1" ht="13.5">
      <c r="B443" s="181"/>
    </row>
    <row r="444" s="149" customFormat="1" ht="13.5">
      <c r="B444" s="181"/>
    </row>
    <row r="445" s="149" customFormat="1" ht="13.5">
      <c r="B445" s="181"/>
    </row>
    <row r="446" s="149" customFormat="1" ht="13.5">
      <c r="B446" s="181"/>
    </row>
    <row r="447" s="149" customFormat="1" ht="13.5">
      <c r="B447" s="181"/>
    </row>
    <row r="448" s="149" customFormat="1" ht="13.5">
      <c r="B448" s="181"/>
    </row>
    <row r="449" s="149" customFormat="1" ht="13.5">
      <c r="B449" s="181"/>
    </row>
    <row r="450" s="149" customFormat="1" ht="13.5">
      <c r="B450" s="181"/>
    </row>
    <row r="451" s="149" customFormat="1" ht="13.5">
      <c r="B451" s="181"/>
    </row>
    <row r="452" s="149" customFormat="1" ht="13.5">
      <c r="B452" s="181"/>
    </row>
    <row r="453" s="149" customFormat="1" ht="13.5">
      <c r="B453" s="181"/>
    </row>
    <row r="454" s="149" customFormat="1" ht="13.5">
      <c r="B454" s="181"/>
    </row>
    <row r="455" s="149" customFormat="1" ht="13.5">
      <c r="B455" s="181"/>
    </row>
    <row r="456" s="149" customFormat="1" ht="13.5">
      <c r="B456" s="181"/>
    </row>
    <row r="457" s="149" customFormat="1" ht="13.5">
      <c r="B457" s="181"/>
    </row>
    <row r="458" s="149" customFormat="1" ht="13.5">
      <c r="B458" s="181"/>
    </row>
    <row r="459" s="149" customFormat="1" ht="13.5">
      <c r="B459" s="181"/>
    </row>
    <row r="460" s="149" customFormat="1" ht="13.5">
      <c r="B460" s="181"/>
    </row>
    <row r="461" s="149" customFormat="1" ht="13.5">
      <c r="B461" s="181"/>
    </row>
    <row r="462" s="149" customFormat="1" ht="13.5">
      <c r="B462" s="181"/>
    </row>
    <row r="463" s="149" customFormat="1" ht="13.5">
      <c r="B463" s="181"/>
    </row>
    <row r="464" s="149" customFormat="1" ht="13.5">
      <c r="B464" s="181"/>
    </row>
    <row r="465" s="149" customFormat="1" ht="13.5">
      <c r="B465" s="181"/>
    </row>
    <row r="466" s="149" customFormat="1" ht="13.5">
      <c r="B466" s="181"/>
    </row>
    <row r="467" s="149" customFormat="1" ht="13.5">
      <c r="B467" s="181"/>
    </row>
    <row r="468" s="149" customFormat="1" ht="13.5">
      <c r="B468" s="181"/>
    </row>
    <row r="469" s="149" customFormat="1" ht="13.5">
      <c r="B469" s="181"/>
    </row>
    <row r="470" s="149" customFormat="1" ht="13.5">
      <c r="B470" s="181"/>
    </row>
    <row r="471" s="149" customFormat="1" ht="13.5">
      <c r="B471" s="181"/>
    </row>
    <row r="472" s="149" customFormat="1" ht="13.5">
      <c r="B472" s="181"/>
    </row>
    <row r="473" s="149" customFormat="1" ht="13.5">
      <c r="B473" s="181"/>
    </row>
    <row r="474" s="149" customFormat="1" ht="13.5">
      <c r="B474" s="181"/>
    </row>
    <row r="475" s="149" customFormat="1" ht="13.5">
      <c r="B475" s="181"/>
    </row>
    <row r="476" s="149" customFormat="1" ht="13.5">
      <c r="B476" s="181"/>
    </row>
    <row r="477" s="149" customFormat="1" ht="13.5">
      <c r="B477" s="181"/>
    </row>
    <row r="478" s="149" customFormat="1" ht="13.5">
      <c r="B478" s="181"/>
    </row>
    <row r="479" s="149" customFormat="1" ht="13.5">
      <c r="B479" s="181"/>
    </row>
    <row r="480" s="149" customFormat="1" ht="13.5">
      <c r="B480" s="181"/>
    </row>
    <row r="481" s="149" customFormat="1" ht="13.5">
      <c r="B481" s="181"/>
    </row>
    <row r="482" s="149" customFormat="1" ht="13.5">
      <c r="B482" s="181"/>
    </row>
    <row r="483" s="149" customFormat="1" ht="13.5">
      <c r="B483" s="181"/>
    </row>
    <row r="484" s="149" customFormat="1" ht="13.5">
      <c r="B484" s="181"/>
    </row>
    <row r="485" s="149" customFormat="1" ht="13.5">
      <c r="B485" s="181"/>
    </row>
    <row r="486" s="149" customFormat="1" ht="13.5">
      <c r="B486" s="181"/>
    </row>
    <row r="487" s="149" customFormat="1" ht="13.5">
      <c r="B487" s="181"/>
    </row>
    <row r="488" s="149" customFormat="1" ht="13.5">
      <c r="B488" s="181"/>
    </row>
    <row r="489" s="149" customFormat="1" ht="13.5">
      <c r="B489" s="181"/>
    </row>
    <row r="490" s="149" customFormat="1" ht="13.5">
      <c r="B490" s="181"/>
    </row>
    <row r="491" s="149" customFormat="1" ht="13.5">
      <c r="B491" s="181"/>
    </row>
    <row r="492" s="149" customFormat="1" ht="13.5">
      <c r="B492" s="181"/>
    </row>
    <row r="493" s="149" customFormat="1" ht="13.5">
      <c r="B493" s="181"/>
    </row>
    <row r="494" s="149" customFormat="1" ht="13.5">
      <c r="B494" s="181"/>
    </row>
    <row r="495" s="149" customFormat="1" ht="13.5">
      <c r="B495" s="181"/>
    </row>
    <row r="496" s="149" customFormat="1" ht="13.5">
      <c r="B496" s="181"/>
    </row>
    <row r="497" s="149" customFormat="1" ht="13.5">
      <c r="B497" s="181"/>
    </row>
    <row r="498" s="149" customFormat="1" ht="13.5">
      <c r="B498" s="181"/>
    </row>
    <row r="499" s="149" customFormat="1" ht="13.5">
      <c r="B499" s="181"/>
    </row>
    <row r="500" s="149" customFormat="1" ht="13.5">
      <c r="B500" s="181"/>
    </row>
    <row r="501" s="149" customFormat="1" ht="13.5">
      <c r="B501" s="181"/>
    </row>
    <row r="502" s="149" customFormat="1" ht="13.5">
      <c r="B502" s="181"/>
    </row>
    <row r="503" s="149" customFormat="1" ht="13.5">
      <c r="B503" s="181"/>
    </row>
    <row r="504" s="149" customFormat="1" ht="13.5">
      <c r="B504" s="181"/>
    </row>
    <row r="505" s="149" customFormat="1" ht="13.5">
      <c r="B505" s="181"/>
    </row>
    <row r="506" s="149" customFormat="1" ht="13.5">
      <c r="B506" s="181"/>
    </row>
    <row r="507" s="149" customFormat="1" ht="13.5">
      <c r="B507" s="181"/>
    </row>
    <row r="508" s="149" customFormat="1" ht="13.5">
      <c r="B508" s="181"/>
    </row>
    <row r="509" s="149" customFormat="1" ht="13.5">
      <c r="B509" s="181"/>
    </row>
    <row r="510" s="149" customFormat="1" ht="13.5">
      <c r="B510" s="181"/>
    </row>
    <row r="511" s="149" customFormat="1" ht="13.5">
      <c r="B511" s="181"/>
    </row>
    <row r="512" s="149" customFormat="1" ht="13.5">
      <c r="B512" s="181"/>
    </row>
    <row r="513" s="149" customFormat="1" ht="13.5">
      <c r="B513" s="181"/>
    </row>
    <row r="514" s="149" customFormat="1" ht="13.5">
      <c r="B514" s="181"/>
    </row>
    <row r="515" s="149" customFormat="1" ht="13.5">
      <c r="B515" s="181"/>
    </row>
    <row r="516" s="149" customFormat="1" ht="13.5">
      <c r="B516" s="181"/>
    </row>
    <row r="517" s="149" customFormat="1" ht="13.5">
      <c r="B517" s="181"/>
    </row>
    <row r="518" s="149" customFormat="1" ht="13.5">
      <c r="B518" s="181"/>
    </row>
    <row r="519" s="149" customFormat="1" ht="13.5">
      <c r="B519" s="181"/>
    </row>
    <row r="520" s="149" customFormat="1" ht="13.5">
      <c r="B520" s="181"/>
    </row>
    <row r="521" s="149" customFormat="1" ht="13.5">
      <c r="B521" s="181"/>
    </row>
    <row r="522" s="149" customFormat="1" ht="13.5">
      <c r="B522" s="181"/>
    </row>
    <row r="523" s="149" customFormat="1" ht="13.5">
      <c r="B523" s="181"/>
    </row>
    <row r="524" s="149" customFormat="1" ht="13.5">
      <c r="B524" s="181"/>
    </row>
    <row r="525" s="149" customFormat="1" ht="13.5">
      <c r="B525" s="181"/>
    </row>
    <row r="526" s="149" customFormat="1" ht="13.5">
      <c r="B526" s="181"/>
    </row>
    <row r="527" s="149" customFormat="1" ht="13.5">
      <c r="B527" s="181"/>
    </row>
    <row r="528" s="149" customFormat="1" ht="13.5">
      <c r="B528" s="181"/>
    </row>
    <row r="529" s="149" customFormat="1" ht="13.5">
      <c r="B529" s="181"/>
    </row>
    <row r="530" s="149" customFormat="1" ht="13.5">
      <c r="B530" s="181"/>
    </row>
    <row r="531" s="149" customFormat="1" ht="13.5">
      <c r="B531" s="181"/>
    </row>
    <row r="532" s="149" customFormat="1" ht="13.5">
      <c r="B532" s="181"/>
    </row>
    <row r="533" s="149" customFormat="1" ht="13.5">
      <c r="B533" s="181"/>
    </row>
    <row r="534" s="149" customFormat="1" ht="13.5">
      <c r="B534" s="181"/>
    </row>
    <row r="535" s="149" customFormat="1" ht="13.5">
      <c r="B535" s="181"/>
    </row>
    <row r="536" s="149" customFormat="1" ht="13.5">
      <c r="B536" s="181"/>
    </row>
    <row r="537" s="149" customFormat="1" ht="13.5">
      <c r="B537" s="181"/>
    </row>
    <row r="538" s="149" customFormat="1" ht="13.5">
      <c r="B538" s="181"/>
    </row>
    <row r="539" s="149" customFormat="1" ht="13.5">
      <c r="B539" s="181"/>
    </row>
    <row r="540" s="149" customFormat="1" ht="13.5">
      <c r="B540" s="181"/>
    </row>
    <row r="541" s="149" customFormat="1" ht="13.5">
      <c r="B541" s="181"/>
    </row>
    <row r="542" s="149" customFormat="1" ht="13.5">
      <c r="B542" s="181"/>
    </row>
    <row r="543" s="149" customFormat="1" ht="13.5">
      <c r="B543" s="181"/>
    </row>
    <row r="544" s="149" customFormat="1" ht="13.5">
      <c r="B544" s="181"/>
    </row>
    <row r="545" s="149" customFormat="1" ht="13.5">
      <c r="B545" s="181"/>
    </row>
    <row r="546" s="149" customFormat="1" ht="13.5">
      <c r="B546" s="181"/>
    </row>
    <row r="547" s="149" customFormat="1" ht="13.5">
      <c r="B547" s="181"/>
    </row>
    <row r="548" s="149" customFormat="1" ht="13.5">
      <c r="B548" s="181"/>
    </row>
    <row r="549" s="149" customFormat="1" ht="13.5">
      <c r="B549" s="181"/>
    </row>
    <row r="550" s="149" customFormat="1" ht="13.5">
      <c r="B550" s="181"/>
    </row>
    <row r="551" s="149" customFormat="1" ht="13.5">
      <c r="B551" s="181"/>
    </row>
    <row r="552" s="149" customFormat="1" ht="13.5">
      <c r="B552" s="181"/>
    </row>
    <row r="553" s="149" customFormat="1" ht="13.5">
      <c r="B553" s="181"/>
    </row>
    <row r="554" s="149" customFormat="1" ht="13.5">
      <c r="B554" s="181"/>
    </row>
    <row r="555" s="149" customFormat="1" ht="13.5">
      <c r="B555" s="181"/>
    </row>
    <row r="556" s="149" customFormat="1" ht="13.5">
      <c r="B556" s="181"/>
    </row>
    <row r="557" s="149" customFormat="1" ht="13.5">
      <c r="B557" s="181"/>
    </row>
    <row r="558" s="149" customFormat="1" ht="13.5">
      <c r="B558" s="181"/>
    </row>
    <row r="559" s="149" customFormat="1" ht="13.5">
      <c r="B559" s="181"/>
    </row>
    <row r="560" s="149" customFormat="1" ht="13.5">
      <c r="B560" s="181"/>
    </row>
    <row r="561" s="149" customFormat="1" ht="13.5">
      <c r="B561" s="181"/>
    </row>
    <row r="562" s="149" customFormat="1" ht="13.5">
      <c r="B562" s="181"/>
    </row>
    <row r="563" s="149" customFormat="1" ht="13.5">
      <c r="B563" s="181"/>
    </row>
    <row r="564" s="149" customFormat="1" ht="13.5">
      <c r="B564" s="181"/>
    </row>
    <row r="565" s="149" customFormat="1" ht="13.5">
      <c r="B565" s="181"/>
    </row>
    <row r="566" s="149" customFormat="1" ht="13.5">
      <c r="B566" s="181"/>
    </row>
    <row r="567" s="149" customFormat="1" ht="13.5">
      <c r="B567" s="181"/>
    </row>
    <row r="568" s="149" customFormat="1" ht="13.5">
      <c r="B568" s="181"/>
    </row>
    <row r="569" s="149" customFormat="1" ht="13.5">
      <c r="B569" s="181"/>
    </row>
    <row r="570" s="149" customFormat="1" ht="13.5">
      <c r="B570" s="181"/>
    </row>
    <row r="571" s="149" customFormat="1" ht="13.5">
      <c r="B571" s="181"/>
    </row>
    <row r="572" s="149" customFormat="1" ht="13.5">
      <c r="B572" s="181"/>
    </row>
    <row r="573" s="149" customFormat="1" ht="13.5">
      <c r="B573" s="181"/>
    </row>
    <row r="574" s="149" customFormat="1" ht="13.5">
      <c r="B574" s="181"/>
    </row>
    <row r="575" s="149" customFormat="1" ht="13.5">
      <c r="B575" s="181"/>
    </row>
    <row r="576" s="149" customFormat="1" ht="13.5">
      <c r="B576" s="181"/>
    </row>
    <row r="577" s="149" customFormat="1" ht="13.5">
      <c r="B577" s="181"/>
    </row>
    <row r="578" s="149" customFormat="1" ht="13.5">
      <c r="B578" s="181"/>
    </row>
    <row r="579" s="149" customFormat="1" ht="13.5">
      <c r="B579" s="181"/>
    </row>
    <row r="580" s="149" customFormat="1" ht="13.5">
      <c r="B580" s="181"/>
    </row>
    <row r="581" s="149" customFormat="1" ht="13.5">
      <c r="B581" s="181"/>
    </row>
    <row r="582" s="149" customFormat="1" ht="13.5">
      <c r="B582" s="181"/>
    </row>
    <row r="583" s="149" customFormat="1" ht="13.5">
      <c r="B583" s="181"/>
    </row>
    <row r="584" s="149" customFormat="1" ht="13.5">
      <c r="B584" s="181"/>
    </row>
    <row r="585" s="149" customFormat="1" ht="13.5">
      <c r="B585" s="181"/>
    </row>
    <row r="586" s="149" customFormat="1" ht="13.5">
      <c r="B586" s="181"/>
    </row>
    <row r="587" s="149" customFormat="1" ht="13.5">
      <c r="B587" s="181"/>
    </row>
    <row r="588" s="149" customFormat="1" ht="13.5">
      <c r="B588" s="181"/>
    </row>
    <row r="589" s="149" customFormat="1" ht="13.5">
      <c r="B589" s="181"/>
    </row>
    <row r="590" s="149" customFormat="1" ht="13.5">
      <c r="B590" s="181"/>
    </row>
    <row r="591" s="149" customFormat="1" ht="13.5">
      <c r="B591" s="181"/>
    </row>
    <row r="592" s="149" customFormat="1" ht="13.5">
      <c r="B592" s="181"/>
    </row>
    <row r="593" s="149" customFormat="1" ht="13.5">
      <c r="B593" s="181"/>
    </row>
    <row r="594" s="149" customFormat="1" ht="13.5">
      <c r="B594" s="181"/>
    </row>
    <row r="595" s="149" customFormat="1" ht="13.5">
      <c r="B595" s="181"/>
    </row>
    <row r="596" s="149" customFormat="1" ht="13.5">
      <c r="B596" s="181"/>
    </row>
    <row r="597" s="149" customFormat="1" ht="13.5">
      <c r="B597" s="181"/>
    </row>
    <row r="598" s="149" customFormat="1" ht="13.5">
      <c r="B598" s="181"/>
    </row>
    <row r="599" s="149" customFormat="1" ht="13.5">
      <c r="B599" s="181"/>
    </row>
    <row r="600" s="149" customFormat="1" ht="13.5">
      <c r="B600" s="181"/>
    </row>
    <row r="601" s="149" customFormat="1" ht="13.5">
      <c r="B601" s="181"/>
    </row>
    <row r="602" s="149" customFormat="1" ht="13.5">
      <c r="B602" s="181"/>
    </row>
    <row r="603" s="149" customFormat="1" ht="13.5">
      <c r="B603" s="181"/>
    </row>
    <row r="604" s="149" customFormat="1" ht="13.5">
      <c r="B604" s="181"/>
    </row>
    <row r="605" s="149" customFormat="1" ht="13.5">
      <c r="B605" s="181"/>
    </row>
    <row r="606" s="149" customFormat="1" ht="13.5">
      <c r="B606" s="181"/>
    </row>
    <row r="607" s="149" customFormat="1" ht="13.5">
      <c r="B607" s="181"/>
    </row>
    <row r="608" s="149" customFormat="1" ht="13.5">
      <c r="B608" s="181"/>
    </row>
    <row r="609" s="149" customFormat="1" ht="13.5">
      <c r="B609" s="181"/>
    </row>
    <row r="610" s="149" customFormat="1" ht="13.5">
      <c r="B610" s="181"/>
    </row>
    <row r="611" s="149" customFormat="1" ht="13.5">
      <c r="B611" s="181"/>
    </row>
    <row r="612" s="149" customFormat="1" ht="13.5">
      <c r="B612" s="181"/>
    </row>
    <row r="613" s="149" customFormat="1" ht="13.5">
      <c r="B613" s="181"/>
    </row>
    <row r="614" s="149" customFormat="1" ht="13.5">
      <c r="B614" s="181"/>
    </row>
    <row r="615" s="149" customFormat="1" ht="13.5">
      <c r="B615" s="181"/>
    </row>
    <row r="616" s="149" customFormat="1" ht="13.5">
      <c r="B616" s="181"/>
    </row>
    <row r="617" s="149" customFormat="1" ht="13.5">
      <c r="B617" s="181"/>
    </row>
    <row r="618" s="149" customFormat="1" ht="13.5">
      <c r="B618" s="181"/>
    </row>
    <row r="619" s="149" customFormat="1" ht="13.5">
      <c r="B619" s="181"/>
    </row>
    <row r="620" s="149" customFormat="1" ht="13.5">
      <c r="B620" s="181"/>
    </row>
    <row r="621" s="149" customFormat="1" ht="13.5">
      <c r="B621" s="181"/>
    </row>
    <row r="622" s="149" customFormat="1" ht="13.5">
      <c r="B622" s="181"/>
    </row>
    <row r="623" s="149" customFormat="1" ht="13.5">
      <c r="B623" s="181"/>
    </row>
    <row r="624" s="149" customFormat="1" ht="13.5">
      <c r="B624" s="181"/>
    </row>
    <row r="625" s="149" customFormat="1" ht="13.5">
      <c r="B625" s="181"/>
    </row>
    <row r="626" s="149" customFormat="1" ht="13.5">
      <c r="B626" s="181"/>
    </row>
    <row r="627" s="149" customFormat="1" ht="13.5">
      <c r="B627" s="181"/>
    </row>
    <row r="628" s="149" customFormat="1" ht="13.5">
      <c r="B628" s="181"/>
    </row>
    <row r="629" s="149" customFormat="1" ht="13.5">
      <c r="B629" s="181"/>
    </row>
    <row r="630" s="149" customFormat="1" ht="13.5">
      <c r="B630" s="181"/>
    </row>
    <row r="631" s="149" customFormat="1" ht="13.5">
      <c r="B631" s="181"/>
    </row>
    <row r="632" s="149" customFormat="1" ht="13.5">
      <c r="B632" s="181"/>
    </row>
    <row r="633" s="149" customFormat="1" ht="13.5">
      <c r="B633" s="181"/>
    </row>
    <row r="634" s="149" customFormat="1" ht="13.5">
      <c r="B634" s="181"/>
    </row>
    <row r="635" s="149" customFormat="1" ht="13.5">
      <c r="B635" s="181"/>
    </row>
    <row r="636" s="149" customFormat="1" ht="13.5">
      <c r="B636" s="181"/>
    </row>
    <row r="637" s="149" customFormat="1" ht="13.5">
      <c r="B637" s="181"/>
    </row>
    <row r="638" s="149" customFormat="1" ht="13.5">
      <c r="B638" s="181"/>
    </row>
    <row r="639" s="149" customFormat="1" ht="13.5">
      <c r="B639" s="181"/>
    </row>
    <row r="640" s="149" customFormat="1" ht="13.5">
      <c r="B640" s="181"/>
    </row>
    <row r="641" s="149" customFormat="1" ht="13.5">
      <c r="B641" s="181"/>
    </row>
    <row r="642" s="149" customFormat="1" ht="13.5">
      <c r="B642" s="181"/>
    </row>
    <row r="643" s="149" customFormat="1" ht="13.5">
      <c r="B643" s="181"/>
    </row>
    <row r="644" s="149" customFormat="1" ht="13.5">
      <c r="B644" s="181"/>
    </row>
    <row r="645" s="149" customFormat="1" ht="13.5">
      <c r="B645" s="181"/>
    </row>
    <row r="646" s="149" customFormat="1" ht="13.5">
      <c r="B646" s="181"/>
    </row>
    <row r="647" s="149" customFormat="1" ht="13.5">
      <c r="B647" s="181"/>
    </row>
    <row r="648" s="149" customFormat="1" ht="13.5">
      <c r="B648" s="181"/>
    </row>
    <row r="649" s="149" customFormat="1" ht="13.5">
      <c r="B649" s="181"/>
    </row>
    <row r="650" s="149" customFormat="1" ht="13.5">
      <c r="B650" s="181"/>
    </row>
    <row r="651" s="149" customFormat="1" ht="13.5">
      <c r="B651" s="181"/>
    </row>
    <row r="652" s="149" customFormat="1" ht="13.5">
      <c r="B652" s="181"/>
    </row>
    <row r="653" s="149" customFormat="1" ht="13.5">
      <c r="B653" s="181"/>
    </row>
    <row r="654" s="149" customFormat="1" ht="13.5">
      <c r="B654" s="181"/>
    </row>
    <row r="655" s="149" customFormat="1" ht="13.5">
      <c r="B655" s="181"/>
    </row>
    <row r="656" s="149" customFormat="1" ht="13.5">
      <c r="B656" s="181"/>
    </row>
    <row r="657" s="149" customFormat="1" ht="13.5">
      <c r="B657" s="181"/>
    </row>
    <row r="658" s="149" customFormat="1" ht="13.5">
      <c r="B658" s="181"/>
    </row>
    <row r="659" s="149" customFormat="1" ht="13.5">
      <c r="B659" s="181"/>
    </row>
    <row r="660" s="149" customFormat="1" ht="13.5">
      <c r="B660" s="181"/>
    </row>
    <row r="661" s="149" customFormat="1" ht="13.5">
      <c r="B661" s="181"/>
    </row>
    <row r="662" s="149" customFormat="1" ht="13.5">
      <c r="B662" s="181"/>
    </row>
    <row r="663" s="149" customFormat="1" ht="13.5">
      <c r="B663" s="181"/>
    </row>
    <row r="664" s="149" customFormat="1" ht="13.5">
      <c r="B664" s="181"/>
    </row>
    <row r="665" s="149" customFormat="1" ht="13.5">
      <c r="B665" s="181"/>
    </row>
    <row r="666" s="149" customFormat="1" ht="13.5">
      <c r="B666" s="181"/>
    </row>
    <row r="667" s="149" customFormat="1" ht="13.5">
      <c r="B667" s="181"/>
    </row>
    <row r="668" s="149" customFormat="1" ht="13.5">
      <c r="B668" s="181"/>
    </row>
    <row r="669" s="149" customFormat="1" ht="13.5">
      <c r="B669" s="181"/>
    </row>
    <row r="670" s="149" customFormat="1" ht="13.5">
      <c r="B670" s="181"/>
    </row>
    <row r="671" s="149" customFormat="1" ht="13.5">
      <c r="B671" s="181"/>
    </row>
    <row r="672" s="149" customFormat="1" ht="13.5">
      <c r="B672" s="181"/>
    </row>
    <row r="673" s="149" customFormat="1" ht="13.5">
      <c r="B673" s="181"/>
    </row>
    <row r="674" s="149" customFormat="1" ht="13.5">
      <c r="B674" s="181"/>
    </row>
    <row r="675" s="149" customFormat="1" ht="13.5">
      <c r="B675" s="181"/>
    </row>
    <row r="676" s="149" customFormat="1" ht="13.5">
      <c r="B676" s="181"/>
    </row>
    <row r="677" s="149" customFormat="1" ht="13.5">
      <c r="B677" s="181"/>
    </row>
    <row r="678" s="149" customFormat="1" ht="13.5">
      <c r="B678" s="181"/>
    </row>
    <row r="679" s="149" customFormat="1" ht="13.5">
      <c r="B679" s="181"/>
    </row>
    <row r="680" s="149" customFormat="1" ht="13.5">
      <c r="B680" s="181"/>
    </row>
    <row r="681" s="149" customFormat="1" ht="13.5">
      <c r="B681" s="181"/>
    </row>
    <row r="682" s="149" customFormat="1" ht="13.5">
      <c r="B682" s="181"/>
    </row>
    <row r="683" s="149" customFormat="1" ht="13.5">
      <c r="B683" s="181"/>
    </row>
    <row r="684" s="149" customFormat="1" ht="13.5">
      <c r="B684" s="181"/>
    </row>
    <row r="685" s="149" customFormat="1" ht="13.5">
      <c r="B685" s="181"/>
    </row>
    <row r="686" s="149" customFormat="1" ht="13.5">
      <c r="B686" s="181"/>
    </row>
    <row r="687" s="149" customFormat="1" ht="13.5">
      <c r="B687" s="181"/>
    </row>
    <row r="688" s="149" customFormat="1" ht="13.5">
      <c r="B688" s="181"/>
    </row>
    <row r="689" s="149" customFormat="1" ht="13.5">
      <c r="B689" s="181"/>
    </row>
    <row r="690" s="149" customFormat="1" ht="13.5">
      <c r="B690" s="181"/>
    </row>
    <row r="691" s="149" customFormat="1" ht="13.5">
      <c r="B691" s="181"/>
    </row>
    <row r="692" s="149" customFormat="1" ht="13.5">
      <c r="B692" s="181"/>
    </row>
    <row r="693" s="149" customFormat="1" ht="13.5">
      <c r="B693" s="181"/>
    </row>
    <row r="694" s="149" customFormat="1" ht="13.5">
      <c r="B694" s="181"/>
    </row>
    <row r="695" s="149" customFormat="1" ht="13.5">
      <c r="B695" s="181"/>
    </row>
    <row r="696" s="149" customFormat="1" ht="13.5">
      <c r="B696" s="181"/>
    </row>
    <row r="697" s="149" customFormat="1" ht="13.5">
      <c r="B697" s="181"/>
    </row>
    <row r="698" s="149" customFormat="1" ht="13.5">
      <c r="B698" s="181"/>
    </row>
    <row r="699" s="149" customFormat="1" ht="13.5">
      <c r="B699" s="181"/>
    </row>
    <row r="700" s="149" customFormat="1" ht="13.5">
      <c r="B700" s="181"/>
    </row>
    <row r="701" s="149" customFormat="1" ht="13.5">
      <c r="B701" s="181"/>
    </row>
    <row r="702" s="149" customFormat="1" ht="13.5">
      <c r="B702" s="181"/>
    </row>
    <row r="703" s="149" customFormat="1" ht="13.5">
      <c r="B703" s="181"/>
    </row>
    <row r="704" s="149" customFormat="1" ht="13.5">
      <c r="B704" s="181"/>
    </row>
    <row r="705" s="149" customFormat="1" ht="13.5">
      <c r="B705" s="181"/>
    </row>
    <row r="706" s="149" customFormat="1" ht="13.5">
      <c r="B706" s="181"/>
    </row>
    <row r="707" s="149" customFormat="1" ht="13.5">
      <c r="B707" s="181"/>
    </row>
    <row r="708" s="149" customFormat="1" ht="13.5">
      <c r="B708" s="181"/>
    </row>
    <row r="709" s="149" customFormat="1" ht="13.5">
      <c r="B709" s="181"/>
    </row>
    <row r="710" s="149" customFormat="1" ht="13.5">
      <c r="B710" s="181"/>
    </row>
    <row r="711" s="149" customFormat="1" ht="13.5">
      <c r="B711" s="181"/>
    </row>
    <row r="712" s="149" customFormat="1" ht="13.5">
      <c r="B712" s="181"/>
    </row>
    <row r="713" s="149" customFormat="1" ht="13.5">
      <c r="B713" s="181"/>
    </row>
    <row r="714" s="149" customFormat="1" ht="13.5">
      <c r="B714" s="181"/>
    </row>
    <row r="715" s="149" customFormat="1" ht="13.5">
      <c r="B715" s="181"/>
    </row>
    <row r="716" s="149" customFormat="1" ht="13.5">
      <c r="B716" s="181"/>
    </row>
    <row r="717" s="149" customFormat="1" ht="13.5">
      <c r="B717" s="181"/>
    </row>
    <row r="718" s="149" customFormat="1" ht="13.5">
      <c r="B718" s="181"/>
    </row>
    <row r="719" s="149" customFormat="1" ht="13.5">
      <c r="B719" s="181"/>
    </row>
    <row r="720" s="149" customFormat="1" ht="13.5">
      <c r="B720" s="181"/>
    </row>
    <row r="721" s="149" customFormat="1" ht="13.5">
      <c r="B721" s="181"/>
    </row>
    <row r="722" s="149" customFormat="1" ht="13.5">
      <c r="B722" s="181"/>
    </row>
    <row r="723" s="149" customFormat="1" ht="13.5">
      <c r="B723" s="181"/>
    </row>
    <row r="724" s="149" customFormat="1" ht="13.5">
      <c r="B724" s="181"/>
    </row>
    <row r="725" s="149" customFormat="1" ht="13.5">
      <c r="B725" s="181"/>
    </row>
    <row r="726" s="149" customFormat="1" ht="13.5">
      <c r="B726" s="181"/>
    </row>
    <row r="727" s="149" customFormat="1" ht="13.5">
      <c r="B727" s="181"/>
    </row>
    <row r="728" s="149" customFormat="1" ht="13.5">
      <c r="B728" s="181"/>
    </row>
    <row r="729" s="149" customFormat="1" ht="13.5">
      <c r="B729" s="181"/>
    </row>
    <row r="730" s="149" customFormat="1" ht="13.5">
      <c r="B730" s="181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48" r:id="rId1"/>
  <rowBreaks count="1" manualBreakCount="1">
    <brk id="39" min="1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0"/>
  <sheetViews>
    <sheetView showFormulas="1" view="pageBreakPreview" zoomScale="60" zoomScaleNormal="75" zoomScalePageLayoutView="0" workbookViewId="0" topLeftCell="A1">
      <pane xSplit="2" ySplit="6" topLeftCell="A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3.75390625" style="183" customWidth="1"/>
    <col min="2" max="2" width="18.875" style="148" customWidth="1"/>
    <col min="3" max="3" width="9.125" style="121" customWidth="1"/>
    <col min="4" max="46" width="7.50390625" style="121" customWidth="1"/>
    <col min="47" max="16384" width="9.00390625" style="121" customWidth="1"/>
  </cols>
  <sheetData>
    <row r="1" ht="18.75">
      <c r="B1" s="136" t="s">
        <v>306</v>
      </c>
    </row>
    <row r="3" spans="1:46" s="133" customFormat="1" ht="14.25">
      <c r="A3" s="147"/>
      <c r="B3" s="137"/>
      <c r="AT3" s="135" t="s">
        <v>77</v>
      </c>
    </row>
    <row r="4" spans="2:46" s="133" customFormat="1" ht="7.5" customHeight="1">
      <c r="B4" s="303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4"/>
    </row>
    <row r="5" spans="2:46" s="186" customFormat="1" ht="109.5" customHeight="1">
      <c r="B5" s="303"/>
      <c r="C5" s="187" t="s">
        <v>307</v>
      </c>
      <c r="D5" s="156" t="s">
        <v>249</v>
      </c>
      <c r="E5" s="156" t="s">
        <v>250</v>
      </c>
      <c r="F5" s="156" t="s">
        <v>251</v>
      </c>
      <c r="G5" s="156" t="s">
        <v>252</v>
      </c>
      <c r="H5" s="156" t="s">
        <v>253</v>
      </c>
      <c r="I5" s="156" t="s">
        <v>254</v>
      </c>
      <c r="J5" s="156" t="s">
        <v>255</v>
      </c>
      <c r="K5" s="156" t="s">
        <v>256</v>
      </c>
      <c r="L5" s="156" t="s">
        <v>257</v>
      </c>
      <c r="M5" s="156" t="s">
        <v>258</v>
      </c>
      <c r="N5" s="156" t="s">
        <v>259</v>
      </c>
      <c r="O5" s="156" t="s">
        <v>260</v>
      </c>
      <c r="P5" s="156" t="s">
        <v>261</v>
      </c>
      <c r="Q5" s="156" t="s">
        <v>262</v>
      </c>
      <c r="R5" s="156" t="s">
        <v>263</v>
      </c>
      <c r="S5" s="156" t="s">
        <v>264</v>
      </c>
      <c r="T5" s="156" t="s">
        <v>265</v>
      </c>
      <c r="U5" s="156" t="s">
        <v>266</v>
      </c>
      <c r="V5" s="156" t="s">
        <v>267</v>
      </c>
      <c r="W5" s="156" t="s">
        <v>268</v>
      </c>
      <c r="X5" s="156" t="s">
        <v>269</v>
      </c>
      <c r="Y5" s="156" t="s">
        <v>270</v>
      </c>
      <c r="Z5" s="156" t="s">
        <v>271</v>
      </c>
      <c r="AA5" s="156" t="s">
        <v>272</v>
      </c>
      <c r="AB5" s="156" t="s">
        <v>273</v>
      </c>
      <c r="AC5" s="156" t="s">
        <v>274</v>
      </c>
      <c r="AD5" s="156" t="s">
        <v>275</v>
      </c>
      <c r="AE5" s="156" t="s">
        <v>276</v>
      </c>
      <c r="AF5" s="156" t="s">
        <v>277</v>
      </c>
      <c r="AG5" s="156" t="s">
        <v>278</v>
      </c>
      <c r="AH5" s="156" t="s">
        <v>279</v>
      </c>
      <c r="AI5" s="156" t="s">
        <v>280</v>
      </c>
      <c r="AJ5" s="156" t="s">
        <v>281</v>
      </c>
      <c r="AK5" s="156" t="s">
        <v>282</v>
      </c>
      <c r="AL5" s="156" t="s">
        <v>283</v>
      </c>
      <c r="AM5" s="156" t="s">
        <v>284</v>
      </c>
      <c r="AN5" s="156" t="s">
        <v>285</v>
      </c>
      <c r="AO5" s="156" t="s">
        <v>286</v>
      </c>
      <c r="AP5" s="156" t="s">
        <v>287</v>
      </c>
      <c r="AQ5" s="156" t="s">
        <v>288</v>
      </c>
      <c r="AR5" s="156" t="s">
        <v>289</v>
      </c>
      <c r="AS5" s="156" t="s">
        <v>290</v>
      </c>
      <c r="AT5" s="187" t="s">
        <v>292</v>
      </c>
    </row>
    <row r="6" spans="2:46" s="133" customFormat="1" ht="7.5" customHeight="1">
      <c r="B6" s="303"/>
      <c r="C6" s="188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8"/>
    </row>
    <row r="7" spans="2:46" s="147" customFormat="1" ht="22.5" customHeight="1">
      <c r="B7" s="92" t="s">
        <v>229</v>
      </c>
      <c r="C7" s="147">
        <v>11058</v>
      </c>
      <c r="D7" s="147">
        <v>3683</v>
      </c>
      <c r="E7" s="147">
        <v>404</v>
      </c>
      <c r="F7" s="147">
        <v>828</v>
      </c>
      <c r="G7" s="147">
        <v>1036</v>
      </c>
      <c r="H7" s="147">
        <v>235</v>
      </c>
      <c r="I7" s="147">
        <v>258</v>
      </c>
      <c r="J7" s="147">
        <v>302</v>
      </c>
      <c r="K7" s="147">
        <v>99</v>
      </c>
      <c r="L7" s="147">
        <v>700</v>
      </c>
      <c r="M7" s="147">
        <v>355</v>
      </c>
      <c r="N7" s="147">
        <v>233</v>
      </c>
      <c r="O7" s="147">
        <v>26</v>
      </c>
      <c r="P7" s="147">
        <v>1449</v>
      </c>
      <c r="Q7" s="147">
        <v>651</v>
      </c>
      <c r="R7" s="147">
        <v>215</v>
      </c>
      <c r="S7" s="147">
        <v>1071</v>
      </c>
      <c r="T7" s="147">
        <v>65</v>
      </c>
      <c r="U7" s="147">
        <v>120</v>
      </c>
      <c r="V7" s="147">
        <v>98</v>
      </c>
      <c r="W7" s="147">
        <v>37</v>
      </c>
      <c r="X7" s="147">
        <v>348</v>
      </c>
      <c r="Y7" s="147">
        <v>329</v>
      </c>
      <c r="Z7" s="147">
        <v>186</v>
      </c>
      <c r="AA7" s="147">
        <v>309</v>
      </c>
      <c r="AB7" s="147">
        <v>940</v>
      </c>
      <c r="AC7" s="147">
        <v>140</v>
      </c>
      <c r="AD7" s="147">
        <v>58</v>
      </c>
      <c r="AE7" s="147">
        <v>569</v>
      </c>
      <c r="AF7" s="147">
        <v>380</v>
      </c>
      <c r="AG7" s="147">
        <v>53</v>
      </c>
      <c r="AH7" s="147">
        <v>430</v>
      </c>
      <c r="AI7" s="147">
        <v>24</v>
      </c>
      <c r="AJ7" s="147">
        <v>117</v>
      </c>
      <c r="AK7" s="147">
        <v>490</v>
      </c>
      <c r="AL7" s="147">
        <v>222</v>
      </c>
      <c r="AM7" s="147">
        <v>412</v>
      </c>
      <c r="AN7" s="147">
        <v>71</v>
      </c>
      <c r="AO7" s="147">
        <v>24</v>
      </c>
      <c r="AP7" s="147">
        <v>136</v>
      </c>
      <c r="AQ7" s="147">
        <v>427</v>
      </c>
      <c r="AR7" s="147">
        <v>9</v>
      </c>
      <c r="AS7" s="147">
        <v>157</v>
      </c>
      <c r="AT7" s="190">
        <v>17</v>
      </c>
    </row>
    <row r="8" spans="2:46" s="147" customFormat="1" ht="22.5" customHeight="1">
      <c r="B8" s="92" t="s">
        <v>230</v>
      </c>
      <c r="C8" s="147">
        <v>8850</v>
      </c>
      <c r="D8" s="147">
        <v>3160</v>
      </c>
      <c r="E8" s="147">
        <v>348</v>
      </c>
      <c r="F8" s="147">
        <v>759</v>
      </c>
      <c r="G8" s="147">
        <v>933</v>
      </c>
      <c r="H8" s="147">
        <v>194</v>
      </c>
      <c r="I8" s="147">
        <v>216</v>
      </c>
      <c r="J8" s="147">
        <v>235</v>
      </c>
      <c r="K8" s="147">
        <v>80</v>
      </c>
      <c r="L8" s="147">
        <v>488</v>
      </c>
      <c r="M8" s="147">
        <v>299</v>
      </c>
      <c r="N8" s="147">
        <v>213</v>
      </c>
      <c r="O8" s="147">
        <v>24</v>
      </c>
      <c r="P8" s="147">
        <v>1094</v>
      </c>
      <c r="Q8" s="147">
        <v>501</v>
      </c>
      <c r="R8" s="147">
        <v>173</v>
      </c>
      <c r="S8" s="147">
        <v>1016</v>
      </c>
      <c r="T8" s="147">
        <v>60</v>
      </c>
      <c r="U8" s="147">
        <v>112</v>
      </c>
      <c r="V8" s="147">
        <v>85</v>
      </c>
      <c r="W8" s="147">
        <v>34</v>
      </c>
      <c r="X8" s="147">
        <v>329</v>
      </c>
      <c r="Y8" s="147">
        <v>309</v>
      </c>
      <c r="Z8" s="147">
        <v>183</v>
      </c>
      <c r="AA8" s="147">
        <v>296</v>
      </c>
      <c r="AB8" s="147">
        <v>885</v>
      </c>
      <c r="AC8" s="147">
        <v>113</v>
      </c>
      <c r="AD8" s="147">
        <v>51</v>
      </c>
      <c r="AE8" s="147">
        <v>371</v>
      </c>
      <c r="AF8" s="147">
        <v>292</v>
      </c>
      <c r="AG8" s="147">
        <v>42</v>
      </c>
      <c r="AH8" s="147">
        <v>303</v>
      </c>
      <c r="AI8" s="147">
        <v>12</v>
      </c>
      <c r="AJ8" s="147">
        <v>85</v>
      </c>
      <c r="AK8" s="147">
        <v>454</v>
      </c>
      <c r="AL8" s="147">
        <v>183</v>
      </c>
      <c r="AM8" s="147">
        <v>288</v>
      </c>
      <c r="AN8" s="147">
        <v>54</v>
      </c>
      <c r="AO8" s="147">
        <v>19</v>
      </c>
      <c r="AP8" s="147">
        <v>124</v>
      </c>
      <c r="AQ8" s="147">
        <v>289</v>
      </c>
      <c r="AR8" s="147">
        <v>8</v>
      </c>
      <c r="AS8" s="147">
        <v>120</v>
      </c>
      <c r="AT8" s="190">
        <v>15</v>
      </c>
    </row>
    <row r="9" spans="2:46" s="147" customFormat="1" ht="22.5" customHeight="1">
      <c r="B9" s="92" t="s">
        <v>231</v>
      </c>
      <c r="C9" s="147">
        <v>2208</v>
      </c>
      <c r="D9" s="147">
        <v>523</v>
      </c>
      <c r="E9" s="147">
        <v>56</v>
      </c>
      <c r="F9" s="147">
        <v>69</v>
      </c>
      <c r="G9" s="147">
        <v>103</v>
      </c>
      <c r="H9" s="147">
        <v>41</v>
      </c>
      <c r="I9" s="147">
        <v>42</v>
      </c>
      <c r="J9" s="147">
        <v>67</v>
      </c>
      <c r="K9" s="147">
        <v>19</v>
      </c>
      <c r="L9" s="147">
        <v>212</v>
      </c>
      <c r="M9" s="147">
        <v>56</v>
      </c>
      <c r="N9" s="147">
        <v>20</v>
      </c>
      <c r="O9" s="147">
        <v>2</v>
      </c>
      <c r="P9" s="147">
        <v>355</v>
      </c>
      <c r="Q9" s="147">
        <v>150</v>
      </c>
      <c r="R9" s="147">
        <v>42</v>
      </c>
      <c r="S9" s="147">
        <v>55</v>
      </c>
      <c r="T9" s="147">
        <v>5</v>
      </c>
      <c r="U9" s="147">
        <v>8</v>
      </c>
      <c r="V9" s="147">
        <v>13</v>
      </c>
      <c r="W9" s="147">
        <v>3</v>
      </c>
      <c r="X9" s="147">
        <v>19</v>
      </c>
      <c r="Y9" s="147">
        <v>20</v>
      </c>
      <c r="Z9" s="147">
        <v>3</v>
      </c>
      <c r="AA9" s="147">
        <v>13</v>
      </c>
      <c r="AB9" s="147">
        <v>55</v>
      </c>
      <c r="AC9" s="147">
        <v>27</v>
      </c>
      <c r="AD9" s="147">
        <v>7</v>
      </c>
      <c r="AE9" s="147">
        <v>198</v>
      </c>
      <c r="AF9" s="147">
        <v>88</v>
      </c>
      <c r="AG9" s="147">
        <v>11</v>
      </c>
      <c r="AH9" s="147">
        <v>127</v>
      </c>
      <c r="AI9" s="147">
        <v>12</v>
      </c>
      <c r="AJ9" s="147">
        <v>32</v>
      </c>
      <c r="AK9" s="147">
        <v>36</v>
      </c>
      <c r="AL9" s="147">
        <v>39</v>
      </c>
      <c r="AM9" s="147">
        <v>124</v>
      </c>
      <c r="AN9" s="147">
        <v>17</v>
      </c>
      <c r="AO9" s="147">
        <v>5</v>
      </c>
      <c r="AP9" s="147">
        <v>12</v>
      </c>
      <c r="AQ9" s="147">
        <v>138</v>
      </c>
      <c r="AR9" s="147">
        <v>1</v>
      </c>
      <c r="AS9" s="147">
        <v>37</v>
      </c>
      <c r="AT9" s="190">
        <v>2</v>
      </c>
    </row>
    <row r="10" spans="2:46" s="147" customFormat="1" ht="22.5" customHeight="1">
      <c r="B10" s="92" t="s">
        <v>232</v>
      </c>
      <c r="C10" s="147">
        <v>9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9</v>
      </c>
      <c r="AR10" s="147">
        <v>0</v>
      </c>
      <c r="AS10" s="147">
        <v>0</v>
      </c>
      <c r="AT10" s="190">
        <v>0</v>
      </c>
    </row>
    <row r="11" spans="2:46" s="147" customFormat="1" ht="22.5" customHeight="1">
      <c r="B11" s="92" t="s">
        <v>230</v>
      </c>
      <c r="C11" s="147">
        <v>4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4</v>
      </c>
      <c r="AR11" s="147">
        <v>0</v>
      </c>
      <c r="AS11" s="147">
        <v>0</v>
      </c>
      <c r="AT11" s="190">
        <v>0</v>
      </c>
    </row>
    <row r="12" spans="2:46" s="147" customFormat="1" ht="22.5" customHeight="1">
      <c r="B12" s="92" t="s">
        <v>231</v>
      </c>
      <c r="C12" s="147">
        <v>5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5</v>
      </c>
      <c r="AR12" s="147">
        <v>0</v>
      </c>
      <c r="AS12" s="147">
        <v>0</v>
      </c>
      <c r="AT12" s="190">
        <v>0</v>
      </c>
    </row>
    <row r="13" spans="2:46" s="147" customFormat="1" ht="22.5" customHeight="1">
      <c r="B13" s="92" t="s">
        <v>293</v>
      </c>
      <c r="C13" s="147">
        <v>697</v>
      </c>
      <c r="D13" s="147">
        <v>42</v>
      </c>
      <c r="E13" s="147">
        <v>6</v>
      </c>
      <c r="F13" s="147">
        <v>29</v>
      </c>
      <c r="G13" s="147">
        <v>28</v>
      </c>
      <c r="H13" s="147">
        <v>14</v>
      </c>
      <c r="I13" s="147">
        <v>10</v>
      </c>
      <c r="J13" s="147">
        <v>10</v>
      </c>
      <c r="K13" s="147">
        <v>3</v>
      </c>
      <c r="L13" s="147">
        <v>11</v>
      </c>
      <c r="M13" s="147">
        <v>0</v>
      </c>
      <c r="N13" s="147">
        <v>3</v>
      </c>
      <c r="O13" s="147">
        <v>0</v>
      </c>
      <c r="P13" s="147">
        <v>25</v>
      </c>
      <c r="Q13" s="147">
        <v>11</v>
      </c>
      <c r="R13" s="147">
        <v>1</v>
      </c>
      <c r="S13" s="147">
        <v>27</v>
      </c>
      <c r="T13" s="147">
        <v>3</v>
      </c>
      <c r="U13" s="147">
        <v>6</v>
      </c>
      <c r="V13" s="147">
        <v>3</v>
      </c>
      <c r="W13" s="147">
        <v>0</v>
      </c>
      <c r="X13" s="147">
        <v>10</v>
      </c>
      <c r="Y13" s="147">
        <v>11</v>
      </c>
      <c r="Z13" s="147">
        <v>0</v>
      </c>
      <c r="AA13" s="147">
        <v>9</v>
      </c>
      <c r="AB13" s="147">
        <v>23</v>
      </c>
      <c r="AC13" s="147">
        <v>8</v>
      </c>
      <c r="AD13" s="147">
        <v>4</v>
      </c>
      <c r="AE13" s="147">
        <v>11</v>
      </c>
      <c r="AF13" s="147">
        <v>15</v>
      </c>
      <c r="AG13" s="147">
        <v>0</v>
      </c>
      <c r="AH13" s="147">
        <v>16</v>
      </c>
      <c r="AI13" s="147">
        <v>6</v>
      </c>
      <c r="AJ13" s="147">
        <v>3</v>
      </c>
      <c r="AK13" s="147">
        <v>1</v>
      </c>
      <c r="AL13" s="147">
        <v>0</v>
      </c>
      <c r="AM13" s="147">
        <v>23</v>
      </c>
      <c r="AN13" s="147">
        <v>3</v>
      </c>
      <c r="AO13" s="147">
        <v>0</v>
      </c>
      <c r="AP13" s="147">
        <v>6</v>
      </c>
      <c r="AQ13" s="147">
        <v>343</v>
      </c>
      <c r="AR13" s="147">
        <v>1</v>
      </c>
      <c r="AS13" s="147">
        <v>1</v>
      </c>
      <c r="AT13" s="190">
        <v>0</v>
      </c>
    </row>
    <row r="14" spans="2:46" s="147" customFormat="1" ht="22.5" customHeight="1">
      <c r="B14" s="92" t="s">
        <v>230</v>
      </c>
      <c r="C14" s="147">
        <v>458</v>
      </c>
      <c r="D14" s="147">
        <v>28</v>
      </c>
      <c r="E14" s="147">
        <v>4</v>
      </c>
      <c r="F14" s="147">
        <v>24</v>
      </c>
      <c r="G14" s="147">
        <v>21</v>
      </c>
      <c r="H14" s="147">
        <v>10</v>
      </c>
      <c r="I14" s="147">
        <v>6</v>
      </c>
      <c r="J14" s="147">
        <v>6</v>
      </c>
      <c r="K14" s="147">
        <v>2</v>
      </c>
      <c r="L14" s="147">
        <v>3</v>
      </c>
      <c r="M14" s="147">
        <v>0</v>
      </c>
      <c r="N14" s="147">
        <v>2</v>
      </c>
      <c r="O14" s="147">
        <v>0</v>
      </c>
      <c r="P14" s="147">
        <v>11</v>
      </c>
      <c r="Q14" s="147">
        <v>9</v>
      </c>
      <c r="R14" s="147">
        <v>1</v>
      </c>
      <c r="S14" s="147">
        <v>21</v>
      </c>
      <c r="T14" s="147">
        <v>3</v>
      </c>
      <c r="U14" s="147">
        <v>5</v>
      </c>
      <c r="V14" s="147">
        <v>2</v>
      </c>
      <c r="W14" s="147">
        <v>0</v>
      </c>
      <c r="X14" s="147">
        <v>8</v>
      </c>
      <c r="Y14" s="147">
        <v>11</v>
      </c>
      <c r="Z14" s="147">
        <v>0</v>
      </c>
      <c r="AA14" s="147">
        <v>8</v>
      </c>
      <c r="AB14" s="147">
        <v>21</v>
      </c>
      <c r="AC14" s="147">
        <v>3</v>
      </c>
      <c r="AD14" s="147">
        <v>2</v>
      </c>
      <c r="AE14" s="147">
        <v>6</v>
      </c>
      <c r="AF14" s="147">
        <v>10</v>
      </c>
      <c r="AG14" s="147">
        <v>0</v>
      </c>
      <c r="AH14" s="147">
        <v>5</v>
      </c>
      <c r="AI14" s="147">
        <v>0</v>
      </c>
      <c r="AJ14" s="147">
        <v>0</v>
      </c>
      <c r="AK14" s="147">
        <v>0</v>
      </c>
      <c r="AL14" s="147">
        <v>0</v>
      </c>
      <c r="AM14" s="147">
        <v>10</v>
      </c>
      <c r="AN14" s="147">
        <v>1</v>
      </c>
      <c r="AO14" s="147">
        <v>0</v>
      </c>
      <c r="AP14" s="147">
        <v>4</v>
      </c>
      <c r="AQ14" s="147">
        <v>227</v>
      </c>
      <c r="AR14" s="147">
        <v>1</v>
      </c>
      <c r="AS14" s="147">
        <v>1</v>
      </c>
      <c r="AT14" s="190">
        <v>0</v>
      </c>
    </row>
    <row r="15" spans="2:46" s="147" customFormat="1" ht="24" customHeight="1">
      <c r="B15" s="92" t="s">
        <v>231</v>
      </c>
      <c r="C15" s="147">
        <v>239</v>
      </c>
      <c r="D15" s="147">
        <v>14</v>
      </c>
      <c r="E15" s="147">
        <v>2</v>
      </c>
      <c r="F15" s="147">
        <v>5</v>
      </c>
      <c r="G15" s="147">
        <v>7</v>
      </c>
      <c r="H15" s="147">
        <v>4</v>
      </c>
      <c r="I15" s="147">
        <v>4</v>
      </c>
      <c r="J15" s="147">
        <v>4</v>
      </c>
      <c r="K15" s="147">
        <v>1</v>
      </c>
      <c r="L15" s="147">
        <v>8</v>
      </c>
      <c r="M15" s="147">
        <v>0</v>
      </c>
      <c r="N15" s="147">
        <v>1</v>
      </c>
      <c r="O15" s="147">
        <v>0</v>
      </c>
      <c r="P15" s="147">
        <v>14</v>
      </c>
      <c r="Q15" s="147">
        <v>2</v>
      </c>
      <c r="R15" s="147">
        <v>0</v>
      </c>
      <c r="S15" s="147">
        <v>6</v>
      </c>
      <c r="T15" s="147">
        <v>0</v>
      </c>
      <c r="U15" s="147">
        <v>1</v>
      </c>
      <c r="V15" s="147">
        <v>1</v>
      </c>
      <c r="W15" s="147">
        <v>0</v>
      </c>
      <c r="X15" s="147">
        <v>2</v>
      </c>
      <c r="Y15" s="147">
        <v>0</v>
      </c>
      <c r="Z15" s="147">
        <v>0</v>
      </c>
      <c r="AA15" s="147">
        <v>1</v>
      </c>
      <c r="AB15" s="147">
        <v>2</v>
      </c>
      <c r="AC15" s="147">
        <v>5</v>
      </c>
      <c r="AD15" s="147">
        <v>2</v>
      </c>
      <c r="AE15" s="147">
        <v>5</v>
      </c>
      <c r="AF15" s="147">
        <v>5</v>
      </c>
      <c r="AG15" s="147">
        <v>0</v>
      </c>
      <c r="AH15" s="147">
        <v>11</v>
      </c>
      <c r="AI15" s="147">
        <v>6</v>
      </c>
      <c r="AJ15" s="147">
        <v>3</v>
      </c>
      <c r="AK15" s="147">
        <v>1</v>
      </c>
      <c r="AL15" s="147">
        <v>0</v>
      </c>
      <c r="AM15" s="147">
        <v>13</v>
      </c>
      <c r="AN15" s="147">
        <v>2</v>
      </c>
      <c r="AO15" s="147">
        <v>0</v>
      </c>
      <c r="AP15" s="147">
        <v>2</v>
      </c>
      <c r="AQ15" s="147">
        <v>116</v>
      </c>
      <c r="AR15" s="147">
        <v>0</v>
      </c>
      <c r="AS15" s="147">
        <v>0</v>
      </c>
      <c r="AT15" s="190">
        <v>0</v>
      </c>
    </row>
    <row r="16" spans="2:46" s="147" customFormat="1" ht="22.5" customHeight="1">
      <c r="B16" s="92" t="s">
        <v>294</v>
      </c>
      <c r="C16" s="147">
        <v>1059</v>
      </c>
      <c r="D16" s="147">
        <v>123</v>
      </c>
      <c r="E16" s="147">
        <v>36</v>
      </c>
      <c r="F16" s="147">
        <v>61</v>
      </c>
      <c r="G16" s="147">
        <v>63</v>
      </c>
      <c r="H16" s="147">
        <v>33</v>
      </c>
      <c r="I16" s="147">
        <v>22</v>
      </c>
      <c r="J16" s="147">
        <v>28</v>
      </c>
      <c r="K16" s="147">
        <v>18</v>
      </c>
      <c r="L16" s="147">
        <v>33</v>
      </c>
      <c r="M16" s="147">
        <v>1</v>
      </c>
      <c r="N16" s="147">
        <v>11</v>
      </c>
      <c r="O16" s="147">
        <v>1</v>
      </c>
      <c r="P16" s="147">
        <v>102</v>
      </c>
      <c r="Q16" s="147">
        <v>75</v>
      </c>
      <c r="R16" s="147">
        <v>9</v>
      </c>
      <c r="S16" s="147">
        <v>47</v>
      </c>
      <c r="T16" s="147">
        <v>4</v>
      </c>
      <c r="U16" s="147">
        <v>20</v>
      </c>
      <c r="V16" s="147">
        <v>8</v>
      </c>
      <c r="W16" s="147">
        <v>0</v>
      </c>
      <c r="X16" s="147">
        <v>23</v>
      </c>
      <c r="Y16" s="147">
        <v>29</v>
      </c>
      <c r="Z16" s="147">
        <v>2</v>
      </c>
      <c r="AA16" s="147">
        <v>31</v>
      </c>
      <c r="AB16" s="147">
        <v>65</v>
      </c>
      <c r="AC16" s="147">
        <v>14</v>
      </c>
      <c r="AD16" s="147">
        <v>10</v>
      </c>
      <c r="AE16" s="147">
        <v>29</v>
      </c>
      <c r="AF16" s="147">
        <v>23</v>
      </c>
      <c r="AG16" s="147">
        <v>9</v>
      </c>
      <c r="AH16" s="147">
        <v>44</v>
      </c>
      <c r="AI16" s="147">
        <v>0</v>
      </c>
      <c r="AJ16" s="147">
        <v>8</v>
      </c>
      <c r="AK16" s="147">
        <v>4</v>
      </c>
      <c r="AL16" s="147">
        <v>22</v>
      </c>
      <c r="AM16" s="147">
        <v>70</v>
      </c>
      <c r="AN16" s="147">
        <v>4</v>
      </c>
      <c r="AO16" s="147">
        <v>0</v>
      </c>
      <c r="AP16" s="147">
        <v>29</v>
      </c>
      <c r="AQ16" s="147">
        <v>49</v>
      </c>
      <c r="AR16" s="147">
        <v>4</v>
      </c>
      <c r="AS16" s="147">
        <v>9</v>
      </c>
      <c r="AT16" s="190">
        <v>2</v>
      </c>
    </row>
    <row r="17" spans="2:46" s="147" customFormat="1" ht="22.5" customHeight="1">
      <c r="B17" s="92" t="s">
        <v>230</v>
      </c>
      <c r="C17" s="147">
        <v>712</v>
      </c>
      <c r="D17" s="147">
        <v>85</v>
      </c>
      <c r="E17" s="147">
        <v>20</v>
      </c>
      <c r="F17" s="147">
        <v>50</v>
      </c>
      <c r="G17" s="147">
        <v>50</v>
      </c>
      <c r="H17" s="147">
        <v>23</v>
      </c>
      <c r="I17" s="147">
        <v>18</v>
      </c>
      <c r="J17" s="147">
        <v>17</v>
      </c>
      <c r="K17" s="147">
        <v>13</v>
      </c>
      <c r="L17" s="147">
        <v>12</v>
      </c>
      <c r="M17" s="147">
        <v>0</v>
      </c>
      <c r="N17" s="147">
        <v>8</v>
      </c>
      <c r="O17" s="147">
        <v>1</v>
      </c>
      <c r="P17" s="147">
        <v>60</v>
      </c>
      <c r="Q17" s="147">
        <v>53</v>
      </c>
      <c r="R17" s="147">
        <v>8</v>
      </c>
      <c r="S17" s="147">
        <v>36</v>
      </c>
      <c r="T17" s="147">
        <v>3</v>
      </c>
      <c r="U17" s="147">
        <v>17</v>
      </c>
      <c r="V17" s="147">
        <v>2</v>
      </c>
      <c r="W17" s="147">
        <v>0</v>
      </c>
      <c r="X17" s="147">
        <v>19</v>
      </c>
      <c r="Y17" s="147">
        <v>22</v>
      </c>
      <c r="Z17" s="147">
        <v>1</v>
      </c>
      <c r="AA17" s="147">
        <v>27</v>
      </c>
      <c r="AB17" s="147">
        <v>53</v>
      </c>
      <c r="AC17" s="147">
        <v>10</v>
      </c>
      <c r="AD17" s="147">
        <v>8</v>
      </c>
      <c r="AE17" s="147">
        <v>14</v>
      </c>
      <c r="AF17" s="147">
        <v>15</v>
      </c>
      <c r="AG17" s="147">
        <v>7</v>
      </c>
      <c r="AH17" s="147">
        <v>16</v>
      </c>
      <c r="AI17" s="147">
        <v>0</v>
      </c>
      <c r="AJ17" s="147">
        <v>4</v>
      </c>
      <c r="AK17" s="147">
        <v>2</v>
      </c>
      <c r="AL17" s="147">
        <v>15</v>
      </c>
      <c r="AM17" s="147">
        <v>33</v>
      </c>
      <c r="AN17" s="147">
        <v>2</v>
      </c>
      <c r="AO17" s="147">
        <v>0</v>
      </c>
      <c r="AP17" s="147">
        <v>25</v>
      </c>
      <c r="AQ17" s="147">
        <v>38</v>
      </c>
      <c r="AR17" s="147">
        <v>3</v>
      </c>
      <c r="AS17" s="147">
        <v>5</v>
      </c>
      <c r="AT17" s="190">
        <v>2</v>
      </c>
    </row>
    <row r="18" spans="2:46" s="147" customFormat="1" ht="22.5" customHeight="1">
      <c r="B18" s="92" t="s">
        <v>231</v>
      </c>
      <c r="C18" s="147">
        <v>347</v>
      </c>
      <c r="D18" s="147">
        <v>38</v>
      </c>
      <c r="E18" s="147">
        <v>16</v>
      </c>
      <c r="F18" s="147">
        <v>11</v>
      </c>
      <c r="G18" s="147">
        <v>13</v>
      </c>
      <c r="H18" s="147">
        <v>10</v>
      </c>
      <c r="I18" s="147">
        <v>4</v>
      </c>
      <c r="J18" s="147">
        <v>11</v>
      </c>
      <c r="K18" s="147">
        <v>5</v>
      </c>
      <c r="L18" s="147">
        <v>21</v>
      </c>
      <c r="M18" s="147">
        <v>1</v>
      </c>
      <c r="N18" s="147">
        <v>3</v>
      </c>
      <c r="O18" s="147">
        <v>0</v>
      </c>
      <c r="P18" s="147">
        <v>42</v>
      </c>
      <c r="Q18" s="147">
        <v>22</v>
      </c>
      <c r="R18" s="147">
        <v>1</v>
      </c>
      <c r="S18" s="147">
        <v>11</v>
      </c>
      <c r="T18" s="147">
        <v>1</v>
      </c>
      <c r="U18" s="147">
        <v>3</v>
      </c>
      <c r="V18" s="147">
        <v>6</v>
      </c>
      <c r="W18" s="147">
        <v>0</v>
      </c>
      <c r="X18" s="147">
        <v>4</v>
      </c>
      <c r="Y18" s="147">
        <v>7</v>
      </c>
      <c r="Z18" s="147">
        <v>1</v>
      </c>
      <c r="AA18" s="147">
        <v>4</v>
      </c>
      <c r="AB18" s="147">
        <v>12</v>
      </c>
      <c r="AC18" s="147">
        <v>4</v>
      </c>
      <c r="AD18" s="147">
        <v>2</v>
      </c>
      <c r="AE18" s="147">
        <v>15</v>
      </c>
      <c r="AF18" s="147">
        <v>8</v>
      </c>
      <c r="AG18" s="147">
        <v>2</v>
      </c>
      <c r="AH18" s="147">
        <v>28</v>
      </c>
      <c r="AI18" s="147">
        <v>0</v>
      </c>
      <c r="AJ18" s="147">
        <v>4</v>
      </c>
      <c r="AK18" s="147">
        <v>2</v>
      </c>
      <c r="AL18" s="147">
        <v>7</v>
      </c>
      <c r="AM18" s="147">
        <v>37</v>
      </c>
      <c r="AN18" s="147">
        <v>2</v>
      </c>
      <c r="AO18" s="147">
        <v>0</v>
      </c>
      <c r="AP18" s="147">
        <v>4</v>
      </c>
      <c r="AQ18" s="147">
        <v>11</v>
      </c>
      <c r="AR18" s="147">
        <v>1</v>
      </c>
      <c r="AS18" s="147">
        <v>4</v>
      </c>
      <c r="AT18" s="190">
        <v>0</v>
      </c>
    </row>
    <row r="19" spans="2:46" s="147" customFormat="1" ht="22.5" customHeight="1">
      <c r="B19" s="92" t="s">
        <v>295</v>
      </c>
      <c r="C19" s="147">
        <v>1170</v>
      </c>
      <c r="D19" s="147">
        <v>217</v>
      </c>
      <c r="E19" s="147">
        <v>44</v>
      </c>
      <c r="F19" s="147">
        <v>84</v>
      </c>
      <c r="G19" s="147">
        <v>66</v>
      </c>
      <c r="H19" s="147">
        <v>26</v>
      </c>
      <c r="I19" s="147">
        <v>22</v>
      </c>
      <c r="J19" s="147">
        <v>33</v>
      </c>
      <c r="K19" s="147">
        <v>17</v>
      </c>
      <c r="L19" s="147">
        <v>60</v>
      </c>
      <c r="M19" s="147">
        <v>15</v>
      </c>
      <c r="N19" s="147">
        <v>13</v>
      </c>
      <c r="O19" s="147">
        <v>3</v>
      </c>
      <c r="P19" s="147">
        <v>97</v>
      </c>
      <c r="Q19" s="147">
        <v>80</v>
      </c>
      <c r="R19" s="147">
        <v>18</v>
      </c>
      <c r="S19" s="147">
        <v>74</v>
      </c>
      <c r="T19" s="147">
        <v>6</v>
      </c>
      <c r="U19" s="147">
        <v>17</v>
      </c>
      <c r="V19" s="147">
        <v>12</v>
      </c>
      <c r="W19" s="147">
        <v>3</v>
      </c>
      <c r="X19" s="147">
        <v>44</v>
      </c>
      <c r="Y19" s="147">
        <v>27</v>
      </c>
      <c r="Z19" s="147">
        <v>5</v>
      </c>
      <c r="AA19" s="147">
        <v>34</v>
      </c>
      <c r="AB19" s="147">
        <v>81</v>
      </c>
      <c r="AC19" s="147">
        <v>22</v>
      </c>
      <c r="AD19" s="147">
        <v>3</v>
      </c>
      <c r="AE19" s="147">
        <v>68</v>
      </c>
      <c r="AF19" s="147">
        <v>36</v>
      </c>
      <c r="AG19" s="147">
        <v>4</v>
      </c>
      <c r="AH19" s="147">
        <v>38</v>
      </c>
      <c r="AI19" s="147">
        <v>2</v>
      </c>
      <c r="AJ19" s="147">
        <v>9</v>
      </c>
      <c r="AK19" s="147">
        <v>14</v>
      </c>
      <c r="AL19" s="147">
        <v>21</v>
      </c>
      <c r="AM19" s="147">
        <v>67</v>
      </c>
      <c r="AN19" s="147">
        <v>5</v>
      </c>
      <c r="AO19" s="147">
        <v>1</v>
      </c>
      <c r="AP19" s="147">
        <v>29</v>
      </c>
      <c r="AQ19" s="147">
        <v>16</v>
      </c>
      <c r="AR19" s="147">
        <v>1</v>
      </c>
      <c r="AS19" s="147">
        <v>10</v>
      </c>
      <c r="AT19" s="190">
        <v>2</v>
      </c>
    </row>
    <row r="20" spans="2:46" s="147" customFormat="1" ht="22.5" customHeight="1">
      <c r="B20" s="92" t="s">
        <v>230</v>
      </c>
      <c r="C20" s="147">
        <v>812</v>
      </c>
      <c r="D20" s="147">
        <v>146</v>
      </c>
      <c r="E20" s="147">
        <v>34</v>
      </c>
      <c r="F20" s="147">
        <v>72</v>
      </c>
      <c r="G20" s="147">
        <v>54</v>
      </c>
      <c r="H20" s="147">
        <v>20</v>
      </c>
      <c r="I20" s="147">
        <v>10</v>
      </c>
      <c r="J20" s="147">
        <v>18</v>
      </c>
      <c r="K20" s="147">
        <v>11</v>
      </c>
      <c r="L20" s="147">
        <v>25</v>
      </c>
      <c r="M20" s="147">
        <v>12</v>
      </c>
      <c r="N20" s="147">
        <v>11</v>
      </c>
      <c r="O20" s="147">
        <v>3</v>
      </c>
      <c r="P20" s="147">
        <v>55</v>
      </c>
      <c r="Q20" s="147">
        <v>55</v>
      </c>
      <c r="R20" s="147">
        <v>12</v>
      </c>
      <c r="S20" s="147">
        <v>60</v>
      </c>
      <c r="T20" s="147">
        <v>6</v>
      </c>
      <c r="U20" s="147">
        <v>15</v>
      </c>
      <c r="V20" s="147">
        <v>9</v>
      </c>
      <c r="W20" s="147">
        <v>3</v>
      </c>
      <c r="X20" s="147">
        <v>37</v>
      </c>
      <c r="Y20" s="147">
        <v>26</v>
      </c>
      <c r="Z20" s="147">
        <v>5</v>
      </c>
      <c r="AA20" s="147">
        <v>27</v>
      </c>
      <c r="AB20" s="147">
        <v>72</v>
      </c>
      <c r="AC20" s="147">
        <v>16</v>
      </c>
      <c r="AD20" s="147">
        <v>3</v>
      </c>
      <c r="AE20" s="147">
        <v>38</v>
      </c>
      <c r="AF20" s="147">
        <v>27</v>
      </c>
      <c r="AG20" s="147">
        <v>3</v>
      </c>
      <c r="AH20" s="147">
        <v>14</v>
      </c>
      <c r="AI20" s="147">
        <v>1</v>
      </c>
      <c r="AJ20" s="147">
        <v>4</v>
      </c>
      <c r="AK20" s="147">
        <v>6</v>
      </c>
      <c r="AL20" s="147">
        <v>15</v>
      </c>
      <c r="AM20" s="147">
        <v>38</v>
      </c>
      <c r="AN20" s="147">
        <v>2</v>
      </c>
      <c r="AO20" s="147">
        <v>0</v>
      </c>
      <c r="AP20" s="147">
        <v>28</v>
      </c>
      <c r="AQ20" s="147">
        <v>13</v>
      </c>
      <c r="AR20" s="147">
        <v>1</v>
      </c>
      <c r="AS20" s="147">
        <v>6</v>
      </c>
      <c r="AT20" s="190">
        <v>2</v>
      </c>
    </row>
    <row r="21" spans="2:46" s="147" customFormat="1" ht="22.5" customHeight="1">
      <c r="B21" s="92" t="s">
        <v>231</v>
      </c>
      <c r="C21" s="147">
        <v>358</v>
      </c>
      <c r="D21" s="147">
        <v>71</v>
      </c>
      <c r="E21" s="147">
        <v>10</v>
      </c>
      <c r="F21" s="147">
        <v>12</v>
      </c>
      <c r="G21" s="147">
        <v>12</v>
      </c>
      <c r="H21" s="147">
        <v>6</v>
      </c>
      <c r="I21" s="147">
        <v>12</v>
      </c>
      <c r="J21" s="147">
        <v>15</v>
      </c>
      <c r="K21" s="147">
        <v>6</v>
      </c>
      <c r="L21" s="147">
        <v>35</v>
      </c>
      <c r="M21" s="147">
        <v>3</v>
      </c>
      <c r="N21" s="147">
        <v>2</v>
      </c>
      <c r="O21" s="147">
        <v>0</v>
      </c>
      <c r="P21" s="147">
        <v>42</v>
      </c>
      <c r="Q21" s="147">
        <v>25</v>
      </c>
      <c r="R21" s="147">
        <v>6</v>
      </c>
      <c r="S21" s="147">
        <v>14</v>
      </c>
      <c r="T21" s="147">
        <v>0</v>
      </c>
      <c r="U21" s="147">
        <v>2</v>
      </c>
      <c r="V21" s="147">
        <v>3</v>
      </c>
      <c r="W21" s="147">
        <v>0</v>
      </c>
      <c r="X21" s="147">
        <v>7</v>
      </c>
      <c r="Y21" s="147">
        <v>1</v>
      </c>
      <c r="Z21" s="147">
        <v>0</v>
      </c>
      <c r="AA21" s="147">
        <v>7</v>
      </c>
      <c r="AB21" s="147">
        <v>9</v>
      </c>
      <c r="AC21" s="147">
        <v>6</v>
      </c>
      <c r="AD21" s="147">
        <v>0</v>
      </c>
      <c r="AE21" s="147">
        <v>30</v>
      </c>
      <c r="AF21" s="147">
        <v>9</v>
      </c>
      <c r="AG21" s="147">
        <v>1</v>
      </c>
      <c r="AH21" s="147">
        <v>24</v>
      </c>
      <c r="AI21" s="147">
        <v>1</v>
      </c>
      <c r="AJ21" s="147">
        <v>5</v>
      </c>
      <c r="AK21" s="147">
        <v>8</v>
      </c>
      <c r="AL21" s="147">
        <v>6</v>
      </c>
      <c r="AM21" s="147">
        <v>29</v>
      </c>
      <c r="AN21" s="147">
        <v>3</v>
      </c>
      <c r="AO21" s="147">
        <v>1</v>
      </c>
      <c r="AP21" s="147">
        <v>1</v>
      </c>
      <c r="AQ21" s="147">
        <v>3</v>
      </c>
      <c r="AR21" s="147">
        <v>0</v>
      </c>
      <c r="AS21" s="147">
        <v>4</v>
      </c>
      <c r="AT21" s="190">
        <v>0</v>
      </c>
    </row>
    <row r="22" spans="2:46" s="147" customFormat="1" ht="22.5" customHeight="1">
      <c r="B22" s="92" t="s">
        <v>296</v>
      </c>
      <c r="C22" s="147">
        <v>1316</v>
      </c>
      <c r="D22" s="147">
        <v>321</v>
      </c>
      <c r="E22" s="147">
        <v>36</v>
      </c>
      <c r="F22" s="147">
        <v>84</v>
      </c>
      <c r="G22" s="147">
        <v>94</v>
      </c>
      <c r="H22" s="147">
        <v>40</v>
      </c>
      <c r="I22" s="147">
        <v>33</v>
      </c>
      <c r="J22" s="147">
        <v>38</v>
      </c>
      <c r="K22" s="147">
        <v>9</v>
      </c>
      <c r="L22" s="147">
        <v>62</v>
      </c>
      <c r="M22" s="147">
        <v>33</v>
      </c>
      <c r="N22" s="147">
        <v>20</v>
      </c>
      <c r="O22" s="147">
        <v>4</v>
      </c>
      <c r="P22" s="147">
        <v>115</v>
      </c>
      <c r="Q22" s="147">
        <v>84</v>
      </c>
      <c r="R22" s="147">
        <v>22</v>
      </c>
      <c r="S22" s="147">
        <v>90</v>
      </c>
      <c r="T22" s="147">
        <v>13</v>
      </c>
      <c r="U22" s="147">
        <v>22</v>
      </c>
      <c r="V22" s="147">
        <v>11</v>
      </c>
      <c r="W22" s="147">
        <v>2</v>
      </c>
      <c r="X22" s="147">
        <v>51</v>
      </c>
      <c r="Y22" s="147">
        <v>37</v>
      </c>
      <c r="Z22" s="147">
        <v>19</v>
      </c>
      <c r="AA22" s="147">
        <v>34</v>
      </c>
      <c r="AB22" s="147">
        <v>121</v>
      </c>
      <c r="AC22" s="147">
        <v>25</v>
      </c>
      <c r="AD22" s="147">
        <v>11</v>
      </c>
      <c r="AE22" s="147">
        <v>97</v>
      </c>
      <c r="AF22" s="147">
        <v>44</v>
      </c>
      <c r="AG22" s="147">
        <v>9</v>
      </c>
      <c r="AH22" s="147">
        <v>47</v>
      </c>
      <c r="AI22" s="147">
        <v>4</v>
      </c>
      <c r="AJ22" s="147">
        <v>13</v>
      </c>
      <c r="AK22" s="147">
        <v>52</v>
      </c>
      <c r="AL22" s="147">
        <v>20</v>
      </c>
      <c r="AM22" s="147">
        <v>65</v>
      </c>
      <c r="AN22" s="147">
        <v>10</v>
      </c>
      <c r="AO22" s="147">
        <v>2</v>
      </c>
      <c r="AP22" s="147">
        <v>17</v>
      </c>
      <c r="AQ22" s="147">
        <v>8</v>
      </c>
      <c r="AR22" s="147">
        <v>0</v>
      </c>
      <c r="AS22" s="147">
        <v>33</v>
      </c>
      <c r="AT22" s="190">
        <v>0</v>
      </c>
    </row>
    <row r="23" spans="2:46" s="147" customFormat="1" ht="22.5" customHeight="1">
      <c r="B23" s="92" t="s">
        <v>230</v>
      </c>
      <c r="C23" s="147">
        <v>1043</v>
      </c>
      <c r="D23" s="147">
        <v>262</v>
      </c>
      <c r="E23" s="147">
        <v>29</v>
      </c>
      <c r="F23" s="147">
        <v>78</v>
      </c>
      <c r="G23" s="147">
        <v>71</v>
      </c>
      <c r="H23" s="147">
        <v>32</v>
      </c>
      <c r="I23" s="147">
        <v>26</v>
      </c>
      <c r="J23" s="147">
        <v>25</v>
      </c>
      <c r="K23" s="147">
        <v>8</v>
      </c>
      <c r="L23" s="147">
        <v>40</v>
      </c>
      <c r="M23" s="147">
        <v>25</v>
      </c>
      <c r="N23" s="147">
        <v>16</v>
      </c>
      <c r="O23" s="147">
        <v>3</v>
      </c>
      <c r="P23" s="147">
        <v>78</v>
      </c>
      <c r="Q23" s="147">
        <v>68</v>
      </c>
      <c r="R23" s="147">
        <v>18</v>
      </c>
      <c r="S23" s="147">
        <v>81</v>
      </c>
      <c r="T23" s="147">
        <v>9</v>
      </c>
      <c r="U23" s="147">
        <v>21</v>
      </c>
      <c r="V23" s="147">
        <v>9</v>
      </c>
      <c r="W23" s="147">
        <v>2</v>
      </c>
      <c r="X23" s="147">
        <v>48</v>
      </c>
      <c r="Y23" s="147">
        <v>34</v>
      </c>
      <c r="Z23" s="147">
        <v>18</v>
      </c>
      <c r="AA23" s="147">
        <v>34</v>
      </c>
      <c r="AB23" s="147">
        <v>116</v>
      </c>
      <c r="AC23" s="147">
        <v>16</v>
      </c>
      <c r="AD23" s="147">
        <v>9</v>
      </c>
      <c r="AE23" s="147">
        <v>71</v>
      </c>
      <c r="AF23" s="147">
        <v>36</v>
      </c>
      <c r="AG23" s="147">
        <v>6</v>
      </c>
      <c r="AH23" s="147">
        <v>28</v>
      </c>
      <c r="AI23" s="147">
        <v>2</v>
      </c>
      <c r="AJ23" s="147">
        <v>10</v>
      </c>
      <c r="AK23" s="147">
        <v>51</v>
      </c>
      <c r="AL23" s="147">
        <v>14</v>
      </c>
      <c r="AM23" s="147">
        <v>37</v>
      </c>
      <c r="AN23" s="147">
        <v>6</v>
      </c>
      <c r="AO23" s="147">
        <v>2</v>
      </c>
      <c r="AP23" s="147">
        <v>17</v>
      </c>
      <c r="AQ23" s="147">
        <v>6</v>
      </c>
      <c r="AR23" s="147">
        <v>0</v>
      </c>
      <c r="AS23" s="147">
        <v>23</v>
      </c>
      <c r="AT23" s="190">
        <v>0</v>
      </c>
    </row>
    <row r="24" spans="2:46" s="147" customFormat="1" ht="22.5" customHeight="1">
      <c r="B24" s="92" t="s">
        <v>231</v>
      </c>
      <c r="C24" s="147">
        <v>273</v>
      </c>
      <c r="D24" s="147">
        <v>59</v>
      </c>
      <c r="E24" s="147">
        <v>7</v>
      </c>
      <c r="F24" s="147">
        <v>6</v>
      </c>
      <c r="G24" s="147">
        <v>23</v>
      </c>
      <c r="H24" s="147">
        <v>8</v>
      </c>
      <c r="I24" s="147">
        <v>7</v>
      </c>
      <c r="J24" s="147">
        <v>13</v>
      </c>
      <c r="K24" s="147">
        <v>1</v>
      </c>
      <c r="L24" s="147">
        <v>22</v>
      </c>
      <c r="M24" s="147">
        <v>8</v>
      </c>
      <c r="N24" s="147">
        <v>4</v>
      </c>
      <c r="O24" s="147">
        <v>1</v>
      </c>
      <c r="P24" s="147">
        <v>37</v>
      </c>
      <c r="Q24" s="147">
        <v>16</v>
      </c>
      <c r="R24" s="147">
        <v>4</v>
      </c>
      <c r="S24" s="147">
        <v>9</v>
      </c>
      <c r="T24" s="147">
        <v>4</v>
      </c>
      <c r="U24" s="147">
        <v>1</v>
      </c>
      <c r="V24" s="147">
        <v>2</v>
      </c>
      <c r="W24" s="147">
        <v>0</v>
      </c>
      <c r="X24" s="147">
        <v>3</v>
      </c>
      <c r="Y24" s="147">
        <v>3</v>
      </c>
      <c r="Z24" s="147">
        <v>1</v>
      </c>
      <c r="AA24" s="147">
        <v>0</v>
      </c>
      <c r="AB24" s="147">
        <v>5</v>
      </c>
      <c r="AC24" s="147">
        <v>9</v>
      </c>
      <c r="AD24" s="147">
        <v>2</v>
      </c>
      <c r="AE24" s="147">
        <v>26</v>
      </c>
      <c r="AF24" s="147">
        <v>8</v>
      </c>
      <c r="AG24" s="147">
        <v>3</v>
      </c>
      <c r="AH24" s="147">
        <v>19</v>
      </c>
      <c r="AI24" s="147">
        <v>2</v>
      </c>
      <c r="AJ24" s="147">
        <v>3</v>
      </c>
      <c r="AK24" s="147">
        <v>1</v>
      </c>
      <c r="AL24" s="147">
        <v>6</v>
      </c>
      <c r="AM24" s="147">
        <v>28</v>
      </c>
      <c r="AN24" s="147">
        <v>4</v>
      </c>
      <c r="AO24" s="147">
        <v>0</v>
      </c>
      <c r="AP24" s="147">
        <v>0</v>
      </c>
      <c r="AQ24" s="147">
        <v>2</v>
      </c>
      <c r="AR24" s="147">
        <v>0</v>
      </c>
      <c r="AS24" s="147">
        <v>10</v>
      </c>
      <c r="AT24" s="190">
        <v>0</v>
      </c>
    </row>
    <row r="25" spans="2:46" s="147" customFormat="1" ht="22.5" customHeight="1">
      <c r="B25" s="92" t="s">
        <v>297</v>
      </c>
      <c r="C25" s="147">
        <v>1388</v>
      </c>
      <c r="D25" s="147">
        <v>492</v>
      </c>
      <c r="E25" s="147">
        <v>58</v>
      </c>
      <c r="F25" s="147">
        <v>106</v>
      </c>
      <c r="G25" s="147">
        <v>142</v>
      </c>
      <c r="H25" s="147">
        <v>31</v>
      </c>
      <c r="I25" s="147">
        <v>40</v>
      </c>
      <c r="J25" s="147">
        <v>39</v>
      </c>
      <c r="K25" s="147">
        <v>9</v>
      </c>
      <c r="L25" s="147">
        <v>86</v>
      </c>
      <c r="M25" s="147">
        <v>42</v>
      </c>
      <c r="N25" s="147">
        <v>28</v>
      </c>
      <c r="O25" s="147">
        <v>3</v>
      </c>
      <c r="P25" s="147">
        <v>134</v>
      </c>
      <c r="Q25" s="147">
        <v>84</v>
      </c>
      <c r="R25" s="147">
        <v>27</v>
      </c>
      <c r="S25" s="147">
        <v>159</v>
      </c>
      <c r="T25" s="147">
        <v>12</v>
      </c>
      <c r="U25" s="147">
        <v>14</v>
      </c>
      <c r="V25" s="147">
        <v>17</v>
      </c>
      <c r="W25" s="147">
        <v>5</v>
      </c>
      <c r="X25" s="147">
        <v>62</v>
      </c>
      <c r="Y25" s="147">
        <v>41</v>
      </c>
      <c r="Z25" s="147">
        <v>29</v>
      </c>
      <c r="AA25" s="147">
        <v>34</v>
      </c>
      <c r="AB25" s="147">
        <v>125</v>
      </c>
      <c r="AC25" s="147">
        <v>15</v>
      </c>
      <c r="AD25" s="147">
        <v>8</v>
      </c>
      <c r="AE25" s="147">
        <v>85</v>
      </c>
      <c r="AF25" s="147">
        <v>52</v>
      </c>
      <c r="AG25" s="147">
        <v>9</v>
      </c>
      <c r="AH25" s="147">
        <v>56</v>
      </c>
      <c r="AI25" s="147">
        <v>1</v>
      </c>
      <c r="AJ25" s="147">
        <v>11</v>
      </c>
      <c r="AK25" s="147">
        <v>66</v>
      </c>
      <c r="AL25" s="147">
        <v>25</v>
      </c>
      <c r="AM25" s="147">
        <v>47</v>
      </c>
      <c r="AN25" s="147">
        <v>9</v>
      </c>
      <c r="AO25" s="147">
        <v>1</v>
      </c>
      <c r="AP25" s="147">
        <v>18</v>
      </c>
      <c r="AQ25" s="147">
        <v>1</v>
      </c>
      <c r="AR25" s="147">
        <v>0</v>
      </c>
      <c r="AS25" s="147">
        <v>27</v>
      </c>
      <c r="AT25" s="190">
        <v>4</v>
      </c>
    </row>
    <row r="26" spans="2:46" s="147" customFormat="1" ht="22.5" customHeight="1">
      <c r="B26" s="92" t="s">
        <v>230</v>
      </c>
      <c r="C26" s="147">
        <v>1102</v>
      </c>
      <c r="D26" s="147">
        <v>403</v>
      </c>
      <c r="E26" s="147">
        <v>47</v>
      </c>
      <c r="F26" s="147">
        <v>92</v>
      </c>
      <c r="G26" s="147">
        <v>127</v>
      </c>
      <c r="H26" s="147">
        <v>24</v>
      </c>
      <c r="I26" s="147">
        <v>33</v>
      </c>
      <c r="J26" s="147">
        <v>27</v>
      </c>
      <c r="K26" s="147">
        <v>7</v>
      </c>
      <c r="L26" s="147">
        <v>53</v>
      </c>
      <c r="M26" s="147">
        <v>33</v>
      </c>
      <c r="N26" s="147">
        <v>25</v>
      </c>
      <c r="O26" s="147">
        <v>3</v>
      </c>
      <c r="P26" s="147">
        <v>91</v>
      </c>
      <c r="Q26" s="147">
        <v>64</v>
      </c>
      <c r="R26" s="147">
        <v>23</v>
      </c>
      <c r="S26" s="147">
        <v>153</v>
      </c>
      <c r="T26" s="147">
        <v>12</v>
      </c>
      <c r="U26" s="147">
        <v>13</v>
      </c>
      <c r="V26" s="147">
        <v>17</v>
      </c>
      <c r="W26" s="147">
        <v>4</v>
      </c>
      <c r="X26" s="147">
        <v>60</v>
      </c>
      <c r="Y26" s="147">
        <v>37</v>
      </c>
      <c r="Z26" s="147">
        <v>29</v>
      </c>
      <c r="AA26" s="147">
        <v>33</v>
      </c>
      <c r="AB26" s="147">
        <v>114</v>
      </c>
      <c r="AC26" s="147">
        <v>14</v>
      </c>
      <c r="AD26" s="147">
        <v>7</v>
      </c>
      <c r="AE26" s="147">
        <v>50</v>
      </c>
      <c r="AF26" s="147">
        <v>38</v>
      </c>
      <c r="AG26" s="147">
        <v>7</v>
      </c>
      <c r="AH26" s="147">
        <v>40</v>
      </c>
      <c r="AI26" s="147">
        <v>1</v>
      </c>
      <c r="AJ26" s="147">
        <v>8</v>
      </c>
      <c r="AK26" s="147">
        <v>58</v>
      </c>
      <c r="AL26" s="147">
        <v>22</v>
      </c>
      <c r="AM26" s="147">
        <v>40</v>
      </c>
      <c r="AN26" s="147">
        <v>7</v>
      </c>
      <c r="AO26" s="147">
        <v>1</v>
      </c>
      <c r="AP26" s="147">
        <v>15</v>
      </c>
      <c r="AQ26" s="147">
        <v>1</v>
      </c>
      <c r="AR26" s="147">
        <v>0</v>
      </c>
      <c r="AS26" s="147">
        <v>19</v>
      </c>
      <c r="AT26" s="190">
        <v>3</v>
      </c>
    </row>
    <row r="27" spans="2:46" s="147" customFormat="1" ht="22.5" customHeight="1">
      <c r="B27" s="92" t="s">
        <v>231</v>
      </c>
      <c r="C27" s="147">
        <v>286</v>
      </c>
      <c r="D27" s="147">
        <v>89</v>
      </c>
      <c r="E27" s="147">
        <v>11</v>
      </c>
      <c r="F27" s="147">
        <v>14</v>
      </c>
      <c r="G27" s="147">
        <v>15</v>
      </c>
      <c r="H27" s="147">
        <v>7</v>
      </c>
      <c r="I27" s="147">
        <v>7</v>
      </c>
      <c r="J27" s="147">
        <v>12</v>
      </c>
      <c r="K27" s="147">
        <v>2</v>
      </c>
      <c r="L27" s="147">
        <v>33</v>
      </c>
      <c r="M27" s="147">
        <v>9</v>
      </c>
      <c r="N27" s="147">
        <v>3</v>
      </c>
      <c r="O27" s="147">
        <v>0</v>
      </c>
      <c r="P27" s="147">
        <v>43</v>
      </c>
      <c r="Q27" s="147">
        <v>20</v>
      </c>
      <c r="R27" s="147">
        <v>4</v>
      </c>
      <c r="S27" s="147">
        <v>6</v>
      </c>
      <c r="T27" s="147">
        <v>0</v>
      </c>
      <c r="U27" s="147">
        <v>1</v>
      </c>
      <c r="V27" s="147">
        <v>0</v>
      </c>
      <c r="W27" s="147">
        <v>1</v>
      </c>
      <c r="X27" s="147">
        <v>2</v>
      </c>
      <c r="Y27" s="147">
        <v>4</v>
      </c>
      <c r="Z27" s="147">
        <v>0</v>
      </c>
      <c r="AA27" s="147">
        <v>1</v>
      </c>
      <c r="AB27" s="147">
        <v>11</v>
      </c>
      <c r="AC27" s="147">
        <v>1</v>
      </c>
      <c r="AD27" s="147">
        <v>1</v>
      </c>
      <c r="AE27" s="147">
        <v>35</v>
      </c>
      <c r="AF27" s="147">
        <v>14</v>
      </c>
      <c r="AG27" s="147">
        <v>2</v>
      </c>
      <c r="AH27" s="147">
        <v>16</v>
      </c>
      <c r="AI27" s="147">
        <v>0</v>
      </c>
      <c r="AJ27" s="147">
        <v>3</v>
      </c>
      <c r="AK27" s="147">
        <v>8</v>
      </c>
      <c r="AL27" s="147">
        <v>3</v>
      </c>
      <c r="AM27" s="147">
        <v>7</v>
      </c>
      <c r="AN27" s="147">
        <v>2</v>
      </c>
      <c r="AO27" s="147">
        <v>0</v>
      </c>
      <c r="AP27" s="147">
        <v>3</v>
      </c>
      <c r="AQ27" s="147">
        <v>0</v>
      </c>
      <c r="AR27" s="147">
        <v>0</v>
      </c>
      <c r="AS27" s="147">
        <v>8</v>
      </c>
      <c r="AT27" s="190">
        <v>1</v>
      </c>
    </row>
    <row r="28" spans="2:46" s="147" customFormat="1" ht="22.5" customHeight="1">
      <c r="B28" s="92" t="s">
        <v>298</v>
      </c>
      <c r="C28" s="147">
        <v>1456</v>
      </c>
      <c r="D28" s="147">
        <v>562</v>
      </c>
      <c r="E28" s="147">
        <v>69</v>
      </c>
      <c r="F28" s="147">
        <v>128</v>
      </c>
      <c r="G28" s="147">
        <v>145</v>
      </c>
      <c r="H28" s="147">
        <v>28</v>
      </c>
      <c r="I28" s="147">
        <v>29</v>
      </c>
      <c r="J28" s="147">
        <v>41</v>
      </c>
      <c r="K28" s="147">
        <v>13</v>
      </c>
      <c r="L28" s="147">
        <v>101</v>
      </c>
      <c r="M28" s="147">
        <v>65</v>
      </c>
      <c r="N28" s="147">
        <v>39</v>
      </c>
      <c r="O28" s="147">
        <v>3</v>
      </c>
      <c r="P28" s="147">
        <v>173</v>
      </c>
      <c r="Q28" s="147">
        <v>83</v>
      </c>
      <c r="R28" s="147">
        <v>30</v>
      </c>
      <c r="S28" s="147">
        <v>161</v>
      </c>
      <c r="T28" s="147">
        <v>11</v>
      </c>
      <c r="U28" s="147">
        <v>17</v>
      </c>
      <c r="V28" s="147">
        <v>15</v>
      </c>
      <c r="W28" s="147">
        <v>5</v>
      </c>
      <c r="X28" s="147">
        <v>44</v>
      </c>
      <c r="Y28" s="147">
        <v>46</v>
      </c>
      <c r="Z28" s="147">
        <v>32</v>
      </c>
      <c r="AA28" s="147">
        <v>45</v>
      </c>
      <c r="AB28" s="147">
        <v>156</v>
      </c>
      <c r="AC28" s="147">
        <v>19</v>
      </c>
      <c r="AD28" s="147">
        <v>13</v>
      </c>
      <c r="AE28" s="147">
        <v>95</v>
      </c>
      <c r="AF28" s="147">
        <v>50</v>
      </c>
      <c r="AG28" s="147">
        <v>4</v>
      </c>
      <c r="AH28" s="147">
        <v>43</v>
      </c>
      <c r="AI28" s="147">
        <v>5</v>
      </c>
      <c r="AJ28" s="147">
        <v>11</v>
      </c>
      <c r="AK28" s="147">
        <v>86</v>
      </c>
      <c r="AL28" s="147">
        <v>37</v>
      </c>
      <c r="AM28" s="147">
        <v>40</v>
      </c>
      <c r="AN28" s="147">
        <v>10</v>
      </c>
      <c r="AO28" s="147">
        <v>6</v>
      </c>
      <c r="AP28" s="147">
        <v>16</v>
      </c>
      <c r="AQ28" s="147">
        <v>1</v>
      </c>
      <c r="AR28" s="147">
        <v>1</v>
      </c>
      <c r="AS28" s="147">
        <v>22</v>
      </c>
      <c r="AT28" s="190">
        <v>3</v>
      </c>
    </row>
    <row r="29" spans="2:46" s="147" customFormat="1" ht="22.5" customHeight="1">
      <c r="B29" s="92" t="s">
        <v>230</v>
      </c>
      <c r="C29" s="147">
        <v>1233</v>
      </c>
      <c r="D29" s="147">
        <v>482</v>
      </c>
      <c r="E29" s="147">
        <v>64</v>
      </c>
      <c r="F29" s="147">
        <v>121</v>
      </c>
      <c r="G29" s="147">
        <v>135</v>
      </c>
      <c r="H29" s="147">
        <v>25</v>
      </c>
      <c r="I29" s="147">
        <v>27</v>
      </c>
      <c r="J29" s="147">
        <v>37</v>
      </c>
      <c r="K29" s="147">
        <v>10</v>
      </c>
      <c r="L29" s="147">
        <v>76</v>
      </c>
      <c r="M29" s="147">
        <v>57</v>
      </c>
      <c r="N29" s="147">
        <v>37</v>
      </c>
      <c r="O29" s="147">
        <v>2</v>
      </c>
      <c r="P29" s="147">
        <v>140</v>
      </c>
      <c r="Q29" s="147">
        <v>67</v>
      </c>
      <c r="R29" s="147">
        <v>26</v>
      </c>
      <c r="S29" s="147">
        <v>157</v>
      </c>
      <c r="T29" s="147">
        <v>11</v>
      </c>
      <c r="U29" s="147">
        <v>17</v>
      </c>
      <c r="V29" s="147">
        <v>15</v>
      </c>
      <c r="W29" s="147">
        <v>4</v>
      </c>
      <c r="X29" s="147">
        <v>43</v>
      </c>
      <c r="Y29" s="147">
        <v>44</v>
      </c>
      <c r="Z29" s="147">
        <v>32</v>
      </c>
      <c r="AA29" s="147">
        <v>45</v>
      </c>
      <c r="AB29" s="147">
        <v>149</v>
      </c>
      <c r="AC29" s="147">
        <v>19</v>
      </c>
      <c r="AD29" s="147">
        <v>13</v>
      </c>
      <c r="AE29" s="147">
        <v>65</v>
      </c>
      <c r="AF29" s="147">
        <v>36</v>
      </c>
      <c r="AG29" s="147">
        <v>3</v>
      </c>
      <c r="AH29" s="147">
        <v>32</v>
      </c>
      <c r="AI29" s="147">
        <v>4</v>
      </c>
      <c r="AJ29" s="147">
        <v>5</v>
      </c>
      <c r="AK29" s="147">
        <v>81</v>
      </c>
      <c r="AL29" s="147">
        <v>30</v>
      </c>
      <c r="AM29" s="147">
        <v>37</v>
      </c>
      <c r="AN29" s="147">
        <v>8</v>
      </c>
      <c r="AO29" s="147">
        <v>3</v>
      </c>
      <c r="AP29" s="147">
        <v>16</v>
      </c>
      <c r="AQ29" s="147">
        <v>0</v>
      </c>
      <c r="AR29" s="147">
        <v>1</v>
      </c>
      <c r="AS29" s="147">
        <v>17</v>
      </c>
      <c r="AT29" s="190">
        <v>3</v>
      </c>
    </row>
    <row r="30" spans="2:46" s="147" customFormat="1" ht="22.5" customHeight="1">
      <c r="B30" s="92" t="s">
        <v>231</v>
      </c>
      <c r="C30" s="147">
        <v>223</v>
      </c>
      <c r="D30" s="147">
        <v>80</v>
      </c>
      <c r="E30" s="147">
        <v>5</v>
      </c>
      <c r="F30" s="147">
        <v>7</v>
      </c>
      <c r="G30" s="147">
        <v>10</v>
      </c>
      <c r="H30" s="147">
        <v>3</v>
      </c>
      <c r="I30" s="147">
        <v>2</v>
      </c>
      <c r="J30" s="147">
        <v>4</v>
      </c>
      <c r="K30" s="147">
        <v>3</v>
      </c>
      <c r="L30" s="147">
        <v>25</v>
      </c>
      <c r="M30" s="147">
        <v>8</v>
      </c>
      <c r="N30" s="147">
        <v>2</v>
      </c>
      <c r="O30" s="147">
        <v>1</v>
      </c>
      <c r="P30" s="147">
        <v>33</v>
      </c>
      <c r="Q30" s="147">
        <v>16</v>
      </c>
      <c r="R30" s="147">
        <v>4</v>
      </c>
      <c r="S30" s="147">
        <v>4</v>
      </c>
      <c r="T30" s="147">
        <v>0</v>
      </c>
      <c r="U30" s="147">
        <v>0</v>
      </c>
      <c r="V30" s="147">
        <v>0</v>
      </c>
      <c r="W30" s="147">
        <v>1</v>
      </c>
      <c r="X30" s="147">
        <v>1</v>
      </c>
      <c r="Y30" s="147">
        <v>2</v>
      </c>
      <c r="Z30" s="147">
        <v>0</v>
      </c>
      <c r="AA30" s="147">
        <v>0</v>
      </c>
      <c r="AB30" s="147">
        <v>7</v>
      </c>
      <c r="AC30" s="147">
        <v>0</v>
      </c>
      <c r="AD30" s="147">
        <v>0</v>
      </c>
      <c r="AE30" s="147">
        <v>30</v>
      </c>
      <c r="AF30" s="147">
        <v>14</v>
      </c>
      <c r="AG30" s="147">
        <v>1</v>
      </c>
      <c r="AH30" s="147">
        <v>11</v>
      </c>
      <c r="AI30" s="147">
        <v>1</v>
      </c>
      <c r="AJ30" s="147">
        <v>6</v>
      </c>
      <c r="AK30" s="147">
        <v>5</v>
      </c>
      <c r="AL30" s="147">
        <v>7</v>
      </c>
      <c r="AM30" s="147">
        <v>3</v>
      </c>
      <c r="AN30" s="147">
        <v>2</v>
      </c>
      <c r="AO30" s="147">
        <v>3</v>
      </c>
      <c r="AP30" s="147">
        <v>0</v>
      </c>
      <c r="AQ30" s="147">
        <v>1</v>
      </c>
      <c r="AR30" s="147">
        <v>0</v>
      </c>
      <c r="AS30" s="147">
        <v>5</v>
      </c>
      <c r="AT30" s="190">
        <v>0</v>
      </c>
    </row>
    <row r="31" spans="2:46" s="147" customFormat="1" ht="22.5" customHeight="1">
      <c r="B31" s="92" t="s">
        <v>299</v>
      </c>
      <c r="C31" s="147">
        <v>1340</v>
      </c>
      <c r="D31" s="147">
        <v>574</v>
      </c>
      <c r="E31" s="147">
        <v>66</v>
      </c>
      <c r="F31" s="147">
        <v>119</v>
      </c>
      <c r="G31" s="147">
        <v>153</v>
      </c>
      <c r="H31" s="147">
        <v>22</v>
      </c>
      <c r="I31" s="147">
        <v>39</v>
      </c>
      <c r="J31" s="147">
        <v>38</v>
      </c>
      <c r="K31" s="147">
        <v>15</v>
      </c>
      <c r="L31" s="147">
        <v>110</v>
      </c>
      <c r="M31" s="147">
        <v>83</v>
      </c>
      <c r="N31" s="147">
        <v>46</v>
      </c>
      <c r="O31" s="147">
        <v>4</v>
      </c>
      <c r="P31" s="147">
        <v>231</v>
      </c>
      <c r="Q31" s="147">
        <v>68</v>
      </c>
      <c r="R31" s="147">
        <v>30</v>
      </c>
      <c r="S31" s="147">
        <v>168</v>
      </c>
      <c r="T31" s="147">
        <v>8</v>
      </c>
      <c r="U31" s="147">
        <v>8</v>
      </c>
      <c r="V31" s="147">
        <v>13</v>
      </c>
      <c r="W31" s="147">
        <v>5</v>
      </c>
      <c r="X31" s="147">
        <v>48</v>
      </c>
      <c r="Y31" s="147">
        <v>54</v>
      </c>
      <c r="Z31" s="147">
        <v>25</v>
      </c>
      <c r="AA31" s="147">
        <v>45</v>
      </c>
      <c r="AB31" s="147">
        <v>117</v>
      </c>
      <c r="AC31" s="147">
        <v>20</v>
      </c>
      <c r="AD31" s="147">
        <v>4</v>
      </c>
      <c r="AE31" s="147">
        <v>67</v>
      </c>
      <c r="AF31" s="147">
        <v>49</v>
      </c>
      <c r="AG31" s="147">
        <v>10</v>
      </c>
      <c r="AH31" s="147">
        <v>40</v>
      </c>
      <c r="AI31" s="147">
        <v>4</v>
      </c>
      <c r="AJ31" s="147">
        <v>9</v>
      </c>
      <c r="AK31" s="147">
        <v>93</v>
      </c>
      <c r="AL31" s="147">
        <v>43</v>
      </c>
      <c r="AM31" s="147">
        <v>42</v>
      </c>
      <c r="AN31" s="147">
        <v>14</v>
      </c>
      <c r="AO31" s="147">
        <v>1</v>
      </c>
      <c r="AP31" s="147">
        <v>14</v>
      </c>
      <c r="AQ31" s="147">
        <v>0</v>
      </c>
      <c r="AR31" s="147">
        <v>1</v>
      </c>
      <c r="AS31" s="147">
        <v>21</v>
      </c>
      <c r="AT31" s="190">
        <v>1</v>
      </c>
    </row>
    <row r="32" spans="2:46" s="147" customFormat="1" ht="22.5" customHeight="1">
      <c r="B32" s="92" t="s">
        <v>230</v>
      </c>
      <c r="C32" s="147">
        <v>1146</v>
      </c>
      <c r="D32" s="147">
        <v>513</v>
      </c>
      <c r="E32" s="147">
        <v>63</v>
      </c>
      <c r="F32" s="147">
        <v>112</v>
      </c>
      <c r="G32" s="147">
        <v>139</v>
      </c>
      <c r="H32" s="147">
        <v>21</v>
      </c>
      <c r="I32" s="147">
        <v>35</v>
      </c>
      <c r="J32" s="147">
        <v>35</v>
      </c>
      <c r="K32" s="147">
        <v>15</v>
      </c>
      <c r="L32" s="147">
        <v>80</v>
      </c>
      <c r="M32" s="147">
        <v>73</v>
      </c>
      <c r="N32" s="147">
        <v>42</v>
      </c>
      <c r="O32" s="147">
        <v>4</v>
      </c>
      <c r="P32" s="147">
        <v>180</v>
      </c>
      <c r="Q32" s="147">
        <v>50</v>
      </c>
      <c r="R32" s="147">
        <v>24</v>
      </c>
      <c r="S32" s="147">
        <v>166</v>
      </c>
      <c r="T32" s="147">
        <v>8</v>
      </c>
      <c r="U32" s="147">
        <v>8</v>
      </c>
      <c r="V32" s="147">
        <v>12</v>
      </c>
      <c r="W32" s="147">
        <v>4</v>
      </c>
      <c r="X32" s="147">
        <v>48</v>
      </c>
      <c r="Y32" s="147">
        <v>52</v>
      </c>
      <c r="Z32" s="147">
        <v>24</v>
      </c>
      <c r="AA32" s="147">
        <v>45</v>
      </c>
      <c r="AB32" s="147">
        <v>112</v>
      </c>
      <c r="AC32" s="147">
        <v>19</v>
      </c>
      <c r="AD32" s="147">
        <v>4</v>
      </c>
      <c r="AE32" s="147">
        <v>48</v>
      </c>
      <c r="AF32" s="147">
        <v>38</v>
      </c>
      <c r="AG32" s="147">
        <v>9</v>
      </c>
      <c r="AH32" s="147">
        <v>37</v>
      </c>
      <c r="AI32" s="147">
        <v>2</v>
      </c>
      <c r="AJ32" s="147">
        <v>7</v>
      </c>
      <c r="AK32" s="147">
        <v>85</v>
      </c>
      <c r="AL32" s="147">
        <v>36</v>
      </c>
      <c r="AM32" s="147">
        <v>37</v>
      </c>
      <c r="AN32" s="147">
        <v>12</v>
      </c>
      <c r="AO32" s="147">
        <v>0</v>
      </c>
      <c r="AP32" s="147">
        <v>12</v>
      </c>
      <c r="AQ32" s="147">
        <v>0</v>
      </c>
      <c r="AR32" s="147">
        <v>1</v>
      </c>
      <c r="AS32" s="147">
        <v>19</v>
      </c>
      <c r="AT32" s="190">
        <v>1</v>
      </c>
    </row>
    <row r="33" spans="2:46" s="147" customFormat="1" ht="22.5" customHeight="1">
      <c r="B33" s="92" t="s">
        <v>231</v>
      </c>
      <c r="C33" s="147">
        <v>194</v>
      </c>
      <c r="D33" s="147">
        <v>61</v>
      </c>
      <c r="E33" s="147">
        <v>3</v>
      </c>
      <c r="F33" s="147">
        <v>7</v>
      </c>
      <c r="G33" s="147">
        <v>14</v>
      </c>
      <c r="H33" s="147">
        <v>1</v>
      </c>
      <c r="I33" s="147">
        <v>4</v>
      </c>
      <c r="J33" s="147">
        <v>3</v>
      </c>
      <c r="K33" s="147">
        <v>0</v>
      </c>
      <c r="L33" s="147">
        <v>30</v>
      </c>
      <c r="M33" s="147">
        <v>10</v>
      </c>
      <c r="N33" s="147">
        <v>4</v>
      </c>
      <c r="O33" s="147">
        <v>0</v>
      </c>
      <c r="P33" s="147">
        <v>51</v>
      </c>
      <c r="Q33" s="147">
        <v>18</v>
      </c>
      <c r="R33" s="147">
        <v>6</v>
      </c>
      <c r="S33" s="147">
        <v>2</v>
      </c>
      <c r="T33" s="147">
        <v>0</v>
      </c>
      <c r="U33" s="147">
        <v>0</v>
      </c>
      <c r="V33" s="147">
        <v>1</v>
      </c>
      <c r="W33" s="147">
        <v>1</v>
      </c>
      <c r="X33" s="147">
        <v>0</v>
      </c>
      <c r="Y33" s="147">
        <v>2</v>
      </c>
      <c r="Z33" s="147">
        <v>1</v>
      </c>
      <c r="AA33" s="147">
        <v>0</v>
      </c>
      <c r="AB33" s="147">
        <v>5</v>
      </c>
      <c r="AC33" s="147">
        <v>1</v>
      </c>
      <c r="AD33" s="147">
        <v>0</v>
      </c>
      <c r="AE33" s="147">
        <v>19</v>
      </c>
      <c r="AF33" s="147">
        <v>11</v>
      </c>
      <c r="AG33" s="147">
        <v>1</v>
      </c>
      <c r="AH33" s="147">
        <v>3</v>
      </c>
      <c r="AI33" s="147">
        <v>2</v>
      </c>
      <c r="AJ33" s="147">
        <v>2</v>
      </c>
      <c r="AK33" s="147">
        <v>8</v>
      </c>
      <c r="AL33" s="147">
        <v>7</v>
      </c>
      <c r="AM33" s="147">
        <v>5</v>
      </c>
      <c r="AN33" s="147">
        <v>2</v>
      </c>
      <c r="AO33" s="147">
        <v>1</v>
      </c>
      <c r="AP33" s="147">
        <v>2</v>
      </c>
      <c r="AQ33" s="147">
        <v>0</v>
      </c>
      <c r="AR33" s="147">
        <v>0</v>
      </c>
      <c r="AS33" s="147">
        <v>2</v>
      </c>
      <c r="AT33" s="190">
        <v>0</v>
      </c>
    </row>
    <row r="34" spans="2:46" s="147" customFormat="1" ht="22.5" customHeight="1">
      <c r="B34" s="92" t="s">
        <v>300</v>
      </c>
      <c r="C34" s="147">
        <v>895</v>
      </c>
      <c r="D34" s="147">
        <v>436</v>
      </c>
      <c r="E34" s="147">
        <v>31</v>
      </c>
      <c r="F34" s="147">
        <v>81</v>
      </c>
      <c r="G34" s="147">
        <v>113</v>
      </c>
      <c r="H34" s="147">
        <v>16</v>
      </c>
      <c r="I34" s="147">
        <v>27</v>
      </c>
      <c r="J34" s="147">
        <v>31</v>
      </c>
      <c r="K34" s="147">
        <v>10</v>
      </c>
      <c r="L34" s="147">
        <v>83</v>
      </c>
      <c r="M34" s="147">
        <v>51</v>
      </c>
      <c r="N34" s="147">
        <v>34</v>
      </c>
      <c r="O34" s="147">
        <v>1</v>
      </c>
      <c r="P34" s="147">
        <v>191</v>
      </c>
      <c r="Q34" s="147">
        <v>50</v>
      </c>
      <c r="R34" s="147">
        <v>30</v>
      </c>
      <c r="S34" s="147">
        <v>87</v>
      </c>
      <c r="T34" s="147">
        <v>5</v>
      </c>
      <c r="U34" s="147">
        <v>9</v>
      </c>
      <c r="V34" s="147">
        <v>8</v>
      </c>
      <c r="W34" s="147">
        <v>4</v>
      </c>
      <c r="X34" s="147">
        <v>19</v>
      </c>
      <c r="Y34" s="147">
        <v>29</v>
      </c>
      <c r="Z34" s="147">
        <v>15</v>
      </c>
      <c r="AA34" s="147">
        <v>25</v>
      </c>
      <c r="AB34" s="147">
        <v>81</v>
      </c>
      <c r="AC34" s="147">
        <v>10</v>
      </c>
      <c r="AD34" s="147">
        <v>2</v>
      </c>
      <c r="AE34" s="147">
        <v>34</v>
      </c>
      <c r="AF34" s="147">
        <v>31</v>
      </c>
      <c r="AG34" s="147">
        <v>2</v>
      </c>
      <c r="AH34" s="147">
        <v>38</v>
      </c>
      <c r="AI34" s="147">
        <v>1</v>
      </c>
      <c r="AJ34" s="147">
        <v>6</v>
      </c>
      <c r="AK34" s="147">
        <v>68</v>
      </c>
      <c r="AL34" s="147">
        <v>22</v>
      </c>
      <c r="AM34" s="147">
        <v>20</v>
      </c>
      <c r="AN34" s="147">
        <v>9</v>
      </c>
      <c r="AO34" s="147">
        <v>7</v>
      </c>
      <c r="AP34" s="147">
        <v>6</v>
      </c>
      <c r="AQ34" s="147">
        <v>0</v>
      </c>
      <c r="AR34" s="147">
        <v>0</v>
      </c>
      <c r="AS34" s="147">
        <v>13</v>
      </c>
      <c r="AT34" s="190">
        <v>0</v>
      </c>
    </row>
    <row r="35" spans="2:46" s="147" customFormat="1" ht="22.5" customHeight="1">
      <c r="B35" s="92" t="s">
        <v>230</v>
      </c>
      <c r="C35" s="147">
        <v>791</v>
      </c>
      <c r="D35" s="147">
        <v>396</v>
      </c>
      <c r="E35" s="147">
        <v>30</v>
      </c>
      <c r="F35" s="147">
        <v>78</v>
      </c>
      <c r="G35" s="147">
        <v>107</v>
      </c>
      <c r="H35" s="147">
        <v>15</v>
      </c>
      <c r="I35" s="147">
        <v>26</v>
      </c>
      <c r="J35" s="147">
        <v>28</v>
      </c>
      <c r="K35" s="147">
        <v>9</v>
      </c>
      <c r="L35" s="147">
        <v>69</v>
      </c>
      <c r="M35" s="147">
        <v>43</v>
      </c>
      <c r="N35" s="147">
        <v>34</v>
      </c>
      <c r="O35" s="147">
        <v>1</v>
      </c>
      <c r="P35" s="147">
        <v>154</v>
      </c>
      <c r="Q35" s="147">
        <v>43</v>
      </c>
      <c r="R35" s="147">
        <v>22</v>
      </c>
      <c r="S35" s="147">
        <v>86</v>
      </c>
      <c r="T35" s="147">
        <v>5</v>
      </c>
      <c r="U35" s="147">
        <v>9</v>
      </c>
      <c r="V35" s="147">
        <v>8</v>
      </c>
      <c r="W35" s="147">
        <v>4</v>
      </c>
      <c r="X35" s="147">
        <v>19</v>
      </c>
      <c r="Y35" s="147">
        <v>29</v>
      </c>
      <c r="Z35" s="147">
        <v>15</v>
      </c>
      <c r="AA35" s="147">
        <v>25</v>
      </c>
      <c r="AB35" s="147">
        <v>80</v>
      </c>
      <c r="AC35" s="147">
        <v>9</v>
      </c>
      <c r="AD35" s="147">
        <v>2</v>
      </c>
      <c r="AE35" s="147">
        <v>20</v>
      </c>
      <c r="AF35" s="147">
        <v>23</v>
      </c>
      <c r="AG35" s="147">
        <v>1</v>
      </c>
      <c r="AH35" s="147">
        <v>36</v>
      </c>
      <c r="AI35" s="147">
        <v>1</v>
      </c>
      <c r="AJ35" s="147">
        <v>6</v>
      </c>
      <c r="AK35" s="147">
        <v>66</v>
      </c>
      <c r="AL35" s="147">
        <v>19</v>
      </c>
      <c r="AM35" s="147">
        <v>19</v>
      </c>
      <c r="AN35" s="147">
        <v>9</v>
      </c>
      <c r="AO35" s="147">
        <v>7</v>
      </c>
      <c r="AP35" s="147">
        <v>6</v>
      </c>
      <c r="AQ35" s="147">
        <v>0</v>
      </c>
      <c r="AR35" s="147">
        <v>0</v>
      </c>
      <c r="AS35" s="147">
        <v>12</v>
      </c>
      <c r="AT35" s="190">
        <v>0</v>
      </c>
    </row>
    <row r="36" spans="2:46" s="147" customFormat="1" ht="22.5" customHeight="1">
      <c r="B36" s="92" t="s">
        <v>231</v>
      </c>
      <c r="C36" s="147">
        <v>104</v>
      </c>
      <c r="D36" s="147">
        <v>40</v>
      </c>
      <c r="E36" s="147">
        <v>1</v>
      </c>
      <c r="F36" s="147">
        <v>3</v>
      </c>
      <c r="G36" s="147">
        <v>6</v>
      </c>
      <c r="H36" s="147">
        <v>1</v>
      </c>
      <c r="I36" s="147">
        <v>1</v>
      </c>
      <c r="J36" s="147">
        <v>3</v>
      </c>
      <c r="K36" s="147">
        <v>1</v>
      </c>
      <c r="L36" s="147">
        <v>14</v>
      </c>
      <c r="M36" s="147">
        <v>8</v>
      </c>
      <c r="N36" s="147">
        <v>0</v>
      </c>
      <c r="O36" s="147">
        <v>0</v>
      </c>
      <c r="P36" s="147">
        <v>37</v>
      </c>
      <c r="Q36" s="147">
        <v>7</v>
      </c>
      <c r="R36" s="147">
        <v>8</v>
      </c>
      <c r="S36" s="147">
        <v>1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1</v>
      </c>
      <c r="AC36" s="147">
        <v>1</v>
      </c>
      <c r="AD36" s="147">
        <v>0</v>
      </c>
      <c r="AE36" s="147">
        <v>14</v>
      </c>
      <c r="AF36" s="147">
        <v>8</v>
      </c>
      <c r="AG36" s="147">
        <v>1</v>
      </c>
      <c r="AH36" s="147">
        <v>2</v>
      </c>
      <c r="AI36" s="147">
        <v>0</v>
      </c>
      <c r="AJ36" s="147">
        <v>0</v>
      </c>
      <c r="AK36" s="147">
        <v>2</v>
      </c>
      <c r="AL36" s="147">
        <v>3</v>
      </c>
      <c r="AM36" s="147">
        <v>1</v>
      </c>
      <c r="AN36" s="147">
        <v>0</v>
      </c>
      <c r="AO36" s="147">
        <v>0</v>
      </c>
      <c r="AP36" s="147">
        <v>0</v>
      </c>
      <c r="AQ36" s="147">
        <v>0</v>
      </c>
      <c r="AR36" s="147">
        <v>0</v>
      </c>
      <c r="AS36" s="147">
        <v>1</v>
      </c>
      <c r="AT36" s="190">
        <v>0</v>
      </c>
    </row>
    <row r="37" spans="2:46" s="147" customFormat="1" ht="22.5" customHeight="1">
      <c r="B37" s="92" t="s">
        <v>301</v>
      </c>
      <c r="C37" s="147">
        <v>669</v>
      </c>
      <c r="D37" s="147">
        <v>331</v>
      </c>
      <c r="E37" s="147">
        <v>24</v>
      </c>
      <c r="F37" s="147">
        <v>61</v>
      </c>
      <c r="G37" s="147">
        <v>101</v>
      </c>
      <c r="H37" s="147">
        <v>10</v>
      </c>
      <c r="I37" s="147">
        <v>17</v>
      </c>
      <c r="J37" s="147">
        <v>16</v>
      </c>
      <c r="K37" s="147">
        <v>1</v>
      </c>
      <c r="L37" s="147">
        <v>55</v>
      </c>
      <c r="M37" s="147">
        <v>24</v>
      </c>
      <c r="N37" s="147">
        <v>18</v>
      </c>
      <c r="O37" s="147">
        <v>2</v>
      </c>
      <c r="P37" s="147">
        <v>130</v>
      </c>
      <c r="Q37" s="147">
        <v>49</v>
      </c>
      <c r="R37" s="147">
        <v>21</v>
      </c>
      <c r="S37" s="147">
        <v>89</v>
      </c>
      <c r="T37" s="147">
        <v>1</v>
      </c>
      <c r="U37" s="147">
        <v>6</v>
      </c>
      <c r="V37" s="147">
        <v>5</v>
      </c>
      <c r="W37" s="147">
        <v>3</v>
      </c>
      <c r="X37" s="147">
        <v>19</v>
      </c>
      <c r="Y37" s="147">
        <v>25</v>
      </c>
      <c r="Z37" s="147">
        <v>23</v>
      </c>
      <c r="AA37" s="147">
        <v>21</v>
      </c>
      <c r="AB37" s="147">
        <v>64</v>
      </c>
      <c r="AC37" s="147">
        <v>3</v>
      </c>
      <c r="AD37" s="147">
        <v>1</v>
      </c>
      <c r="AE37" s="147">
        <v>34</v>
      </c>
      <c r="AF37" s="147">
        <v>23</v>
      </c>
      <c r="AG37" s="147">
        <v>4</v>
      </c>
      <c r="AH37" s="147">
        <v>40</v>
      </c>
      <c r="AI37" s="147">
        <v>1</v>
      </c>
      <c r="AJ37" s="147">
        <v>8</v>
      </c>
      <c r="AK37" s="147">
        <v>48</v>
      </c>
      <c r="AL37" s="147">
        <v>13</v>
      </c>
      <c r="AM37" s="147">
        <v>16</v>
      </c>
      <c r="AN37" s="147">
        <v>4</v>
      </c>
      <c r="AO37" s="147">
        <v>4</v>
      </c>
      <c r="AP37" s="147">
        <v>1</v>
      </c>
      <c r="AQ37" s="147">
        <v>0</v>
      </c>
      <c r="AR37" s="147">
        <v>0</v>
      </c>
      <c r="AS37" s="147">
        <v>9</v>
      </c>
      <c r="AT37" s="190">
        <v>1</v>
      </c>
    </row>
    <row r="38" spans="2:46" s="147" customFormat="1" ht="22.5" customHeight="1">
      <c r="B38" s="92" t="s">
        <v>230</v>
      </c>
      <c r="C38" s="147">
        <v>609</v>
      </c>
      <c r="D38" s="147">
        <v>312</v>
      </c>
      <c r="E38" s="147">
        <v>23</v>
      </c>
      <c r="F38" s="147">
        <v>59</v>
      </c>
      <c r="G38" s="147">
        <v>100</v>
      </c>
      <c r="H38" s="147">
        <v>10</v>
      </c>
      <c r="I38" s="147">
        <v>17</v>
      </c>
      <c r="J38" s="147">
        <v>16</v>
      </c>
      <c r="K38" s="147">
        <v>1</v>
      </c>
      <c r="L38" s="147">
        <v>44</v>
      </c>
      <c r="M38" s="147">
        <v>21</v>
      </c>
      <c r="N38" s="147">
        <v>18</v>
      </c>
      <c r="O38" s="147">
        <v>2</v>
      </c>
      <c r="P38" s="147">
        <v>112</v>
      </c>
      <c r="Q38" s="147">
        <v>38</v>
      </c>
      <c r="R38" s="147">
        <v>18</v>
      </c>
      <c r="S38" s="147">
        <v>89</v>
      </c>
      <c r="T38" s="147">
        <v>1</v>
      </c>
      <c r="U38" s="147">
        <v>6</v>
      </c>
      <c r="V38" s="147">
        <v>5</v>
      </c>
      <c r="W38" s="147">
        <v>3</v>
      </c>
      <c r="X38" s="147">
        <v>19</v>
      </c>
      <c r="Y38" s="147">
        <v>24</v>
      </c>
      <c r="Z38" s="147">
        <v>23</v>
      </c>
      <c r="AA38" s="147">
        <v>21</v>
      </c>
      <c r="AB38" s="147">
        <v>63</v>
      </c>
      <c r="AC38" s="147">
        <v>3</v>
      </c>
      <c r="AD38" s="147">
        <v>1</v>
      </c>
      <c r="AE38" s="147">
        <v>26</v>
      </c>
      <c r="AF38" s="147">
        <v>18</v>
      </c>
      <c r="AG38" s="147">
        <v>4</v>
      </c>
      <c r="AH38" s="147">
        <v>36</v>
      </c>
      <c r="AI38" s="147">
        <v>1</v>
      </c>
      <c r="AJ38" s="147">
        <v>6</v>
      </c>
      <c r="AK38" s="147">
        <v>47</v>
      </c>
      <c r="AL38" s="147">
        <v>13</v>
      </c>
      <c r="AM38" s="147">
        <v>15</v>
      </c>
      <c r="AN38" s="147">
        <v>4</v>
      </c>
      <c r="AO38" s="147">
        <v>4</v>
      </c>
      <c r="AP38" s="147">
        <v>1</v>
      </c>
      <c r="AQ38" s="147">
        <v>0</v>
      </c>
      <c r="AR38" s="147">
        <v>0</v>
      </c>
      <c r="AS38" s="147">
        <v>8</v>
      </c>
      <c r="AT38" s="190">
        <v>1</v>
      </c>
    </row>
    <row r="39" spans="2:46" s="147" customFormat="1" ht="22.5" customHeight="1">
      <c r="B39" s="92" t="s">
        <v>231</v>
      </c>
      <c r="C39" s="147">
        <v>60</v>
      </c>
      <c r="D39" s="147">
        <v>19</v>
      </c>
      <c r="E39" s="147">
        <v>1</v>
      </c>
      <c r="F39" s="147">
        <v>2</v>
      </c>
      <c r="G39" s="147">
        <v>1</v>
      </c>
      <c r="H39" s="147">
        <v>0</v>
      </c>
      <c r="I39" s="147">
        <v>0</v>
      </c>
      <c r="J39" s="147">
        <v>0</v>
      </c>
      <c r="K39" s="147">
        <v>0</v>
      </c>
      <c r="L39" s="147">
        <v>11</v>
      </c>
      <c r="M39" s="147">
        <v>3</v>
      </c>
      <c r="N39" s="147">
        <v>0</v>
      </c>
      <c r="O39" s="147">
        <v>0</v>
      </c>
      <c r="P39" s="147">
        <v>18</v>
      </c>
      <c r="Q39" s="147">
        <v>11</v>
      </c>
      <c r="R39" s="147">
        <v>3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1</v>
      </c>
      <c r="Z39" s="147">
        <v>0</v>
      </c>
      <c r="AA39" s="147">
        <v>0</v>
      </c>
      <c r="AB39" s="147">
        <v>1</v>
      </c>
      <c r="AC39" s="147">
        <v>0</v>
      </c>
      <c r="AD39" s="147">
        <v>0</v>
      </c>
      <c r="AE39" s="147">
        <v>8</v>
      </c>
      <c r="AF39" s="147">
        <v>5</v>
      </c>
      <c r="AG39" s="147">
        <v>0</v>
      </c>
      <c r="AH39" s="147">
        <v>4</v>
      </c>
      <c r="AI39" s="147">
        <v>0</v>
      </c>
      <c r="AJ39" s="147">
        <v>2</v>
      </c>
      <c r="AK39" s="147">
        <v>1</v>
      </c>
      <c r="AL39" s="147">
        <v>0</v>
      </c>
      <c r="AM39" s="147">
        <v>1</v>
      </c>
      <c r="AN39" s="147">
        <v>0</v>
      </c>
      <c r="AO39" s="147">
        <v>0</v>
      </c>
      <c r="AP39" s="147">
        <v>0</v>
      </c>
      <c r="AQ39" s="147">
        <v>0</v>
      </c>
      <c r="AR39" s="147">
        <v>0</v>
      </c>
      <c r="AS39" s="147">
        <v>1</v>
      </c>
      <c r="AT39" s="190">
        <v>0</v>
      </c>
    </row>
    <row r="40" spans="2:46" s="147" customFormat="1" ht="22.5" customHeight="1">
      <c r="B40" s="92" t="s">
        <v>302</v>
      </c>
      <c r="C40" s="147">
        <v>406</v>
      </c>
      <c r="D40" s="147">
        <v>227</v>
      </c>
      <c r="E40" s="147">
        <v>14</v>
      </c>
      <c r="F40" s="147">
        <v>31</v>
      </c>
      <c r="G40" s="147">
        <v>49</v>
      </c>
      <c r="H40" s="147">
        <v>5</v>
      </c>
      <c r="I40" s="147">
        <v>10</v>
      </c>
      <c r="J40" s="147">
        <v>12</v>
      </c>
      <c r="K40" s="147">
        <v>2</v>
      </c>
      <c r="L40" s="147">
        <v>33</v>
      </c>
      <c r="M40" s="147">
        <v>15</v>
      </c>
      <c r="N40" s="147">
        <v>9</v>
      </c>
      <c r="O40" s="147">
        <v>0</v>
      </c>
      <c r="P40" s="147">
        <v>89</v>
      </c>
      <c r="Q40" s="147">
        <v>26</v>
      </c>
      <c r="R40" s="147">
        <v>8</v>
      </c>
      <c r="S40" s="147">
        <v>62</v>
      </c>
      <c r="T40" s="147">
        <v>1</v>
      </c>
      <c r="U40" s="147">
        <v>1</v>
      </c>
      <c r="V40" s="147">
        <v>2</v>
      </c>
      <c r="W40" s="147">
        <v>5</v>
      </c>
      <c r="X40" s="147">
        <v>13</v>
      </c>
      <c r="Y40" s="147">
        <v>13</v>
      </c>
      <c r="Z40" s="147">
        <v>19</v>
      </c>
      <c r="AA40" s="147">
        <v>18</v>
      </c>
      <c r="AB40" s="147">
        <v>36</v>
      </c>
      <c r="AC40" s="147">
        <v>1</v>
      </c>
      <c r="AD40" s="147">
        <v>0</v>
      </c>
      <c r="AE40" s="147">
        <v>14</v>
      </c>
      <c r="AF40" s="147">
        <v>20</v>
      </c>
      <c r="AG40" s="147">
        <v>1</v>
      </c>
      <c r="AH40" s="147">
        <v>26</v>
      </c>
      <c r="AI40" s="147">
        <v>0</v>
      </c>
      <c r="AJ40" s="147">
        <v>9</v>
      </c>
      <c r="AK40" s="147">
        <v>27</v>
      </c>
      <c r="AL40" s="147">
        <v>5</v>
      </c>
      <c r="AM40" s="147">
        <v>6</v>
      </c>
      <c r="AN40" s="147">
        <v>3</v>
      </c>
      <c r="AO40" s="147">
        <v>1</v>
      </c>
      <c r="AP40" s="147">
        <v>0</v>
      </c>
      <c r="AQ40" s="147">
        <v>0</v>
      </c>
      <c r="AR40" s="147">
        <v>1</v>
      </c>
      <c r="AS40" s="147">
        <v>2</v>
      </c>
      <c r="AT40" s="190">
        <v>2</v>
      </c>
    </row>
    <row r="41" spans="2:46" s="147" customFormat="1" ht="22.5" customHeight="1">
      <c r="B41" s="92" t="s">
        <v>230</v>
      </c>
      <c r="C41" s="147">
        <v>366</v>
      </c>
      <c r="D41" s="147">
        <v>208</v>
      </c>
      <c r="E41" s="147">
        <v>14</v>
      </c>
      <c r="F41" s="147">
        <v>30</v>
      </c>
      <c r="G41" s="147">
        <v>49</v>
      </c>
      <c r="H41" s="147">
        <v>4</v>
      </c>
      <c r="I41" s="147">
        <v>9</v>
      </c>
      <c r="J41" s="147">
        <v>11</v>
      </c>
      <c r="K41" s="147">
        <v>2</v>
      </c>
      <c r="L41" s="147">
        <v>30</v>
      </c>
      <c r="M41" s="147">
        <v>15</v>
      </c>
      <c r="N41" s="147">
        <v>8</v>
      </c>
      <c r="O41" s="147">
        <v>0</v>
      </c>
      <c r="P41" s="147">
        <v>78</v>
      </c>
      <c r="Q41" s="147">
        <v>21</v>
      </c>
      <c r="R41" s="147">
        <v>7</v>
      </c>
      <c r="S41" s="147">
        <v>62</v>
      </c>
      <c r="T41" s="147">
        <v>1</v>
      </c>
      <c r="U41" s="147">
        <v>1</v>
      </c>
      <c r="V41" s="147">
        <v>2</v>
      </c>
      <c r="W41" s="147">
        <v>5</v>
      </c>
      <c r="X41" s="147">
        <v>13</v>
      </c>
      <c r="Y41" s="147">
        <v>13</v>
      </c>
      <c r="Z41" s="147">
        <v>19</v>
      </c>
      <c r="AA41" s="147">
        <v>18</v>
      </c>
      <c r="AB41" s="147">
        <v>36</v>
      </c>
      <c r="AC41" s="147">
        <v>1</v>
      </c>
      <c r="AD41" s="147">
        <v>0</v>
      </c>
      <c r="AE41" s="147">
        <v>9</v>
      </c>
      <c r="AF41" s="147">
        <v>17</v>
      </c>
      <c r="AG41" s="147">
        <v>1</v>
      </c>
      <c r="AH41" s="147">
        <v>24</v>
      </c>
      <c r="AI41" s="147">
        <v>0</v>
      </c>
      <c r="AJ41" s="147">
        <v>8</v>
      </c>
      <c r="AK41" s="147">
        <v>27</v>
      </c>
      <c r="AL41" s="147">
        <v>5</v>
      </c>
      <c r="AM41" s="147">
        <v>6</v>
      </c>
      <c r="AN41" s="147">
        <v>3</v>
      </c>
      <c r="AO41" s="147">
        <v>1</v>
      </c>
      <c r="AP41" s="147">
        <v>0</v>
      </c>
      <c r="AQ41" s="147">
        <v>0</v>
      </c>
      <c r="AR41" s="147">
        <v>1</v>
      </c>
      <c r="AS41" s="147">
        <v>2</v>
      </c>
      <c r="AT41" s="190">
        <v>1</v>
      </c>
    </row>
    <row r="42" spans="2:46" s="147" customFormat="1" ht="22.5" customHeight="1">
      <c r="B42" s="92" t="s">
        <v>231</v>
      </c>
      <c r="C42" s="147">
        <v>40</v>
      </c>
      <c r="D42" s="147">
        <v>19</v>
      </c>
      <c r="E42" s="147">
        <v>0</v>
      </c>
      <c r="F42" s="147">
        <v>1</v>
      </c>
      <c r="G42" s="147">
        <v>0</v>
      </c>
      <c r="H42" s="147">
        <v>1</v>
      </c>
      <c r="I42" s="147">
        <v>1</v>
      </c>
      <c r="J42" s="147">
        <v>1</v>
      </c>
      <c r="K42" s="147">
        <v>0</v>
      </c>
      <c r="L42" s="147">
        <v>3</v>
      </c>
      <c r="M42" s="147">
        <v>0</v>
      </c>
      <c r="N42" s="147">
        <v>1</v>
      </c>
      <c r="O42" s="147">
        <v>0</v>
      </c>
      <c r="P42" s="147">
        <v>11</v>
      </c>
      <c r="Q42" s="147">
        <v>5</v>
      </c>
      <c r="R42" s="147">
        <v>1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0</v>
      </c>
      <c r="AC42" s="147">
        <v>0</v>
      </c>
      <c r="AD42" s="147">
        <v>0</v>
      </c>
      <c r="AE42" s="147">
        <v>5</v>
      </c>
      <c r="AF42" s="147">
        <v>3</v>
      </c>
      <c r="AG42" s="147">
        <v>0</v>
      </c>
      <c r="AH42" s="147">
        <v>2</v>
      </c>
      <c r="AI42" s="147">
        <v>0</v>
      </c>
      <c r="AJ42" s="147">
        <v>1</v>
      </c>
      <c r="AK42" s="147">
        <v>0</v>
      </c>
      <c r="AL42" s="147">
        <v>0</v>
      </c>
      <c r="AM42" s="147">
        <v>0</v>
      </c>
      <c r="AN42" s="147">
        <v>0</v>
      </c>
      <c r="AO42" s="147">
        <v>0</v>
      </c>
      <c r="AP42" s="147">
        <v>0</v>
      </c>
      <c r="AQ42" s="147">
        <v>0</v>
      </c>
      <c r="AR42" s="147">
        <v>0</v>
      </c>
      <c r="AS42" s="147">
        <v>0</v>
      </c>
      <c r="AT42" s="190">
        <v>1</v>
      </c>
    </row>
    <row r="43" spans="2:46" s="147" customFormat="1" ht="22.5" customHeight="1">
      <c r="B43" s="92" t="s">
        <v>303</v>
      </c>
      <c r="C43" s="147">
        <v>280</v>
      </c>
      <c r="D43" s="147">
        <v>142</v>
      </c>
      <c r="E43" s="147">
        <v>8</v>
      </c>
      <c r="F43" s="147">
        <v>22</v>
      </c>
      <c r="G43" s="147">
        <v>39</v>
      </c>
      <c r="H43" s="147">
        <v>7</v>
      </c>
      <c r="I43" s="147">
        <v>6</v>
      </c>
      <c r="J43" s="147">
        <v>5</v>
      </c>
      <c r="K43" s="147">
        <v>1</v>
      </c>
      <c r="L43" s="147">
        <v>26</v>
      </c>
      <c r="M43" s="147">
        <v>16</v>
      </c>
      <c r="N43" s="147">
        <v>5</v>
      </c>
      <c r="O43" s="147">
        <v>3</v>
      </c>
      <c r="P43" s="147">
        <v>66</v>
      </c>
      <c r="Q43" s="147">
        <v>17</v>
      </c>
      <c r="R43" s="147">
        <v>8</v>
      </c>
      <c r="S43" s="147">
        <v>46</v>
      </c>
      <c r="T43" s="147">
        <v>1</v>
      </c>
      <c r="U43" s="147">
        <v>0</v>
      </c>
      <c r="V43" s="147">
        <v>2</v>
      </c>
      <c r="W43" s="147">
        <v>2</v>
      </c>
      <c r="X43" s="147">
        <v>4</v>
      </c>
      <c r="Y43" s="147">
        <v>10</v>
      </c>
      <c r="Z43" s="147">
        <v>9</v>
      </c>
      <c r="AA43" s="147">
        <v>10</v>
      </c>
      <c r="AB43" s="147">
        <v>37</v>
      </c>
      <c r="AC43" s="147">
        <v>0</v>
      </c>
      <c r="AD43" s="147">
        <v>0</v>
      </c>
      <c r="AE43" s="147">
        <v>17</v>
      </c>
      <c r="AF43" s="147">
        <v>17</v>
      </c>
      <c r="AG43" s="147">
        <v>1</v>
      </c>
      <c r="AH43" s="147">
        <v>17</v>
      </c>
      <c r="AI43" s="147">
        <v>0</v>
      </c>
      <c r="AJ43" s="147">
        <v>10</v>
      </c>
      <c r="AK43" s="147">
        <v>19</v>
      </c>
      <c r="AL43" s="147">
        <v>6</v>
      </c>
      <c r="AM43" s="147">
        <v>9</v>
      </c>
      <c r="AN43" s="147">
        <v>0</v>
      </c>
      <c r="AO43" s="147">
        <v>1</v>
      </c>
      <c r="AP43" s="147">
        <v>0</v>
      </c>
      <c r="AQ43" s="147">
        <v>0</v>
      </c>
      <c r="AR43" s="147">
        <v>0</v>
      </c>
      <c r="AS43" s="147">
        <v>4</v>
      </c>
      <c r="AT43" s="190">
        <v>1</v>
      </c>
    </row>
    <row r="44" spans="2:46" s="147" customFormat="1" ht="22.5" customHeight="1">
      <c r="B44" s="92" t="s">
        <v>230</v>
      </c>
      <c r="C44" s="147">
        <v>254</v>
      </c>
      <c r="D44" s="147">
        <v>130</v>
      </c>
      <c r="E44" s="147">
        <v>8</v>
      </c>
      <c r="F44" s="147">
        <v>21</v>
      </c>
      <c r="G44" s="147">
        <v>39</v>
      </c>
      <c r="H44" s="147">
        <v>7</v>
      </c>
      <c r="I44" s="147">
        <v>6</v>
      </c>
      <c r="J44" s="147">
        <v>5</v>
      </c>
      <c r="K44" s="147">
        <v>1</v>
      </c>
      <c r="L44" s="147">
        <v>20</v>
      </c>
      <c r="M44" s="147">
        <v>12</v>
      </c>
      <c r="N44" s="147">
        <v>5</v>
      </c>
      <c r="O44" s="147">
        <v>3</v>
      </c>
      <c r="P44" s="147">
        <v>58</v>
      </c>
      <c r="Q44" s="147">
        <v>15</v>
      </c>
      <c r="R44" s="147">
        <v>7</v>
      </c>
      <c r="S44" s="147">
        <v>46</v>
      </c>
      <c r="T44" s="147">
        <v>1</v>
      </c>
      <c r="U44" s="147">
        <v>0</v>
      </c>
      <c r="V44" s="147">
        <v>2</v>
      </c>
      <c r="W44" s="147">
        <v>2</v>
      </c>
      <c r="X44" s="147">
        <v>4</v>
      </c>
      <c r="Y44" s="147">
        <v>10</v>
      </c>
      <c r="Z44" s="147">
        <v>9</v>
      </c>
      <c r="AA44" s="147">
        <v>10</v>
      </c>
      <c r="AB44" s="147">
        <v>37</v>
      </c>
      <c r="AC44" s="147">
        <v>0</v>
      </c>
      <c r="AD44" s="147">
        <v>0</v>
      </c>
      <c r="AE44" s="147">
        <v>13</v>
      </c>
      <c r="AF44" s="147">
        <v>17</v>
      </c>
      <c r="AG44" s="147">
        <v>1</v>
      </c>
      <c r="AH44" s="147">
        <v>16</v>
      </c>
      <c r="AI44" s="147">
        <v>0</v>
      </c>
      <c r="AJ44" s="147">
        <v>10</v>
      </c>
      <c r="AK44" s="147">
        <v>19</v>
      </c>
      <c r="AL44" s="147">
        <v>6</v>
      </c>
      <c r="AM44" s="147">
        <v>9</v>
      </c>
      <c r="AN44" s="147">
        <v>0</v>
      </c>
      <c r="AO44" s="147">
        <v>1</v>
      </c>
      <c r="AP44" s="147">
        <v>0</v>
      </c>
      <c r="AQ44" s="147">
        <v>0</v>
      </c>
      <c r="AR44" s="147">
        <v>0</v>
      </c>
      <c r="AS44" s="147">
        <v>4</v>
      </c>
      <c r="AT44" s="190">
        <v>1</v>
      </c>
    </row>
    <row r="45" spans="2:46" s="147" customFormat="1" ht="22.5" customHeight="1">
      <c r="B45" s="92" t="s">
        <v>231</v>
      </c>
      <c r="C45" s="147">
        <v>26</v>
      </c>
      <c r="D45" s="147">
        <v>12</v>
      </c>
      <c r="E45" s="147">
        <v>0</v>
      </c>
      <c r="F45" s="147">
        <v>1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47">
        <v>6</v>
      </c>
      <c r="M45" s="147">
        <v>4</v>
      </c>
      <c r="N45" s="147">
        <v>0</v>
      </c>
      <c r="O45" s="147">
        <v>0</v>
      </c>
      <c r="P45" s="147">
        <v>8</v>
      </c>
      <c r="Q45" s="147">
        <v>2</v>
      </c>
      <c r="R45" s="147">
        <v>1</v>
      </c>
      <c r="S45" s="147">
        <v>0</v>
      </c>
      <c r="T45" s="147">
        <v>0</v>
      </c>
      <c r="U45" s="147">
        <v>0</v>
      </c>
      <c r="V45" s="147">
        <v>0</v>
      </c>
      <c r="W45" s="147">
        <v>0</v>
      </c>
      <c r="X45" s="147">
        <v>0</v>
      </c>
      <c r="Y45" s="147">
        <v>0</v>
      </c>
      <c r="Z45" s="147">
        <v>0</v>
      </c>
      <c r="AA45" s="147">
        <v>0</v>
      </c>
      <c r="AB45" s="147">
        <v>0</v>
      </c>
      <c r="AC45" s="147">
        <v>0</v>
      </c>
      <c r="AD45" s="147">
        <v>0</v>
      </c>
      <c r="AE45" s="147">
        <v>4</v>
      </c>
      <c r="AF45" s="147">
        <v>0</v>
      </c>
      <c r="AG45" s="147">
        <v>0</v>
      </c>
      <c r="AH45" s="147">
        <v>1</v>
      </c>
      <c r="AI45" s="147">
        <v>0</v>
      </c>
      <c r="AJ45" s="147">
        <v>0</v>
      </c>
      <c r="AK45" s="147">
        <v>0</v>
      </c>
      <c r="AL45" s="147">
        <v>0</v>
      </c>
      <c r="AM45" s="147">
        <v>0</v>
      </c>
      <c r="AN45" s="147">
        <v>0</v>
      </c>
      <c r="AO45" s="147">
        <v>0</v>
      </c>
      <c r="AP45" s="147">
        <v>0</v>
      </c>
      <c r="AQ45" s="147">
        <v>0</v>
      </c>
      <c r="AR45" s="147">
        <v>0</v>
      </c>
      <c r="AS45" s="147">
        <v>0</v>
      </c>
      <c r="AT45" s="190">
        <v>0</v>
      </c>
    </row>
    <row r="46" spans="2:46" s="147" customFormat="1" ht="22.5" customHeight="1">
      <c r="B46" s="92" t="s">
        <v>304</v>
      </c>
      <c r="C46" s="147">
        <v>199</v>
      </c>
      <c r="D46" s="147">
        <v>109</v>
      </c>
      <c r="E46" s="147">
        <v>5</v>
      </c>
      <c r="F46" s="147">
        <v>16</v>
      </c>
      <c r="G46" s="147">
        <v>24</v>
      </c>
      <c r="H46" s="147">
        <v>3</v>
      </c>
      <c r="I46" s="147">
        <v>2</v>
      </c>
      <c r="J46" s="147">
        <v>9</v>
      </c>
      <c r="K46" s="147">
        <v>1</v>
      </c>
      <c r="L46" s="147">
        <v>20</v>
      </c>
      <c r="M46" s="147">
        <v>7</v>
      </c>
      <c r="N46" s="147">
        <v>5</v>
      </c>
      <c r="O46" s="147">
        <v>2</v>
      </c>
      <c r="P46" s="147">
        <v>44</v>
      </c>
      <c r="Q46" s="147">
        <v>15</v>
      </c>
      <c r="R46" s="147">
        <v>7</v>
      </c>
      <c r="S46" s="147">
        <v>33</v>
      </c>
      <c r="T46" s="147">
        <v>0</v>
      </c>
      <c r="U46" s="147">
        <v>0</v>
      </c>
      <c r="V46" s="147">
        <v>2</v>
      </c>
      <c r="W46" s="147">
        <v>3</v>
      </c>
      <c r="X46" s="147">
        <v>5</v>
      </c>
      <c r="Y46" s="147">
        <v>5</v>
      </c>
      <c r="Z46" s="147">
        <v>4</v>
      </c>
      <c r="AA46" s="147">
        <v>2</v>
      </c>
      <c r="AB46" s="147">
        <v>24</v>
      </c>
      <c r="AC46" s="147">
        <v>2</v>
      </c>
      <c r="AD46" s="147">
        <v>2</v>
      </c>
      <c r="AE46" s="147">
        <v>7</v>
      </c>
      <c r="AF46" s="147">
        <v>11</v>
      </c>
      <c r="AG46" s="147">
        <v>0</v>
      </c>
      <c r="AH46" s="147">
        <v>16</v>
      </c>
      <c r="AI46" s="147">
        <v>0</v>
      </c>
      <c r="AJ46" s="147">
        <v>6</v>
      </c>
      <c r="AK46" s="147">
        <v>8</v>
      </c>
      <c r="AL46" s="147">
        <v>5</v>
      </c>
      <c r="AM46" s="147">
        <v>5</v>
      </c>
      <c r="AN46" s="147">
        <v>0</v>
      </c>
      <c r="AO46" s="147">
        <v>0</v>
      </c>
      <c r="AP46" s="147">
        <v>0</v>
      </c>
      <c r="AQ46" s="147">
        <v>0</v>
      </c>
      <c r="AR46" s="147">
        <v>0</v>
      </c>
      <c r="AS46" s="147">
        <v>3</v>
      </c>
      <c r="AT46" s="190">
        <v>0</v>
      </c>
    </row>
    <row r="47" spans="2:46" s="147" customFormat="1" ht="22.5" customHeight="1">
      <c r="B47" s="92" t="s">
        <v>230</v>
      </c>
      <c r="C47" s="147">
        <v>172</v>
      </c>
      <c r="D47" s="147">
        <v>99</v>
      </c>
      <c r="E47" s="147">
        <v>5</v>
      </c>
      <c r="F47" s="147">
        <v>16</v>
      </c>
      <c r="G47" s="147">
        <v>22</v>
      </c>
      <c r="H47" s="147">
        <v>3</v>
      </c>
      <c r="I47" s="147">
        <v>2</v>
      </c>
      <c r="J47" s="147">
        <v>8</v>
      </c>
      <c r="K47" s="147">
        <v>1</v>
      </c>
      <c r="L47" s="147">
        <v>18</v>
      </c>
      <c r="M47" s="147">
        <v>6</v>
      </c>
      <c r="N47" s="147">
        <v>5</v>
      </c>
      <c r="O47" s="147">
        <v>2</v>
      </c>
      <c r="P47" s="147">
        <v>36</v>
      </c>
      <c r="Q47" s="147">
        <v>10</v>
      </c>
      <c r="R47" s="147">
        <v>3</v>
      </c>
      <c r="S47" s="147">
        <v>31</v>
      </c>
      <c r="T47" s="147">
        <v>0</v>
      </c>
      <c r="U47" s="147">
        <v>0</v>
      </c>
      <c r="V47" s="147">
        <v>2</v>
      </c>
      <c r="W47" s="147">
        <v>3</v>
      </c>
      <c r="X47" s="147">
        <v>5</v>
      </c>
      <c r="Y47" s="147">
        <v>5</v>
      </c>
      <c r="Z47" s="147">
        <v>4</v>
      </c>
      <c r="AA47" s="147">
        <v>2</v>
      </c>
      <c r="AB47" s="147">
        <v>23</v>
      </c>
      <c r="AC47" s="147">
        <v>2</v>
      </c>
      <c r="AD47" s="147">
        <v>2</v>
      </c>
      <c r="AE47" s="147">
        <v>4</v>
      </c>
      <c r="AF47" s="147">
        <v>10</v>
      </c>
      <c r="AG47" s="147">
        <v>0</v>
      </c>
      <c r="AH47" s="147">
        <v>12</v>
      </c>
      <c r="AI47" s="147">
        <v>0</v>
      </c>
      <c r="AJ47" s="147">
        <v>6</v>
      </c>
      <c r="AK47" s="147">
        <v>8</v>
      </c>
      <c r="AL47" s="147">
        <v>5</v>
      </c>
      <c r="AM47" s="147">
        <v>5</v>
      </c>
      <c r="AN47" s="147">
        <v>0</v>
      </c>
      <c r="AO47" s="147">
        <v>0</v>
      </c>
      <c r="AP47" s="147">
        <v>0</v>
      </c>
      <c r="AQ47" s="147">
        <v>0</v>
      </c>
      <c r="AR47" s="147">
        <v>0</v>
      </c>
      <c r="AS47" s="147">
        <v>2</v>
      </c>
      <c r="AT47" s="190">
        <v>0</v>
      </c>
    </row>
    <row r="48" spans="2:46" s="147" customFormat="1" ht="22.5" customHeight="1">
      <c r="B48" s="92" t="s">
        <v>231</v>
      </c>
      <c r="C48" s="147">
        <v>27</v>
      </c>
      <c r="D48" s="147">
        <v>10</v>
      </c>
      <c r="E48" s="147">
        <v>0</v>
      </c>
      <c r="F48" s="147">
        <v>0</v>
      </c>
      <c r="G48" s="147">
        <v>2</v>
      </c>
      <c r="H48" s="147">
        <v>0</v>
      </c>
      <c r="I48" s="147">
        <v>0</v>
      </c>
      <c r="J48" s="147">
        <v>1</v>
      </c>
      <c r="K48" s="147">
        <v>0</v>
      </c>
      <c r="L48" s="147">
        <v>2</v>
      </c>
      <c r="M48" s="147">
        <v>1</v>
      </c>
      <c r="N48" s="147">
        <v>0</v>
      </c>
      <c r="O48" s="147">
        <v>0</v>
      </c>
      <c r="P48" s="147">
        <v>8</v>
      </c>
      <c r="Q48" s="147">
        <v>5</v>
      </c>
      <c r="R48" s="147">
        <v>4</v>
      </c>
      <c r="S48" s="147">
        <v>2</v>
      </c>
      <c r="T48" s="147">
        <v>0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1</v>
      </c>
      <c r="AC48" s="147">
        <v>0</v>
      </c>
      <c r="AD48" s="147">
        <v>0</v>
      </c>
      <c r="AE48" s="147">
        <v>3</v>
      </c>
      <c r="AF48" s="147">
        <v>1</v>
      </c>
      <c r="AG48" s="147">
        <v>0</v>
      </c>
      <c r="AH48" s="147">
        <v>4</v>
      </c>
      <c r="AI48" s="147">
        <v>0</v>
      </c>
      <c r="AJ48" s="147">
        <v>0</v>
      </c>
      <c r="AK48" s="147">
        <v>0</v>
      </c>
      <c r="AL48" s="147">
        <v>0</v>
      </c>
      <c r="AM48" s="147">
        <v>0</v>
      </c>
      <c r="AN48" s="147">
        <v>0</v>
      </c>
      <c r="AO48" s="147">
        <v>0</v>
      </c>
      <c r="AP48" s="147">
        <v>0</v>
      </c>
      <c r="AQ48" s="147">
        <v>0</v>
      </c>
      <c r="AR48" s="147">
        <v>0</v>
      </c>
      <c r="AS48" s="147">
        <v>1</v>
      </c>
      <c r="AT48" s="190">
        <v>0</v>
      </c>
    </row>
    <row r="49" spans="2:46" s="147" customFormat="1" ht="22.5" customHeight="1">
      <c r="B49" s="92" t="s">
        <v>245</v>
      </c>
      <c r="C49" s="147">
        <v>174</v>
      </c>
      <c r="D49" s="147">
        <v>107</v>
      </c>
      <c r="E49" s="147">
        <v>7</v>
      </c>
      <c r="F49" s="147">
        <v>6</v>
      </c>
      <c r="G49" s="147">
        <v>19</v>
      </c>
      <c r="H49" s="147">
        <v>0</v>
      </c>
      <c r="I49" s="147">
        <v>1</v>
      </c>
      <c r="J49" s="147">
        <v>2</v>
      </c>
      <c r="K49" s="147">
        <v>0</v>
      </c>
      <c r="L49" s="147">
        <v>20</v>
      </c>
      <c r="M49" s="147">
        <v>3</v>
      </c>
      <c r="N49" s="147">
        <v>2</v>
      </c>
      <c r="O49" s="147">
        <v>0</v>
      </c>
      <c r="P49" s="147">
        <v>52</v>
      </c>
      <c r="Q49" s="147">
        <v>9</v>
      </c>
      <c r="R49" s="147">
        <v>4</v>
      </c>
      <c r="S49" s="147">
        <v>28</v>
      </c>
      <c r="T49" s="147">
        <v>0</v>
      </c>
      <c r="U49" s="147">
        <v>0</v>
      </c>
      <c r="V49" s="147">
        <v>0</v>
      </c>
      <c r="W49" s="147">
        <v>0</v>
      </c>
      <c r="X49" s="147">
        <v>6</v>
      </c>
      <c r="Y49" s="147">
        <v>2</v>
      </c>
      <c r="Z49" s="147">
        <v>4</v>
      </c>
      <c r="AA49" s="147">
        <v>1</v>
      </c>
      <c r="AB49" s="147">
        <v>10</v>
      </c>
      <c r="AC49" s="147">
        <v>1</v>
      </c>
      <c r="AD49" s="147">
        <v>0</v>
      </c>
      <c r="AE49" s="147">
        <v>11</v>
      </c>
      <c r="AF49" s="147">
        <v>9</v>
      </c>
      <c r="AG49" s="147">
        <v>0</v>
      </c>
      <c r="AH49" s="147">
        <v>9</v>
      </c>
      <c r="AI49" s="147">
        <v>0</v>
      </c>
      <c r="AJ49" s="147">
        <v>14</v>
      </c>
      <c r="AK49" s="147">
        <v>4</v>
      </c>
      <c r="AL49" s="147">
        <v>3</v>
      </c>
      <c r="AM49" s="147">
        <v>2</v>
      </c>
      <c r="AN49" s="147">
        <v>0</v>
      </c>
      <c r="AO49" s="147">
        <v>0</v>
      </c>
      <c r="AP49" s="147">
        <v>0</v>
      </c>
      <c r="AQ49" s="147">
        <v>0</v>
      </c>
      <c r="AR49" s="147">
        <v>0</v>
      </c>
      <c r="AS49" s="147">
        <v>3</v>
      </c>
      <c r="AT49" s="190">
        <v>1</v>
      </c>
    </row>
    <row r="50" spans="2:46" s="147" customFormat="1" ht="22.5" customHeight="1">
      <c r="B50" s="92" t="s">
        <v>230</v>
      </c>
      <c r="C50" s="147">
        <v>148</v>
      </c>
      <c r="D50" s="147">
        <v>96</v>
      </c>
      <c r="E50" s="147">
        <v>7</v>
      </c>
      <c r="F50" s="147">
        <v>6</v>
      </c>
      <c r="G50" s="147">
        <v>19</v>
      </c>
      <c r="H50" s="147">
        <v>0</v>
      </c>
      <c r="I50" s="147">
        <v>1</v>
      </c>
      <c r="J50" s="147">
        <v>2</v>
      </c>
      <c r="K50" s="147">
        <v>0</v>
      </c>
      <c r="L50" s="147">
        <v>18</v>
      </c>
      <c r="M50" s="147">
        <v>2</v>
      </c>
      <c r="N50" s="147">
        <v>2</v>
      </c>
      <c r="O50" s="147">
        <v>0</v>
      </c>
      <c r="P50" s="147">
        <v>41</v>
      </c>
      <c r="Q50" s="147">
        <v>8</v>
      </c>
      <c r="R50" s="147">
        <v>4</v>
      </c>
      <c r="S50" s="147">
        <v>28</v>
      </c>
      <c r="T50" s="147">
        <v>0</v>
      </c>
      <c r="U50" s="147">
        <v>0</v>
      </c>
      <c r="V50" s="147">
        <v>0</v>
      </c>
      <c r="W50" s="147">
        <v>0</v>
      </c>
      <c r="X50" s="147">
        <v>6</v>
      </c>
      <c r="Y50" s="147">
        <v>2</v>
      </c>
      <c r="Z50" s="147">
        <v>4</v>
      </c>
      <c r="AA50" s="147">
        <v>1</v>
      </c>
      <c r="AB50" s="147">
        <v>9</v>
      </c>
      <c r="AC50" s="147">
        <v>1</v>
      </c>
      <c r="AD50" s="147">
        <v>0</v>
      </c>
      <c r="AE50" s="147">
        <v>7</v>
      </c>
      <c r="AF50" s="147">
        <v>7</v>
      </c>
      <c r="AG50" s="147">
        <v>0</v>
      </c>
      <c r="AH50" s="147">
        <v>7</v>
      </c>
      <c r="AI50" s="147">
        <v>0</v>
      </c>
      <c r="AJ50" s="147">
        <v>11</v>
      </c>
      <c r="AK50" s="147">
        <v>4</v>
      </c>
      <c r="AL50" s="147">
        <v>3</v>
      </c>
      <c r="AM50" s="147">
        <v>2</v>
      </c>
      <c r="AN50" s="147">
        <v>0</v>
      </c>
      <c r="AO50" s="147">
        <v>0</v>
      </c>
      <c r="AP50" s="147">
        <v>0</v>
      </c>
      <c r="AQ50" s="147">
        <v>0</v>
      </c>
      <c r="AR50" s="147">
        <v>0</v>
      </c>
      <c r="AS50" s="147">
        <v>2</v>
      </c>
      <c r="AT50" s="190">
        <v>1</v>
      </c>
    </row>
    <row r="51" spans="2:46" s="147" customFormat="1" ht="22.5" customHeight="1">
      <c r="B51" s="92" t="s">
        <v>231</v>
      </c>
      <c r="C51" s="147">
        <v>26</v>
      </c>
      <c r="D51" s="147">
        <v>11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2</v>
      </c>
      <c r="M51" s="147">
        <v>1</v>
      </c>
      <c r="N51" s="147">
        <v>0</v>
      </c>
      <c r="O51" s="147">
        <v>0</v>
      </c>
      <c r="P51" s="147">
        <v>11</v>
      </c>
      <c r="Q51" s="147">
        <v>1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1</v>
      </c>
      <c r="AC51" s="147">
        <v>0</v>
      </c>
      <c r="AD51" s="147">
        <v>0</v>
      </c>
      <c r="AE51" s="147">
        <v>4</v>
      </c>
      <c r="AF51" s="147">
        <v>2</v>
      </c>
      <c r="AG51" s="147">
        <v>0</v>
      </c>
      <c r="AH51" s="147">
        <v>2</v>
      </c>
      <c r="AI51" s="147">
        <v>0</v>
      </c>
      <c r="AJ51" s="147">
        <v>3</v>
      </c>
      <c r="AK51" s="147">
        <v>0</v>
      </c>
      <c r="AL51" s="147">
        <v>0</v>
      </c>
      <c r="AM51" s="147">
        <v>0</v>
      </c>
      <c r="AN51" s="147">
        <v>0</v>
      </c>
      <c r="AO51" s="147">
        <v>0</v>
      </c>
      <c r="AP51" s="147">
        <v>0</v>
      </c>
      <c r="AQ51" s="147">
        <v>0</v>
      </c>
      <c r="AR51" s="147">
        <v>0</v>
      </c>
      <c r="AS51" s="147">
        <v>1</v>
      </c>
      <c r="AT51" s="190">
        <v>0</v>
      </c>
    </row>
    <row r="52" spans="2:46" s="147" customFormat="1" ht="33.75" customHeight="1">
      <c r="B52" s="142"/>
      <c r="AT52" s="190"/>
    </row>
    <row r="53" spans="2:46" s="195" customFormat="1" ht="22.5" customHeight="1">
      <c r="B53" s="191"/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4"/>
    </row>
    <row r="54" spans="2:46" ht="24.75" customHeight="1">
      <c r="B54" s="196" t="s">
        <v>246</v>
      </c>
      <c r="C54" s="197">
        <v>50.30881865316227</v>
      </c>
      <c r="D54" s="198">
        <v>56.50554348809842</v>
      </c>
      <c r="E54" s="198">
        <v>51.753919141914146</v>
      </c>
      <c r="F54" s="198">
        <v>51.96890096618351</v>
      </c>
      <c r="G54" s="198">
        <v>54.544562419562375</v>
      </c>
      <c r="H54" s="198">
        <v>47.476241134751795</v>
      </c>
      <c r="I54" s="198">
        <v>50.8808139534884</v>
      </c>
      <c r="J54" s="198">
        <v>51.063189845474604</v>
      </c>
      <c r="K54" s="198">
        <v>47.014309764309765</v>
      </c>
      <c r="L54" s="198">
        <v>55.308214285714335</v>
      </c>
      <c r="M54" s="198">
        <v>56.6788732394366</v>
      </c>
      <c r="N54" s="198">
        <v>54.74642346208872</v>
      </c>
      <c r="O54" s="198">
        <v>55.048076923076906</v>
      </c>
      <c r="P54" s="198">
        <v>56.36099608925699</v>
      </c>
      <c r="Q54" s="198">
        <v>51.03136200716845</v>
      </c>
      <c r="R54" s="198">
        <v>55.48798449612404</v>
      </c>
      <c r="S54" s="198">
        <v>55.277855586679124</v>
      </c>
      <c r="T54" s="198">
        <v>48.219230769230776</v>
      </c>
      <c r="U54" s="198">
        <v>45.139583333333356</v>
      </c>
      <c r="V54" s="198">
        <v>50.25850340136055</v>
      </c>
      <c r="W54" s="198">
        <v>58.918918918918905</v>
      </c>
      <c r="X54" s="198">
        <v>50.242576628352495</v>
      </c>
      <c r="Y54" s="198">
        <v>51.8741134751773</v>
      </c>
      <c r="Z54" s="198">
        <v>58.027329749103956</v>
      </c>
      <c r="AA54" s="198">
        <v>51.26510248112193</v>
      </c>
      <c r="AB54" s="198">
        <v>52.64024822695032</v>
      </c>
      <c r="AC54" s="198">
        <v>47.036309523809514</v>
      </c>
      <c r="AD54" s="198">
        <v>46.19109195402298</v>
      </c>
      <c r="AE54" s="198">
        <v>51.10954891622729</v>
      </c>
      <c r="AF54" s="198">
        <v>53.15021929824565</v>
      </c>
      <c r="AG54" s="198">
        <v>48.79874213836478</v>
      </c>
      <c r="AH54" s="198">
        <v>53.219379844961246</v>
      </c>
      <c r="AI54" s="198">
        <v>45.36111111111112</v>
      </c>
      <c r="AJ54" s="198">
        <v>59.23931623931624</v>
      </c>
      <c r="AK54" s="198">
        <v>56.78673469387753</v>
      </c>
      <c r="AL54" s="198">
        <v>52.68093093093093</v>
      </c>
      <c r="AM54" s="198">
        <v>45.982200647249215</v>
      </c>
      <c r="AN54" s="198">
        <v>51.237089201877936</v>
      </c>
      <c r="AO54" s="198">
        <v>58.305555555555564</v>
      </c>
      <c r="AP54" s="198">
        <v>43.011029411764696</v>
      </c>
      <c r="AQ54" s="198">
        <v>28.26873536299765</v>
      </c>
      <c r="AR54" s="198">
        <v>41.25925925925927</v>
      </c>
      <c r="AS54" s="198">
        <v>51.61093418259022</v>
      </c>
      <c r="AT54" s="199">
        <v>54.41666666666668</v>
      </c>
    </row>
    <row r="55" spans="2:46" s="195" customFormat="1" ht="22.5" customHeight="1">
      <c r="B55" s="196" t="s">
        <v>57</v>
      </c>
      <c r="C55" s="197">
        <v>51.65214689265553</v>
      </c>
      <c r="D55" s="198">
        <v>57.44092827004218</v>
      </c>
      <c r="E55" s="198">
        <v>53.39679118773943</v>
      </c>
      <c r="F55" s="198">
        <v>52.62252964426874</v>
      </c>
      <c r="G55" s="198">
        <v>55.53358342265092</v>
      </c>
      <c r="H55" s="198">
        <v>48.856099656357394</v>
      </c>
      <c r="I55" s="198">
        <v>52.49266975308644</v>
      </c>
      <c r="J55" s="198">
        <v>53.38971631205674</v>
      </c>
      <c r="K55" s="198">
        <v>48.398958333333326</v>
      </c>
      <c r="L55" s="198">
        <v>58.0268101092896</v>
      </c>
      <c r="M55" s="198">
        <v>56.963210702341115</v>
      </c>
      <c r="N55" s="198">
        <v>55.55281690140847</v>
      </c>
      <c r="O55" s="198">
        <v>55.81944444444443</v>
      </c>
      <c r="P55" s="198">
        <v>58.08295246800727</v>
      </c>
      <c r="Q55" s="198">
        <v>51.590652029274786</v>
      </c>
      <c r="R55" s="198">
        <v>55.36849710982657</v>
      </c>
      <c r="S55" s="198">
        <v>56.03937007874016</v>
      </c>
      <c r="T55" s="198">
        <v>48.88611111111111</v>
      </c>
      <c r="U55" s="198">
        <v>45.845982142857174</v>
      </c>
      <c r="V55" s="198">
        <v>52.33235294117648</v>
      </c>
      <c r="W55" s="198">
        <v>59.57598039215685</v>
      </c>
      <c r="X55" s="198">
        <v>50.984295845997956</v>
      </c>
      <c r="Y55" s="198">
        <v>52.47114347357066</v>
      </c>
      <c r="Z55" s="198">
        <v>58.234972677595636</v>
      </c>
      <c r="AA55" s="198">
        <v>51.93975225225229</v>
      </c>
      <c r="AB55" s="198">
        <v>53.1203389830508</v>
      </c>
      <c r="AC55" s="198">
        <v>48.991887905604706</v>
      </c>
      <c r="AD55" s="198">
        <v>47.47875816993463</v>
      </c>
      <c r="AE55" s="198">
        <v>51.800314465408825</v>
      </c>
      <c r="AF55" s="198">
        <v>54.08904109589044</v>
      </c>
      <c r="AG55" s="198">
        <v>49.880952380952394</v>
      </c>
      <c r="AH55" s="198">
        <v>57.2150715071507</v>
      </c>
      <c r="AI55" s="198">
        <v>51.611111111111114</v>
      </c>
      <c r="AJ55" s="198">
        <v>63.09607843137254</v>
      </c>
      <c r="AK55" s="198">
        <v>57.48898678414095</v>
      </c>
      <c r="AL55" s="198">
        <v>54.10109289617488</v>
      </c>
      <c r="AM55" s="198">
        <v>49.305266203703695</v>
      </c>
      <c r="AN55" s="198">
        <v>54.06172839506173</v>
      </c>
      <c r="AO55" s="198">
        <v>60.43421052631579</v>
      </c>
      <c r="AP55" s="198">
        <v>43.33736559139785</v>
      </c>
      <c r="AQ55" s="198">
        <v>28.504325259515564</v>
      </c>
      <c r="AR55" s="198">
        <v>42.65625000000001</v>
      </c>
      <c r="AS55" s="198">
        <v>52.7875</v>
      </c>
      <c r="AT55" s="199">
        <v>53.45000000000001</v>
      </c>
    </row>
    <row r="56" spans="2:46" s="195" customFormat="1" ht="22.5" customHeight="1">
      <c r="B56" s="196" t="s">
        <v>58</v>
      </c>
      <c r="C56" s="197">
        <v>44.92455464975854</v>
      </c>
      <c r="D56" s="198">
        <v>50.85388782664117</v>
      </c>
      <c r="E56" s="198">
        <v>41.54464285714285</v>
      </c>
      <c r="F56" s="198">
        <v>44.778985507246375</v>
      </c>
      <c r="G56" s="198">
        <v>45.58576051779938</v>
      </c>
      <c r="H56" s="198">
        <v>40.94715447154471</v>
      </c>
      <c r="I56" s="198">
        <v>42.59126984126983</v>
      </c>
      <c r="J56" s="198">
        <v>42.90298507462689</v>
      </c>
      <c r="K56" s="198">
        <v>41.18421052631579</v>
      </c>
      <c r="L56" s="198">
        <v>49.05031446540878</v>
      </c>
      <c r="M56" s="198">
        <v>55.1607142857143</v>
      </c>
      <c r="N56" s="198">
        <v>46.158333333333346</v>
      </c>
      <c r="O56" s="198">
        <v>45.79166666666667</v>
      </c>
      <c r="P56" s="198">
        <v>51.05446009389668</v>
      </c>
      <c r="Q56" s="198">
        <v>49.16333333333333</v>
      </c>
      <c r="R56" s="198">
        <v>55.980158730158735</v>
      </c>
      <c r="S56" s="198">
        <v>41.210606060606075</v>
      </c>
      <c r="T56" s="198">
        <v>40.21666666666667</v>
      </c>
      <c r="U56" s="198">
        <v>35.25</v>
      </c>
      <c r="V56" s="198">
        <v>36.69871794871795</v>
      </c>
      <c r="W56" s="198">
        <v>51.47222222222222</v>
      </c>
      <c r="X56" s="198">
        <v>37.39912280701754</v>
      </c>
      <c r="Y56" s="198">
        <v>42.650000000000006</v>
      </c>
      <c r="Z56" s="198">
        <v>45.361111111111114</v>
      </c>
      <c r="AA56" s="198">
        <v>35.90384615384615</v>
      </c>
      <c r="AB56" s="198">
        <v>44.91515151515152</v>
      </c>
      <c r="AC56" s="198">
        <v>38.851851851851855</v>
      </c>
      <c r="AD56" s="198">
        <v>36.80952380952381</v>
      </c>
      <c r="AE56" s="198">
        <v>49.8152356902357</v>
      </c>
      <c r="AF56" s="198">
        <v>50.035037878787904</v>
      </c>
      <c r="AG56" s="198">
        <v>44.666666666666664</v>
      </c>
      <c r="AH56" s="198">
        <v>43.68635170603676</v>
      </c>
      <c r="AI56" s="198">
        <v>39.11111111111111</v>
      </c>
      <c r="AJ56" s="198">
        <v>48.994791666666664</v>
      </c>
      <c r="AK56" s="198">
        <v>47.93055555555555</v>
      </c>
      <c r="AL56" s="198">
        <v>46.01709401709402</v>
      </c>
      <c r="AM56" s="198">
        <v>38.264112903225815</v>
      </c>
      <c r="AN56" s="198">
        <v>42.26470588235294</v>
      </c>
      <c r="AO56" s="198">
        <v>50.21666666666666</v>
      </c>
      <c r="AP56" s="198">
        <v>39.63888888888889</v>
      </c>
      <c r="AQ56" s="198">
        <v>27.775362318840575</v>
      </c>
      <c r="AR56" s="200">
        <v>30.083333333333332</v>
      </c>
      <c r="AS56" s="198">
        <v>47.795045045045036</v>
      </c>
      <c r="AT56" s="199">
        <v>61.666666666666664</v>
      </c>
    </row>
    <row r="57" spans="2:46" s="195" customFormat="1" ht="3.75" customHeight="1">
      <c r="B57" s="201"/>
      <c r="C57" s="201"/>
      <c r="AT57" s="202"/>
    </row>
    <row r="58" spans="2:46" s="195" customFormat="1" ht="7.5" customHeight="1">
      <c r="B58" s="203"/>
      <c r="C58" s="203"/>
      <c r="AT58" s="204"/>
    </row>
    <row r="59" spans="2:46" s="207" customFormat="1" ht="14.25"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6" t="s">
        <v>305</v>
      </c>
    </row>
    <row r="60" spans="2:46" s="183" customFormat="1" ht="13.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</row>
    <row r="61" spans="2:46" s="183" customFormat="1" ht="13.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</row>
    <row r="62" spans="2:46" s="183" customFormat="1" ht="13.5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</row>
    <row r="63" spans="2:46" s="183" customFormat="1" ht="13.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</row>
    <row r="64" spans="2:46" s="183" customFormat="1" ht="13.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</row>
    <row r="65" spans="2:46" s="183" customFormat="1" ht="13.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</row>
    <row r="66" spans="2:46" s="183" customFormat="1" ht="13.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</row>
    <row r="67" spans="2:46" s="183" customFormat="1" ht="13.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</row>
    <row r="68" s="183" customFormat="1" ht="13.5">
      <c r="B68" s="209"/>
    </row>
    <row r="69" s="183" customFormat="1" ht="13.5">
      <c r="B69" s="209"/>
    </row>
    <row r="70" s="183" customFormat="1" ht="13.5">
      <c r="B70" s="209"/>
    </row>
    <row r="71" s="183" customFormat="1" ht="13.5">
      <c r="B71" s="209"/>
    </row>
    <row r="72" s="183" customFormat="1" ht="13.5">
      <c r="B72" s="209"/>
    </row>
    <row r="73" s="183" customFormat="1" ht="13.5">
      <c r="B73" s="209"/>
    </row>
    <row r="74" s="183" customFormat="1" ht="13.5">
      <c r="B74" s="209"/>
    </row>
    <row r="75" s="183" customFormat="1" ht="13.5">
      <c r="B75" s="209"/>
    </row>
    <row r="76" s="183" customFormat="1" ht="13.5">
      <c r="B76" s="209"/>
    </row>
    <row r="77" s="183" customFormat="1" ht="13.5">
      <c r="B77" s="209"/>
    </row>
    <row r="78" s="183" customFormat="1" ht="13.5">
      <c r="B78" s="209"/>
    </row>
    <row r="79" s="183" customFormat="1" ht="13.5">
      <c r="B79" s="209"/>
    </row>
    <row r="80" s="183" customFormat="1" ht="13.5">
      <c r="B80" s="209"/>
    </row>
    <row r="81" s="183" customFormat="1" ht="13.5">
      <c r="B81" s="209"/>
    </row>
    <row r="82" s="183" customFormat="1" ht="13.5">
      <c r="B82" s="209"/>
    </row>
    <row r="83" s="183" customFormat="1" ht="13.5">
      <c r="B83" s="209"/>
    </row>
    <row r="84" s="183" customFormat="1" ht="13.5">
      <c r="B84" s="209"/>
    </row>
    <row r="85" s="183" customFormat="1" ht="13.5">
      <c r="B85" s="209"/>
    </row>
    <row r="86" s="183" customFormat="1" ht="13.5">
      <c r="B86" s="209"/>
    </row>
    <row r="87" s="183" customFormat="1" ht="13.5">
      <c r="B87" s="209"/>
    </row>
    <row r="88" s="183" customFormat="1" ht="13.5">
      <c r="B88" s="209"/>
    </row>
    <row r="89" s="183" customFormat="1" ht="13.5">
      <c r="B89" s="209"/>
    </row>
    <row r="90" s="183" customFormat="1" ht="13.5">
      <c r="B90" s="209"/>
    </row>
    <row r="91" s="183" customFormat="1" ht="13.5">
      <c r="B91" s="209"/>
    </row>
    <row r="92" s="183" customFormat="1" ht="13.5">
      <c r="B92" s="209"/>
    </row>
    <row r="93" s="183" customFormat="1" ht="13.5">
      <c r="B93" s="209"/>
    </row>
    <row r="94" s="183" customFormat="1" ht="13.5">
      <c r="B94" s="209"/>
    </row>
    <row r="95" s="183" customFormat="1" ht="13.5">
      <c r="B95" s="209"/>
    </row>
    <row r="96" s="183" customFormat="1" ht="13.5">
      <c r="B96" s="209"/>
    </row>
    <row r="97" s="183" customFormat="1" ht="13.5">
      <c r="B97" s="209"/>
    </row>
    <row r="98" s="183" customFormat="1" ht="13.5">
      <c r="B98" s="209"/>
    </row>
    <row r="99" s="183" customFormat="1" ht="13.5">
      <c r="B99" s="209"/>
    </row>
    <row r="100" s="183" customFormat="1" ht="13.5">
      <c r="B100" s="209"/>
    </row>
    <row r="101" s="183" customFormat="1" ht="13.5">
      <c r="B101" s="209"/>
    </row>
    <row r="102" s="183" customFormat="1" ht="13.5">
      <c r="B102" s="209"/>
    </row>
    <row r="103" s="183" customFormat="1" ht="13.5">
      <c r="B103" s="209"/>
    </row>
    <row r="104" s="183" customFormat="1" ht="13.5">
      <c r="B104" s="209"/>
    </row>
    <row r="105" s="183" customFormat="1" ht="13.5">
      <c r="B105" s="209"/>
    </row>
    <row r="106" s="183" customFormat="1" ht="13.5">
      <c r="B106" s="209"/>
    </row>
    <row r="107" s="183" customFormat="1" ht="13.5">
      <c r="B107" s="209"/>
    </row>
    <row r="108" s="183" customFormat="1" ht="13.5">
      <c r="B108" s="209"/>
    </row>
    <row r="109" s="183" customFormat="1" ht="13.5">
      <c r="B109" s="209"/>
    </row>
    <row r="110" s="183" customFormat="1" ht="13.5">
      <c r="B110" s="209"/>
    </row>
    <row r="111" s="183" customFormat="1" ht="13.5">
      <c r="B111" s="209"/>
    </row>
    <row r="112" s="183" customFormat="1" ht="13.5">
      <c r="B112" s="209"/>
    </row>
    <row r="113" s="183" customFormat="1" ht="13.5">
      <c r="B113" s="209"/>
    </row>
    <row r="114" s="183" customFormat="1" ht="13.5">
      <c r="B114" s="209"/>
    </row>
    <row r="115" s="183" customFormat="1" ht="13.5">
      <c r="B115" s="209"/>
    </row>
    <row r="116" s="183" customFormat="1" ht="13.5">
      <c r="B116" s="209"/>
    </row>
    <row r="117" s="183" customFormat="1" ht="13.5">
      <c r="B117" s="209"/>
    </row>
    <row r="118" s="183" customFormat="1" ht="13.5">
      <c r="B118" s="209"/>
    </row>
    <row r="119" s="183" customFormat="1" ht="13.5">
      <c r="B119" s="209"/>
    </row>
    <row r="120" s="183" customFormat="1" ht="13.5">
      <c r="B120" s="209"/>
    </row>
    <row r="121" s="183" customFormat="1" ht="13.5">
      <c r="B121" s="209"/>
    </row>
    <row r="122" s="183" customFormat="1" ht="13.5">
      <c r="B122" s="209"/>
    </row>
    <row r="123" s="183" customFormat="1" ht="13.5">
      <c r="B123" s="209"/>
    </row>
    <row r="124" s="183" customFormat="1" ht="13.5">
      <c r="B124" s="209"/>
    </row>
    <row r="125" s="183" customFormat="1" ht="13.5">
      <c r="B125" s="209"/>
    </row>
    <row r="126" s="183" customFormat="1" ht="13.5">
      <c r="B126" s="209"/>
    </row>
    <row r="127" s="183" customFormat="1" ht="13.5">
      <c r="B127" s="209"/>
    </row>
    <row r="128" s="183" customFormat="1" ht="13.5">
      <c r="B128" s="209"/>
    </row>
    <row r="129" s="183" customFormat="1" ht="13.5">
      <c r="B129" s="209"/>
    </row>
    <row r="130" s="183" customFormat="1" ht="13.5">
      <c r="B130" s="209"/>
    </row>
    <row r="131" s="183" customFormat="1" ht="13.5">
      <c r="B131" s="209"/>
    </row>
    <row r="132" s="183" customFormat="1" ht="13.5">
      <c r="B132" s="209"/>
    </row>
    <row r="133" s="183" customFormat="1" ht="13.5">
      <c r="B133" s="209"/>
    </row>
    <row r="134" s="183" customFormat="1" ht="13.5">
      <c r="B134" s="209"/>
    </row>
    <row r="135" s="183" customFormat="1" ht="13.5">
      <c r="B135" s="209"/>
    </row>
    <row r="136" s="183" customFormat="1" ht="13.5">
      <c r="B136" s="209"/>
    </row>
    <row r="137" s="183" customFormat="1" ht="13.5">
      <c r="B137" s="209"/>
    </row>
    <row r="138" s="183" customFormat="1" ht="13.5">
      <c r="B138" s="209"/>
    </row>
    <row r="139" s="183" customFormat="1" ht="13.5">
      <c r="B139" s="209"/>
    </row>
    <row r="140" s="183" customFormat="1" ht="13.5">
      <c r="B140" s="209"/>
    </row>
    <row r="141" s="183" customFormat="1" ht="13.5">
      <c r="B141" s="209"/>
    </row>
    <row r="142" s="183" customFormat="1" ht="13.5">
      <c r="B142" s="209"/>
    </row>
    <row r="143" s="183" customFormat="1" ht="13.5">
      <c r="B143" s="209"/>
    </row>
    <row r="144" s="183" customFormat="1" ht="13.5">
      <c r="B144" s="209"/>
    </row>
    <row r="145" s="183" customFormat="1" ht="13.5">
      <c r="B145" s="209"/>
    </row>
    <row r="146" s="183" customFormat="1" ht="13.5">
      <c r="B146" s="209"/>
    </row>
    <row r="147" s="183" customFormat="1" ht="13.5">
      <c r="B147" s="209"/>
    </row>
    <row r="148" s="183" customFormat="1" ht="13.5">
      <c r="B148" s="209"/>
    </row>
    <row r="149" s="183" customFormat="1" ht="13.5">
      <c r="B149" s="209"/>
    </row>
    <row r="150" s="183" customFormat="1" ht="13.5">
      <c r="B150" s="209"/>
    </row>
    <row r="151" s="183" customFormat="1" ht="13.5">
      <c r="B151" s="209"/>
    </row>
    <row r="152" s="183" customFormat="1" ht="13.5">
      <c r="B152" s="209"/>
    </row>
    <row r="153" s="183" customFormat="1" ht="13.5">
      <c r="B153" s="209"/>
    </row>
    <row r="154" s="183" customFormat="1" ht="13.5">
      <c r="B154" s="209"/>
    </row>
    <row r="155" s="183" customFormat="1" ht="13.5">
      <c r="B155" s="209"/>
    </row>
    <row r="156" s="183" customFormat="1" ht="13.5">
      <c r="B156" s="209"/>
    </row>
    <row r="157" s="183" customFormat="1" ht="13.5">
      <c r="B157" s="209"/>
    </row>
    <row r="158" s="183" customFormat="1" ht="13.5">
      <c r="B158" s="209"/>
    </row>
    <row r="159" s="183" customFormat="1" ht="13.5">
      <c r="B159" s="209"/>
    </row>
    <row r="160" s="183" customFormat="1" ht="13.5">
      <c r="B160" s="209"/>
    </row>
    <row r="161" s="183" customFormat="1" ht="13.5">
      <c r="B161" s="209"/>
    </row>
    <row r="162" s="183" customFormat="1" ht="13.5">
      <c r="B162" s="209"/>
    </row>
    <row r="163" s="183" customFormat="1" ht="13.5">
      <c r="B163" s="209"/>
    </row>
    <row r="164" s="183" customFormat="1" ht="13.5">
      <c r="B164" s="209"/>
    </row>
    <row r="165" s="183" customFormat="1" ht="13.5">
      <c r="B165" s="209"/>
    </row>
    <row r="166" s="183" customFormat="1" ht="13.5">
      <c r="B166" s="209"/>
    </row>
    <row r="167" s="183" customFormat="1" ht="13.5">
      <c r="B167" s="209"/>
    </row>
    <row r="168" s="183" customFormat="1" ht="13.5">
      <c r="B168" s="209"/>
    </row>
    <row r="169" s="183" customFormat="1" ht="13.5">
      <c r="B169" s="209"/>
    </row>
    <row r="170" s="183" customFormat="1" ht="13.5">
      <c r="B170" s="209"/>
    </row>
    <row r="171" s="183" customFormat="1" ht="13.5">
      <c r="B171" s="209"/>
    </row>
    <row r="172" s="183" customFormat="1" ht="13.5">
      <c r="B172" s="209"/>
    </row>
    <row r="173" s="183" customFormat="1" ht="13.5">
      <c r="B173" s="209"/>
    </row>
    <row r="174" s="183" customFormat="1" ht="13.5">
      <c r="B174" s="209"/>
    </row>
    <row r="175" s="183" customFormat="1" ht="13.5">
      <c r="B175" s="209"/>
    </row>
    <row r="176" s="183" customFormat="1" ht="13.5">
      <c r="B176" s="209"/>
    </row>
    <row r="177" s="183" customFormat="1" ht="13.5">
      <c r="B177" s="209"/>
    </row>
    <row r="178" s="183" customFormat="1" ht="13.5">
      <c r="B178" s="209"/>
    </row>
    <row r="179" s="183" customFormat="1" ht="13.5">
      <c r="B179" s="209"/>
    </row>
    <row r="180" s="183" customFormat="1" ht="13.5">
      <c r="B180" s="209"/>
    </row>
    <row r="181" s="183" customFormat="1" ht="13.5">
      <c r="B181" s="209"/>
    </row>
    <row r="182" s="183" customFormat="1" ht="13.5">
      <c r="B182" s="209"/>
    </row>
    <row r="183" s="183" customFormat="1" ht="13.5">
      <c r="B183" s="209"/>
    </row>
    <row r="184" s="183" customFormat="1" ht="13.5">
      <c r="B184" s="209"/>
    </row>
    <row r="185" s="183" customFormat="1" ht="13.5">
      <c r="B185" s="209"/>
    </row>
    <row r="186" s="183" customFormat="1" ht="13.5">
      <c r="B186" s="209"/>
    </row>
    <row r="187" s="183" customFormat="1" ht="13.5">
      <c r="B187" s="209"/>
    </row>
    <row r="188" s="183" customFormat="1" ht="13.5">
      <c r="B188" s="209"/>
    </row>
    <row r="189" s="183" customFormat="1" ht="13.5">
      <c r="B189" s="209"/>
    </row>
    <row r="190" s="183" customFormat="1" ht="13.5">
      <c r="B190" s="209"/>
    </row>
    <row r="191" s="183" customFormat="1" ht="13.5">
      <c r="B191" s="209"/>
    </row>
    <row r="192" s="183" customFormat="1" ht="13.5">
      <c r="B192" s="209"/>
    </row>
    <row r="193" s="183" customFormat="1" ht="13.5">
      <c r="B193" s="209"/>
    </row>
    <row r="194" s="183" customFormat="1" ht="13.5">
      <c r="B194" s="209"/>
    </row>
    <row r="195" s="183" customFormat="1" ht="13.5">
      <c r="B195" s="209"/>
    </row>
    <row r="196" s="183" customFormat="1" ht="13.5">
      <c r="B196" s="209"/>
    </row>
    <row r="197" s="183" customFormat="1" ht="13.5">
      <c r="B197" s="209"/>
    </row>
    <row r="198" s="183" customFormat="1" ht="13.5">
      <c r="B198" s="209"/>
    </row>
    <row r="199" s="183" customFormat="1" ht="13.5">
      <c r="B199" s="209"/>
    </row>
    <row r="200" s="183" customFormat="1" ht="13.5">
      <c r="B200" s="209"/>
    </row>
    <row r="201" s="183" customFormat="1" ht="13.5">
      <c r="B201" s="209"/>
    </row>
    <row r="202" s="183" customFormat="1" ht="13.5">
      <c r="B202" s="209"/>
    </row>
    <row r="203" s="183" customFormat="1" ht="13.5">
      <c r="B203" s="209"/>
    </row>
    <row r="204" s="183" customFormat="1" ht="13.5">
      <c r="B204" s="209"/>
    </row>
    <row r="205" s="183" customFormat="1" ht="13.5">
      <c r="B205" s="209"/>
    </row>
    <row r="206" s="183" customFormat="1" ht="13.5">
      <c r="B206" s="209"/>
    </row>
    <row r="207" s="183" customFormat="1" ht="13.5">
      <c r="B207" s="209"/>
    </row>
    <row r="208" s="183" customFormat="1" ht="13.5">
      <c r="B208" s="209"/>
    </row>
    <row r="209" s="183" customFormat="1" ht="13.5">
      <c r="B209" s="209"/>
    </row>
    <row r="210" s="183" customFormat="1" ht="13.5">
      <c r="B210" s="209"/>
    </row>
    <row r="211" s="183" customFormat="1" ht="13.5">
      <c r="B211" s="209"/>
    </row>
    <row r="212" s="183" customFormat="1" ht="13.5">
      <c r="B212" s="209"/>
    </row>
    <row r="213" s="183" customFormat="1" ht="13.5">
      <c r="B213" s="209"/>
    </row>
    <row r="214" s="183" customFormat="1" ht="13.5">
      <c r="B214" s="209"/>
    </row>
    <row r="215" s="183" customFormat="1" ht="13.5">
      <c r="B215" s="209"/>
    </row>
    <row r="216" s="183" customFormat="1" ht="13.5">
      <c r="B216" s="209"/>
    </row>
    <row r="217" s="183" customFormat="1" ht="13.5">
      <c r="B217" s="209"/>
    </row>
    <row r="218" s="183" customFormat="1" ht="13.5">
      <c r="B218" s="209"/>
    </row>
    <row r="219" s="183" customFormat="1" ht="13.5">
      <c r="B219" s="209"/>
    </row>
    <row r="220" s="183" customFormat="1" ht="13.5">
      <c r="B220" s="209"/>
    </row>
    <row r="221" s="183" customFormat="1" ht="13.5">
      <c r="B221" s="209"/>
    </row>
    <row r="222" s="183" customFormat="1" ht="13.5">
      <c r="B222" s="209"/>
    </row>
    <row r="223" s="183" customFormat="1" ht="13.5">
      <c r="B223" s="209"/>
    </row>
    <row r="224" s="183" customFormat="1" ht="13.5">
      <c r="B224" s="209"/>
    </row>
    <row r="225" s="183" customFormat="1" ht="13.5">
      <c r="B225" s="209"/>
    </row>
    <row r="226" s="183" customFormat="1" ht="13.5">
      <c r="B226" s="209"/>
    </row>
    <row r="227" s="183" customFormat="1" ht="13.5">
      <c r="B227" s="209"/>
    </row>
    <row r="228" s="183" customFormat="1" ht="13.5">
      <c r="B228" s="209"/>
    </row>
    <row r="229" s="183" customFormat="1" ht="13.5">
      <c r="B229" s="209"/>
    </row>
    <row r="230" s="183" customFormat="1" ht="13.5">
      <c r="B230" s="209"/>
    </row>
    <row r="231" s="183" customFormat="1" ht="13.5">
      <c r="B231" s="209"/>
    </row>
    <row r="232" s="183" customFormat="1" ht="13.5">
      <c r="B232" s="209"/>
    </row>
    <row r="233" s="183" customFormat="1" ht="13.5">
      <c r="B233" s="209"/>
    </row>
    <row r="234" s="183" customFormat="1" ht="13.5">
      <c r="B234" s="209"/>
    </row>
    <row r="235" s="183" customFormat="1" ht="13.5">
      <c r="B235" s="209"/>
    </row>
    <row r="236" s="183" customFormat="1" ht="13.5">
      <c r="B236" s="209"/>
    </row>
    <row r="237" s="183" customFormat="1" ht="13.5">
      <c r="B237" s="209"/>
    </row>
    <row r="238" s="183" customFormat="1" ht="13.5">
      <c r="B238" s="209"/>
    </row>
    <row r="239" s="183" customFormat="1" ht="13.5">
      <c r="B239" s="209"/>
    </row>
    <row r="240" s="183" customFormat="1" ht="13.5">
      <c r="B240" s="209"/>
    </row>
    <row r="241" s="183" customFormat="1" ht="13.5">
      <c r="B241" s="209"/>
    </row>
    <row r="242" s="183" customFormat="1" ht="13.5">
      <c r="B242" s="209"/>
    </row>
    <row r="243" s="183" customFormat="1" ht="13.5">
      <c r="B243" s="209"/>
    </row>
    <row r="244" s="183" customFormat="1" ht="13.5">
      <c r="B244" s="209"/>
    </row>
    <row r="245" s="183" customFormat="1" ht="13.5">
      <c r="B245" s="209"/>
    </row>
    <row r="246" s="183" customFormat="1" ht="13.5">
      <c r="B246" s="209"/>
    </row>
    <row r="247" s="183" customFormat="1" ht="13.5">
      <c r="B247" s="209"/>
    </row>
    <row r="248" s="183" customFormat="1" ht="13.5">
      <c r="B248" s="209"/>
    </row>
    <row r="249" s="183" customFormat="1" ht="13.5">
      <c r="B249" s="209"/>
    </row>
    <row r="250" s="183" customFormat="1" ht="13.5">
      <c r="B250" s="209"/>
    </row>
    <row r="251" s="183" customFormat="1" ht="13.5">
      <c r="B251" s="209"/>
    </row>
    <row r="252" s="183" customFormat="1" ht="13.5">
      <c r="B252" s="209"/>
    </row>
    <row r="253" s="183" customFormat="1" ht="13.5">
      <c r="B253" s="209"/>
    </row>
    <row r="254" s="183" customFormat="1" ht="13.5">
      <c r="B254" s="209"/>
    </row>
    <row r="255" s="183" customFormat="1" ht="13.5">
      <c r="B255" s="209"/>
    </row>
    <row r="256" s="183" customFormat="1" ht="13.5">
      <c r="B256" s="209"/>
    </row>
    <row r="257" s="183" customFormat="1" ht="13.5">
      <c r="B257" s="209"/>
    </row>
    <row r="258" s="183" customFormat="1" ht="13.5">
      <c r="B258" s="209"/>
    </row>
    <row r="259" s="183" customFormat="1" ht="13.5">
      <c r="B259" s="209"/>
    </row>
    <row r="260" s="183" customFormat="1" ht="13.5">
      <c r="B260" s="209"/>
    </row>
    <row r="261" s="183" customFormat="1" ht="13.5">
      <c r="B261" s="209"/>
    </row>
    <row r="262" s="183" customFormat="1" ht="13.5">
      <c r="B262" s="209"/>
    </row>
    <row r="263" s="183" customFormat="1" ht="13.5">
      <c r="B263" s="209"/>
    </row>
    <row r="264" s="183" customFormat="1" ht="13.5">
      <c r="B264" s="209"/>
    </row>
    <row r="265" s="183" customFormat="1" ht="13.5">
      <c r="B265" s="209"/>
    </row>
    <row r="266" s="183" customFormat="1" ht="13.5">
      <c r="B266" s="209"/>
    </row>
    <row r="267" s="183" customFormat="1" ht="13.5">
      <c r="B267" s="209"/>
    </row>
    <row r="268" s="183" customFormat="1" ht="13.5">
      <c r="B268" s="209"/>
    </row>
    <row r="269" s="183" customFormat="1" ht="13.5">
      <c r="B269" s="209"/>
    </row>
    <row r="270" s="183" customFormat="1" ht="13.5">
      <c r="B270" s="209"/>
    </row>
    <row r="271" s="183" customFormat="1" ht="13.5">
      <c r="B271" s="209"/>
    </row>
    <row r="272" s="183" customFormat="1" ht="13.5">
      <c r="B272" s="209"/>
    </row>
    <row r="273" s="183" customFormat="1" ht="13.5">
      <c r="B273" s="209"/>
    </row>
    <row r="274" s="183" customFormat="1" ht="13.5">
      <c r="B274" s="209"/>
    </row>
    <row r="275" s="183" customFormat="1" ht="13.5">
      <c r="B275" s="209"/>
    </row>
    <row r="276" s="183" customFormat="1" ht="13.5">
      <c r="B276" s="209"/>
    </row>
    <row r="277" s="183" customFormat="1" ht="13.5">
      <c r="B277" s="209"/>
    </row>
    <row r="278" s="183" customFormat="1" ht="13.5">
      <c r="B278" s="209"/>
    </row>
    <row r="279" s="183" customFormat="1" ht="13.5">
      <c r="B279" s="209"/>
    </row>
    <row r="280" s="183" customFormat="1" ht="13.5">
      <c r="B280" s="209"/>
    </row>
    <row r="281" s="183" customFormat="1" ht="13.5">
      <c r="B281" s="209"/>
    </row>
    <row r="282" s="183" customFormat="1" ht="13.5">
      <c r="B282" s="209"/>
    </row>
    <row r="283" s="183" customFormat="1" ht="13.5">
      <c r="B283" s="209"/>
    </row>
    <row r="284" s="183" customFormat="1" ht="13.5">
      <c r="B284" s="209"/>
    </row>
    <row r="285" s="183" customFormat="1" ht="13.5">
      <c r="B285" s="209"/>
    </row>
    <row r="286" s="183" customFormat="1" ht="13.5">
      <c r="B286" s="209"/>
    </row>
    <row r="287" s="183" customFormat="1" ht="13.5">
      <c r="B287" s="209"/>
    </row>
    <row r="288" s="183" customFormat="1" ht="13.5">
      <c r="B288" s="209"/>
    </row>
    <row r="289" s="183" customFormat="1" ht="13.5">
      <c r="B289" s="209"/>
    </row>
    <row r="290" s="183" customFormat="1" ht="13.5">
      <c r="B290" s="209"/>
    </row>
    <row r="291" s="183" customFormat="1" ht="13.5">
      <c r="B291" s="209"/>
    </row>
    <row r="292" s="183" customFormat="1" ht="13.5">
      <c r="B292" s="209"/>
    </row>
    <row r="293" s="183" customFormat="1" ht="13.5">
      <c r="B293" s="209"/>
    </row>
    <row r="294" s="183" customFormat="1" ht="13.5">
      <c r="B294" s="209"/>
    </row>
    <row r="295" s="183" customFormat="1" ht="13.5">
      <c r="B295" s="209"/>
    </row>
    <row r="296" s="183" customFormat="1" ht="13.5">
      <c r="B296" s="209"/>
    </row>
    <row r="297" s="183" customFormat="1" ht="13.5">
      <c r="B297" s="209"/>
    </row>
    <row r="298" s="183" customFormat="1" ht="13.5">
      <c r="B298" s="209"/>
    </row>
    <row r="299" s="183" customFormat="1" ht="13.5">
      <c r="B299" s="209"/>
    </row>
    <row r="300" s="183" customFormat="1" ht="13.5">
      <c r="B300" s="209"/>
    </row>
    <row r="301" s="183" customFormat="1" ht="13.5">
      <c r="B301" s="209"/>
    </row>
    <row r="302" s="183" customFormat="1" ht="13.5">
      <c r="B302" s="209"/>
    </row>
    <row r="303" s="183" customFormat="1" ht="13.5">
      <c r="B303" s="209"/>
    </row>
    <row r="304" s="183" customFormat="1" ht="13.5">
      <c r="B304" s="209"/>
    </row>
    <row r="305" s="183" customFormat="1" ht="13.5">
      <c r="B305" s="209"/>
    </row>
    <row r="306" s="183" customFormat="1" ht="13.5">
      <c r="B306" s="209"/>
    </row>
    <row r="307" s="183" customFormat="1" ht="13.5">
      <c r="B307" s="209"/>
    </row>
    <row r="308" s="183" customFormat="1" ht="13.5">
      <c r="B308" s="209"/>
    </row>
    <row r="309" s="183" customFormat="1" ht="13.5">
      <c r="B309" s="209"/>
    </row>
    <row r="310" s="183" customFormat="1" ht="13.5">
      <c r="B310" s="209"/>
    </row>
    <row r="311" s="183" customFormat="1" ht="13.5">
      <c r="B311" s="209"/>
    </row>
    <row r="312" s="183" customFormat="1" ht="13.5">
      <c r="B312" s="209"/>
    </row>
    <row r="313" s="183" customFormat="1" ht="13.5">
      <c r="B313" s="209"/>
    </row>
    <row r="314" s="183" customFormat="1" ht="13.5">
      <c r="B314" s="209"/>
    </row>
    <row r="315" s="183" customFormat="1" ht="13.5">
      <c r="B315" s="209"/>
    </row>
    <row r="316" s="183" customFormat="1" ht="13.5">
      <c r="B316" s="209"/>
    </row>
    <row r="317" s="183" customFormat="1" ht="13.5">
      <c r="B317" s="209"/>
    </row>
    <row r="318" s="183" customFormat="1" ht="13.5">
      <c r="B318" s="209"/>
    </row>
    <row r="319" s="183" customFormat="1" ht="13.5">
      <c r="B319" s="209"/>
    </row>
    <row r="320" s="183" customFormat="1" ht="13.5">
      <c r="B320" s="209"/>
    </row>
    <row r="321" s="183" customFormat="1" ht="13.5">
      <c r="B321" s="209"/>
    </row>
    <row r="322" s="183" customFormat="1" ht="13.5">
      <c r="B322" s="209"/>
    </row>
    <row r="323" s="183" customFormat="1" ht="13.5">
      <c r="B323" s="209"/>
    </row>
    <row r="324" s="183" customFormat="1" ht="13.5">
      <c r="B324" s="209"/>
    </row>
    <row r="325" s="183" customFormat="1" ht="13.5">
      <c r="B325" s="209"/>
    </row>
    <row r="326" s="183" customFormat="1" ht="13.5">
      <c r="B326" s="209"/>
    </row>
    <row r="327" s="183" customFormat="1" ht="13.5">
      <c r="B327" s="209"/>
    </row>
    <row r="328" s="183" customFormat="1" ht="13.5">
      <c r="B328" s="209"/>
    </row>
    <row r="329" s="183" customFormat="1" ht="13.5">
      <c r="B329" s="209"/>
    </row>
    <row r="330" s="183" customFormat="1" ht="13.5">
      <c r="B330" s="209"/>
    </row>
    <row r="331" s="183" customFormat="1" ht="13.5">
      <c r="B331" s="209"/>
    </row>
    <row r="332" s="183" customFormat="1" ht="13.5">
      <c r="B332" s="209"/>
    </row>
    <row r="333" s="183" customFormat="1" ht="13.5">
      <c r="B333" s="209"/>
    </row>
    <row r="334" s="183" customFormat="1" ht="13.5">
      <c r="B334" s="209"/>
    </row>
    <row r="335" s="183" customFormat="1" ht="13.5">
      <c r="B335" s="209"/>
    </row>
    <row r="336" s="183" customFormat="1" ht="13.5">
      <c r="B336" s="209"/>
    </row>
    <row r="337" s="183" customFormat="1" ht="13.5">
      <c r="B337" s="209"/>
    </row>
    <row r="338" s="183" customFormat="1" ht="13.5">
      <c r="B338" s="209"/>
    </row>
    <row r="339" s="183" customFormat="1" ht="13.5">
      <c r="B339" s="209"/>
    </row>
    <row r="340" s="183" customFormat="1" ht="13.5">
      <c r="B340" s="209"/>
    </row>
    <row r="341" s="183" customFormat="1" ht="13.5">
      <c r="B341" s="209"/>
    </row>
    <row r="342" s="183" customFormat="1" ht="13.5">
      <c r="B342" s="209"/>
    </row>
    <row r="343" s="183" customFormat="1" ht="13.5">
      <c r="B343" s="209"/>
    </row>
    <row r="344" s="183" customFormat="1" ht="13.5">
      <c r="B344" s="209"/>
    </row>
    <row r="345" s="183" customFormat="1" ht="13.5">
      <c r="B345" s="209"/>
    </row>
    <row r="346" s="183" customFormat="1" ht="13.5">
      <c r="B346" s="209"/>
    </row>
    <row r="347" s="183" customFormat="1" ht="13.5">
      <c r="B347" s="209"/>
    </row>
    <row r="348" s="183" customFormat="1" ht="13.5">
      <c r="B348" s="209"/>
    </row>
    <row r="349" s="183" customFormat="1" ht="13.5">
      <c r="B349" s="209"/>
    </row>
    <row r="350" s="183" customFormat="1" ht="13.5">
      <c r="B350" s="209"/>
    </row>
    <row r="351" s="183" customFormat="1" ht="13.5">
      <c r="B351" s="209"/>
    </row>
    <row r="352" s="183" customFormat="1" ht="13.5">
      <c r="B352" s="209"/>
    </row>
    <row r="353" s="183" customFormat="1" ht="13.5">
      <c r="B353" s="209"/>
    </row>
    <row r="354" s="183" customFormat="1" ht="13.5">
      <c r="B354" s="209"/>
    </row>
    <row r="355" s="183" customFormat="1" ht="13.5">
      <c r="B355" s="209"/>
    </row>
    <row r="356" s="183" customFormat="1" ht="13.5">
      <c r="B356" s="209"/>
    </row>
    <row r="357" s="183" customFormat="1" ht="13.5">
      <c r="B357" s="209"/>
    </row>
    <row r="358" s="183" customFormat="1" ht="13.5">
      <c r="B358" s="209"/>
    </row>
    <row r="359" s="183" customFormat="1" ht="13.5">
      <c r="B359" s="209"/>
    </row>
    <row r="360" s="183" customFormat="1" ht="13.5">
      <c r="B360" s="209"/>
    </row>
    <row r="361" s="183" customFormat="1" ht="13.5">
      <c r="B361" s="209"/>
    </row>
    <row r="362" s="183" customFormat="1" ht="13.5">
      <c r="B362" s="209"/>
    </row>
    <row r="363" s="183" customFormat="1" ht="13.5">
      <c r="B363" s="209"/>
    </row>
    <row r="364" s="183" customFormat="1" ht="13.5">
      <c r="B364" s="209"/>
    </row>
    <row r="365" s="183" customFormat="1" ht="13.5">
      <c r="B365" s="209"/>
    </row>
    <row r="366" s="183" customFormat="1" ht="13.5">
      <c r="B366" s="209"/>
    </row>
    <row r="367" s="183" customFormat="1" ht="13.5">
      <c r="B367" s="209"/>
    </row>
    <row r="368" s="183" customFormat="1" ht="13.5">
      <c r="B368" s="209"/>
    </row>
    <row r="369" s="183" customFormat="1" ht="13.5">
      <c r="B369" s="209"/>
    </row>
    <row r="370" s="183" customFormat="1" ht="13.5">
      <c r="B370" s="209"/>
    </row>
    <row r="371" s="183" customFormat="1" ht="13.5">
      <c r="B371" s="209"/>
    </row>
    <row r="372" s="183" customFormat="1" ht="13.5">
      <c r="B372" s="209"/>
    </row>
    <row r="373" s="183" customFormat="1" ht="13.5">
      <c r="B373" s="209"/>
    </row>
    <row r="374" s="183" customFormat="1" ht="13.5">
      <c r="B374" s="209"/>
    </row>
    <row r="375" s="183" customFormat="1" ht="13.5">
      <c r="B375" s="209"/>
    </row>
    <row r="376" s="183" customFormat="1" ht="13.5">
      <c r="B376" s="209"/>
    </row>
    <row r="377" s="183" customFormat="1" ht="13.5">
      <c r="B377" s="209"/>
    </row>
    <row r="378" s="183" customFormat="1" ht="13.5">
      <c r="B378" s="209"/>
    </row>
    <row r="379" s="183" customFormat="1" ht="13.5">
      <c r="B379" s="209"/>
    </row>
    <row r="380" s="183" customFormat="1" ht="13.5">
      <c r="B380" s="209"/>
    </row>
    <row r="381" s="183" customFormat="1" ht="13.5">
      <c r="B381" s="209"/>
    </row>
    <row r="382" s="183" customFormat="1" ht="13.5">
      <c r="B382" s="209"/>
    </row>
    <row r="383" s="183" customFormat="1" ht="13.5">
      <c r="B383" s="209"/>
    </row>
    <row r="384" s="183" customFormat="1" ht="13.5">
      <c r="B384" s="209"/>
    </row>
    <row r="385" s="183" customFormat="1" ht="13.5">
      <c r="B385" s="209"/>
    </row>
    <row r="386" s="183" customFormat="1" ht="13.5">
      <c r="B386" s="209"/>
    </row>
    <row r="387" s="183" customFormat="1" ht="13.5">
      <c r="B387" s="209"/>
    </row>
    <row r="388" s="183" customFormat="1" ht="13.5">
      <c r="B388" s="209"/>
    </row>
    <row r="389" s="183" customFormat="1" ht="13.5">
      <c r="B389" s="209"/>
    </row>
    <row r="390" s="183" customFormat="1" ht="13.5">
      <c r="B390" s="209"/>
    </row>
    <row r="391" s="183" customFormat="1" ht="13.5">
      <c r="B391" s="209"/>
    </row>
    <row r="392" s="183" customFormat="1" ht="13.5">
      <c r="B392" s="209"/>
    </row>
    <row r="393" s="183" customFormat="1" ht="13.5">
      <c r="B393" s="209"/>
    </row>
    <row r="394" s="183" customFormat="1" ht="13.5">
      <c r="B394" s="209"/>
    </row>
    <row r="395" s="183" customFormat="1" ht="13.5">
      <c r="B395" s="209"/>
    </row>
    <row r="396" s="183" customFormat="1" ht="13.5">
      <c r="B396" s="209"/>
    </row>
    <row r="397" s="183" customFormat="1" ht="13.5">
      <c r="B397" s="209"/>
    </row>
    <row r="398" s="183" customFormat="1" ht="13.5">
      <c r="B398" s="209"/>
    </row>
    <row r="399" s="183" customFormat="1" ht="13.5">
      <c r="B399" s="209"/>
    </row>
    <row r="400" s="183" customFormat="1" ht="13.5">
      <c r="B400" s="209"/>
    </row>
    <row r="401" s="183" customFormat="1" ht="13.5">
      <c r="B401" s="209"/>
    </row>
    <row r="402" s="183" customFormat="1" ht="13.5">
      <c r="B402" s="209"/>
    </row>
    <row r="403" s="183" customFormat="1" ht="13.5">
      <c r="B403" s="209"/>
    </row>
    <row r="404" s="183" customFormat="1" ht="13.5">
      <c r="B404" s="209"/>
    </row>
    <row r="405" s="183" customFormat="1" ht="13.5">
      <c r="B405" s="209"/>
    </row>
    <row r="406" s="183" customFormat="1" ht="13.5">
      <c r="B406" s="209"/>
    </row>
    <row r="407" s="183" customFormat="1" ht="13.5">
      <c r="B407" s="209"/>
    </row>
    <row r="408" s="183" customFormat="1" ht="13.5">
      <c r="B408" s="209"/>
    </row>
    <row r="409" s="183" customFormat="1" ht="13.5">
      <c r="B409" s="209"/>
    </row>
    <row r="410" s="183" customFormat="1" ht="13.5">
      <c r="B410" s="209"/>
    </row>
    <row r="411" s="183" customFormat="1" ht="13.5">
      <c r="B411" s="209"/>
    </row>
    <row r="412" s="183" customFormat="1" ht="13.5">
      <c r="B412" s="209"/>
    </row>
    <row r="413" s="183" customFormat="1" ht="13.5">
      <c r="B413" s="209"/>
    </row>
    <row r="414" s="183" customFormat="1" ht="13.5">
      <c r="B414" s="209"/>
    </row>
    <row r="415" s="183" customFormat="1" ht="13.5">
      <c r="B415" s="209"/>
    </row>
    <row r="416" s="183" customFormat="1" ht="13.5">
      <c r="B416" s="209"/>
    </row>
    <row r="417" s="183" customFormat="1" ht="13.5">
      <c r="B417" s="209"/>
    </row>
    <row r="418" s="183" customFormat="1" ht="13.5">
      <c r="B418" s="209"/>
    </row>
    <row r="419" s="183" customFormat="1" ht="13.5">
      <c r="B419" s="209"/>
    </row>
    <row r="420" s="183" customFormat="1" ht="13.5">
      <c r="B420" s="209"/>
    </row>
    <row r="421" s="183" customFormat="1" ht="13.5">
      <c r="B421" s="209"/>
    </row>
    <row r="422" s="183" customFormat="1" ht="13.5">
      <c r="B422" s="209"/>
    </row>
    <row r="423" s="183" customFormat="1" ht="13.5">
      <c r="B423" s="209"/>
    </row>
    <row r="424" s="183" customFormat="1" ht="13.5">
      <c r="B424" s="209"/>
    </row>
    <row r="425" s="183" customFormat="1" ht="13.5">
      <c r="B425" s="209"/>
    </row>
    <row r="426" s="183" customFormat="1" ht="13.5">
      <c r="B426" s="209"/>
    </row>
    <row r="427" s="183" customFormat="1" ht="13.5">
      <c r="B427" s="209"/>
    </row>
    <row r="428" s="183" customFormat="1" ht="13.5">
      <c r="B428" s="209"/>
    </row>
    <row r="429" s="183" customFormat="1" ht="13.5">
      <c r="B429" s="209"/>
    </row>
    <row r="430" s="183" customFormat="1" ht="13.5">
      <c r="B430" s="209"/>
    </row>
    <row r="431" s="183" customFormat="1" ht="13.5">
      <c r="B431" s="209"/>
    </row>
    <row r="432" s="183" customFormat="1" ht="13.5">
      <c r="B432" s="209"/>
    </row>
    <row r="433" s="183" customFormat="1" ht="13.5">
      <c r="B433" s="209"/>
    </row>
    <row r="434" s="183" customFormat="1" ht="13.5">
      <c r="B434" s="209"/>
    </row>
    <row r="435" s="183" customFormat="1" ht="13.5">
      <c r="B435" s="209"/>
    </row>
    <row r="436" s="183" customFormat="1" ht="13.5">
      <c r="B436" s="209"/>
    </row>
    <row r="437" s="183" customFormat="1" ht="13.5">
      <c r="B437" s="209"/>
    </row>
    <row r="438" s="183" customFormat="1" ht="13.5">
      <c r="B438" s="209"/>
    </row>
    <row r="439" s="183" customFormat="1" ht="13.5">
      <c r="B439" s="209"/>
    </row>
    <row r="440" s="183" customFormat="1" ht="13.5">
      <c r="B440" s="209"/>
    </row>
    <row r="441" s="183" customFormat="1" ht="13.5">
      <c r="B441" s="209"/>
    </row>
    <row r="442" s="183" customFormat="1" ht="13.5">
      <c r="B442" s="209"/>
    </row>
    <row r="443" s="183" customFormat="1" ht="13.5">
      <c r="B443" s="209"/>
    </row>
    <row r="444" s="183" customFormat="1" ht="13.5">
      <c r="B444" s="209"/>
    </row>
    <row r="445" s="183" customFormat="1" ht="13.5">
      <c r="B445" s="209"/>
    </row>
    <row r="446" s="183" customFormat="1" ht="13.5">
      <c r="B446" s="209"/>
    </row>
    <row r="447" s="183" customFormat="1" ht="13.5">
      <c r="B447" s="209"/>
    </row>
    <row r="448" s="183" customFormat="1" ht="13.5">
      <c r="B448" s="209"/>
    </row>
    <row r="449" s="183" customFormat="1" ht="13.5">
      <c r="B449" s="209"/>
    </row>
    <row r="450" s="183" customFormat="1" ht="13.5">
      <c r="B450" s="209"/>
    </row>
    <row r="451" s="183" customFormat="1" ht="13.5">
      <c r="B451" s="209"/>
    </row>
    <row r="452" s="183" customFormat="1" ht="13.5">
      <c r="B452" s="209"/>
    </row>
    <row r="453" s="183" customFormat="1" ht="13.5">
      <c r="B453" s="209"/>
    </row>
    <row r="454" s="183" customFormat="1" ht="13.5">
      <c r="B454" s="209"/>
    </row>
    <row r="455" s="183" customFormat="1" ht="13.5">
      <c r="B455" s="209"/>
    </row>
    <row r="456" s="183" customFormat="1" ht="13.5">
      <c r="B456" s="209"/>
    </row>
    <row r="457" s="183" customFormat="1" ht="13.5">
      <c r="B457" s="209"/>
    </row>
    <row r="458" s="183" customFormat="1" ht="13.5">
      <c r="B458" s="209"/>
    </row>
    <row r="459" s="183" customFormat="1" ht="13.5">
      <c r="B459" s="209"/>
    </row>
    <row r="460" s="183" customFormat="1" ht="13.5">
      <c r="B460" s="209"/>
    </row>
    <row r="461" s="183" customFormat="1" ht="13.5">
      <c r="B461" s="209"/>
    </row>
    <row r="462" s="183" customFormat="1" ht="13.5">
      <c r="B462" s="209"/>
    </row>
    <row r="463" s="183" customFormat="1" ht="13.5">
      <c r="B463" s="209"/>
    </row>
    <row r="464" s="183" customFormat="1" ht="13.5">
      <c r="B464" s="209"/>
    </row>
    <row r="465" s="183" customFormat="1" ht="13.5">
      <c r="B465" s="209"/>
    </row>
    <row r="466" s="183" customFormat="1" ht="13.5">
      <c r="B466" s="209"/>
    </row>
    <row r="467" s="183" customFormat="1" ht="13.5">
      <c r="B467" s="209"/>
    </row>
    <row r="468" s="183" customFormat="1" ht="13.5">
      <c r="B468" s="209"/>
    </row>
    <row r="469" s="183" customFormat="1" ht="13.5">
      <c r="B469" s="209"/>
    </row>
    <row r="470" s="183" customFormat="1" ht="13.5">
      <c r="B470" s="209"/>
    </row>
    <row r="471" s="183" customFormat="1" ht="13.5">
      <c r="B471" s="209"/>
    </row>
    <row r="472" s="183" customFormat="1" ht="13.5">
      <c r="B472" s="209"/>
    </row>
    <row r="473" s="183" customFormat="1" ht="13.5">
      <c r="B473" s="209"/>
    </row>
    <row r="474" s="183" customFormat="1" ht="13.5">
      <c r="B474" s="209"/>
    </row>
    <row r="475" s="183" customFormat="1" ht="13.5">
      <c r="B475" s="209"/>
    </row>
    <row r="476" s="183" customFormat="1" ht="13.5">
      <c r="B476" s="209"/>
    </row>
    <row r="477" s="183" customFormat="1" ht="13.5">
      <c r="B477" s="209"/>
    </row>
    <row r="478" s="183" customFormat="1" ht="13.5">
      <c r="B478" s="209"/>
    </row>
    <row r="479" s="183" customFormat="1" ht="13.5">
      <c r="B479" s="209"/>
    </row>
    <row r="480" s="183" customFormat="1" ht="13.5">
      <c r="B480" s="209"/>
    </row>
    <row r="481" s="183" customFormat="1" ht="13.5">
      <c r="B481" s="209"/>
    </row>
    <row r="482" s="183" customFormat="1" ht="13.5">
      <c r="B482" s="209"/>
    </row>
    <row r="483" s="183" customFormat="1" ht="13.5">
      <c r="B483" s="209"/>
    </row>
    <row r="484" s="183" customFormat="1" ht="13.5">
      <c r="B484" s="209"/>
    </row>
    <row r="485" s="183" customFormat="1" ht="13.5">
      <c r="B485" s="209"/>
    </row>
    <row r="486" s="183" customFormat="1" ht="13.5">
      <c r="B486" s="209"/>
    </row>
    <row r="487" s="183" customFormat="1" ht="13.5">
      <c r="B487" s="209"/>
    </row>
    <row r="488" s="183" customFormat="1" ht="13.5">
      <c r="B488" s="209"/>
    </row>
    <row r="489" s="183" customFormat="1" ht="13.5">
      <c r="B489" s="209"/>
    </row>
    <row r="490" s="183" customFormat="1" ht="13.5">
      <c r="B490" s="209"/>
    </row>
    <row r="491" s="183" customFormat="1" ht="13.5">
      <c r="B491" s="209"/>
    </row>
    <row r="492" s="183" customFormat="1" ht="13.5">
      <c r="B492" s="209"/>
    </row>
    <row r="493" s="183" customFormat="1" ht="13.5">
      <c r="B493" s="209"/>
    </row>
    <row r="494" s="183" customFormat="1" ht="13.5">
      <c r="B494" s="209"/>
    </row>
    <row r="495" s="183" customFormat="1" ht="13.5">
      <c r="B495" s="209"/>
    </row>
    <row r="496" s="183" customFormat="1" ht="13.5">
      <c r="B496" s="209"/>
    </row>
    <row r="497" s="183" customFormat="1" ht="13.5">
      <c r="B497" s="209"/>
    </row>
    <row r="498" s="183" customFormat="1" ht="13.5">
      <c r="B498" s="209"/>
    </row>
    <row r="499" s="183" customFormat="1" ht="13.5">
      <c r="B499" s="209"/>
    </row>
    <row r="500" s="183" customFormat="1" ht="13.5">
      <c r="B500" s="209"/>
    </row>
    <row r="501" s="183" customFormat="1" ht="13.5">
      <c r="B501" s="209"/>
    </row>
    <row r="502" s="183" customFormat="1" ht="13.5">
      <c r="B502" s="209"/>
    </row>
    <row r="503" s="183" customFormat="1" ht="13.5">
      <c r="B503" s="209"/>
    </row>
    <row r="504" s="183" customFormat="1" ht="13.5">
      <c r="B504" s="209"/>
    </row>
    <row r="505" s="183" customFormat="1" ht="13.5">
      <c r="B505" s="209"/>
    </row>
    <row r="506" s="183" customFormat="1" ht="13.5">
      <c r="B506" s="209"/>
    </row>
    <row r="507" s="183" customFormat="1" ht="13.5">
      <c r="B507" s="209"/>
    </row>
    <row r="508" s="183" customFormat="1" ht="13.5">
      <c r="B508" s="209"/>
    </row>
    <row r="509" s="183" customFormat="1" ht="13.5">
      <c r="B509" s="209"/>
    </row>
    <row r="510" s="183" customFormat="1" ht="13.5">
      <c r="B510" s="209"/>
    </row>
    <row r="511" s="183" customFormat="1" ht="13.5">
      <c r="B511" s="209"/>
    </row>
    <row r="512" s="183" customFormat="1" ht="13.5">
      <c r="B512" s="209"/>
    </row>
    <row r="513" s="183" customFormat="1" ht="13.5">
      <c r="B513" s="209"/>
    </row>
    <row r="514" s="183" customFormat="1" ht="13.5">
      <c r="B514" s="209"/>
    </row>
    <row r="515" s="183" customFormat="1" ht="13.5">
      <c r="B515" s="209"/>
    </row>
    <row r="516" s="183" customFormat="1" ht="13.5">
      <c r="B516" s="209"/>
    </row>
    <row r="517" s="183" customFormat="1" ht="13.5">
      <c r="B517" s="209"/>
    </row>
    <row r="518" s="183" customFormat="1" ht="13.5">
      <c r="B518" s="209"/>
    </row>
    <row r="519" s="183" customFormat="1" ht="13.5">
      <c r="B519" s="209"/>
    </row>
    <row r="520" s="183" customFormat="1" ht="13.5">
      <c r="B520" s="209"/>
    </row>
    <row r="521" s="183" customFormat="1" ht="13.5">
      <c r="B521" s="209"/>
    </row>
    <row r="522" s="183" customFormat="1" ht="13.5">
      <c r="B522" s="209"/>
    </row>
    <row r="523" s="183" customFormat="1" ht="13.5">
      <c r="B523" s="209"/>
    </row>
    <row r="524" s="183" customFormat="1" ht="13.5">
      <c r="B524" s="209"/>
    </row>
    <row r="525" s="183" customFormat="1" ht="13.5">
      <c r="B525" s="209"/>
    </row>
    <row r="526" s="183" customFormat="1" ht="13.5">
      <c r="B526" s="209"/>
    </row>
    <row r="527" s="183" customFormat="1" ht="13.5">
      <c r="B527" s="209"/>
    </row>
    <row r="528" s="183" customFormat="1" ht="13.5">
      <c r="B528" s="209"/>
    </row>
    <row r="529" s="183" customFormat="1" ht="13.5">
      <c r="B529" s="209"/>
    </row>
    <row r="530" s="183" customFormat="1" ht="13.5">
      <c r="B530" s="209"/>
    </row>
    <row r="531" s="183" customFormat="1" ht="13.5">
      <c r="B531" s="209"/>
    </row>
    <row r="532" s="183" customFormat="1" ht="13.5">
      <c r="B532" s="209"/>
    </row>
    <row r="533" s="183" customFormat="1" ht="13.5">
      <c r="B533" s="209"/>
    </row>
    <row r="534" s="183" customFormat="1" ht="13.5">
      <c r="B534" s="209"/>
    </row>
    <row r="535" s="183" customFormat="1" ht="13.5">
      <c r="B535" s="209"/>
    </row>
    <row r="536" s="183" customFormat="1" ht="13.5">
      <c r="B536" s="209"/>
    </row>
    <row r="537" s="183" customFormat="1" ht="13.5">
      <c r="B537" s="209"/>
    </row>
    <row r="538" s="183" customFormat="1" ht="13.5">
      <c r="B538" s="209"/>
    </row>
    <row r="539" s="183" customFormat="1" ht="13.5">
      <c r="B539" s="209"/>
    </row>
    <row r="540" s="183" customFormat="1" ht="13.5">
      <c r="B540" s="209"/>
    </row>
    <row r="541" s="183" customFormat="1" ht="13.5">
      <c r="B541" s="209"/>
    </row>
    <row r="542" s="183" customFormat="1" ht="13.5">
      <c r="B542" s="209"/>
    </row>
    <row r="543" s="183" customFormat="1" ht="13.5">
      <c r="B543" s="209"/>
    </row>
    <row r="544" s="183" customFormat="1" ht="13.5">
      <c r="B544" s="209"/>
    </row>
    <row r="545" s="183" customFormat="1" ht="13.5">
      <c r="B545" s="209"/>
    </row>
    <row r="546" s="183" customFormat="1" ht="13.5">
      <c r="B546" s="209"/>
    </row>
    <row r="547" s="183" customFormat="1" ht="13.5">
      <c r="B547" s="209"/>
    </row>
    <row r="548" s="183" customFormat="1" ht="13.5">
      <c r="B548" s="209"/>
    </row>
    <row r="549" s="183" customFormat="1" ht="13.5">
      <c r="B549" s="209"/>
    </row>
    <row r="550" s="183" customFormat="1" ht="13.5">
      <c r="B550" s="209"/>
    </row>
    <row r="551" s="183" customFormat="1" ht="13.5">
      <c r="B551" s="209"/>
    </row>
    <row r="552" s="183" customFormat="1" ht="13.5">
      <c r="B552" s="209"/>
    </row>
    <row r="553" s="183" customFormat="1" ht="13.5">
      <c r="B553" s="209"/>
    </row>
    <row r="554" s="183" customFormat="1" ht="13.5">
      <c r="B554" s="209"/>
    </row>
    <row r="555" s="183" customFormat="1" ht="13.5">
      <c r="B555" s="209"/>
    </row>
    <row r="556" s="183" customFormat="1" ht="13.5">
      <c r="B556" s="209"/>
    </row>
    <row r="557" s="183" customFormat="1" ht="13.5">
      <c r="B557" s="209"/>
    </row>
    <row r="558" s="183" customFormat="1" ht="13.5">
      <c r="B558" s="209"/>
    </row>
    <row r="559" s="183" customFormat="1" ht="13.5">
      <c r="B559" s="209"/>
    </row>
    <row r="560" s="183" customFormat="1" ht="13.5">
      <c r="B560" s="209"/>
    </row>
    <row r="561" s="183" customFormat="1" ht="13.5">
      <c r="B561" s="209"/>
    </row>
    <row r="562" s="183" customFormat="1" ht="13.5">
      <c r="B562" s="209"/>
    </row>
    <row r="563" s="183" customFormat="1" ht="13.5">
      <c r="B563" s="209"/>
    </row>
    <row r="564" s="183" customFormat="1" ht="13.5">
      <c r="B564" s="209"/>
    </row>
    <row r="565" s="183" customFormat="1" ht="13.5">
      <c r="B565" s="209"/>
    </row>
    <row r="566" s="183" customFormat="1" ht="13.5">
      <c r="B566" s="209"/>
    </row>
    <row r="567" s="183" customFormat="1" ht="13.5">
      <c r="B567" s="209"/>
    </row>
    <row r="568" s="183" customFormat="1" ht="13.5">
      <c r="B568" s="209"/>
    </row>
    <row r="569" s="183" customFormat="1" ht="13.5">
      <c r="B569" s="209"/>
    </row>
    <row r="570" s="183" customFormat="1" ht="13.5">
      <c r="B570" s="209"/>
    </row>
    <row r="571" s="183" customFormat="1" ht="13.5">
      <c r="B571" s="209"/>
    </row>
    <row r="572" s="183" customFormat="1" ht="13.5">
      <c r="B572" s="209"/>
    </row>
    <row r="573" s="183" customFormat="1" ht="13.5">
      <c r="B573" s="209"/>
    </row>
    <row r="574" s="183" customFormat="1" ht="13.5">
      <c r="B574" s="209"/>
    </row>
    <row r="575" s="183" customFormat="1" ht="13.5">
      <c r="B575" s="209"/>
    </row>
    <row r="576" s="183" customFormat="1" ht="13.5">
      <c r="B576" s="209"/>
    </row>
    <row r="577" s="183" customFormat="1" ht="13.5">
      <c r="B577" s="209"/>
    </row>
    <row r="578" s="183" customFormat="1" ht="13.5">
      <c r="B578" s="209"/>
    </row>
    <row r="579" s="183" customFormat="1" ht="13.5">
      <c r="B579" s="209"/>
    </row>
    <row r="580" s="183" customFormat="1" ht="13.5">
      <c r="B580" s="209"/>
    </row>
    <row r="581" s="183" customFormat="1" ht="13.5">
      <c r="B581" s="209"/>
    </row>
    <row r="582" s="183" customFormat="1" ht="13.5">
      <c r="B582" s="209"/>
    </row>
    <row r="583" s="183" customFormat="1" ht="13.5">
      <c r="B583" s="209"/>
    </row>
    <row r="584" s="183" customFormat="1" ht="13.5">
      <c r="B584" s="209"/>
    </row>
    <row r="585" s="183" customFormat="1" ht="13.5">
      <c r="B585" s="209"/>
    </row>
    <row r="586" s="183" customFormat="1" ht="13.5">
      <c r="B586" s="209"/>
    </row>
    <row r="587" s="183" customFormat="1" ht="13.5">
      <c r="B587" s="209"/>
    </row>
    <row r="588" s="183" customFormat="1" ht="13.5">
      <c r="B588" s="209"/>
    </row>
    <row r="589" s="183" customFormat="1" ht="13.5">
      <c r="B589" s="209"/>
    </row>
    <row r="590" s="183" customFormat="1" ht="13.5">
      <c r="B590" s="209"/>
    </row>
    <row r="591" s="183" customFormat="1" ht="13.5">
      <c r="B591" s="209"/>
    </row>
    <row r="592" s="183" customFormat="1" ht="13.5">
      <c r="B592" s="209"/>
    </row>
    <row r="593" s="183" customFormat="1" ht="13.5">
      <c r="B593" s="209"/>
    </row>
    <row r="594" s="183" customFormat="1" ht="13.5">
      <c r="B594" s="209"/>
    </row>
    <row r="595" s="183" customFormat="1" ht="13.5">
      <c r="B595" s="209"/>
    </row>
    <row r="596" s="183" customFormat="1" ht="13.5">
      <c r="B596" s="209"/>
    </row>
    <row r="597" s="183" customFormat="1" ht="13.5">
      <c r="B597" s="209"/>
    </row>
    <row r="598" s="183" customFormat="1" ht="13.5">
      <c r="B598" s="209"/>
    </row>
    <row r="599" s="183" customFormat="1" ht="13.5">
      <c r="B599" s="209"/>
    </row>
    <row r="600" s="183" customFormat="1" ht="13.5">
      <c r="B600" s="209"/>
    </row>
    <row r="601" s="183" customFormat="1" ht="13.5">
      <c r="B601" s="209"/>
    </row>
    <row r="602" s="183" customFormat="1" ht="13.5">
      <c r="B602" s="209"/>
    </row>
    <row r="603" s="183" customFormat="1" ht="13.5">
      <c r="B603" s="209"/>
    </row>
    <row r="604" s="183" customFormat="1" ht="13.5">
      <c r="B604" s="209"/>
    </row>
    <row r="605" s="183" customFormat="1" ht="13.5">
      <c r="B605" s="209"/>
    </row>
    <row r="606" s="183" customFormat="1" ht="13.5">
      <c r="B606" s="209"/>
    </row>
    <row r="607" s="183" customFormat="1" ht="13.5">
      <c r="B607" s="209"/>
    </row>
    <row r="608" s="183" customFormat="1" ht="13.5">
      <c r="B608" s="209"/>
    </row>
    <row r="609" s="183" customFormat="1" ht="13.5">
      <c r="B609" s="209"/>
    </row>
    <row r="610" s="183" customFormat="1" ht="13.5">
      <c r="B610" s="209"/>
    </row>
    <row r="611" s="183" customFormat="1" ht="13.5">
      <c r="B611" s="209"/>
    </row>
    <row r="612" s="183" customFormat="1" ht="13.5">
      <c r="B612" s="209"/>
    </row>
    <row r="613" s="183" customFormat="1" ht="13.5">
      <c r="B613" s="209"/>
    </row>
    <row r="614" s="183" customFormat="1" ht="13.5">
      <c r="B614" s="209"/>
    </row>
    <row r="615" s="183" customFormat="1" ht="13.5">
      <c r="B615" s="209"/>
    </row>
    <row r="616" s="183" customFormat="1" ht="13.5">
      <c r="B616" s="209"/>
    </row>
    <row r="617" s="183" customFormat="1" ht="13.5">
      <c r="B617" s="209"/>
    </row>
    <row r="618" s="183" customFormat="1" ht="13.5">
      <c r="B618" s="209"/>
    </row>
    <row r="619" s="183" customFormat="1" ht="13.5">
      <c r="B619" s="209"/>
    </row>
    <row r="620" s="183" customFormat="1" ht="13.5">
      <c r="B620" s="209"/>
    </row>
    <row r="621" s="183" customFormat="1" ht="13.5">
      <c r="B621" s="209"/>
    </row>
    <row r="622" s="183" customFormat="1" ht="13.5">
      <c r="B622" s="209"/>
    </row>
    <row r="623" s="183" customFormat="1" ht="13.5">
      <c r="B623" s="209"/>
    </row>
    <row r="624" s="183" customFormat="1" ht="13.5">
      <c r="B624" s="209"/>
    </row>
    <row r="625" s="183" customFormat="1" ht="13.5">
      <c r="B625" s="209"/>
    </row>
    <row r="626" s="183" customFormat="1" ht="13.5">
      <c r="B626" s="209"/>
    </row>
    <row r="627" s="183" customFormat="1" ht="13.5">
      <c r="B627" s="209"/>
    </row>
    <row r="628" s="183" customFormat="1" ht="13.5">
      <c r="B628" s="209"/>
    </row>
    <row r="629" s="183" customFormat="1" ht="13.5">
      <c r="B629" s="209"/>
    </row>
    <row r="630" s="183" customFormat="1" ht="13.5">
      <c r="B630" s="209"/>
    </row>
    <row r="631" s="183" customFormat="1" ht="13.5">
      <c r="B631" s="209"/>
    </row>
    <row r="632" s="183" customFormat="1" ht="13.5">
      <c r="B632" s="209"/>
    </row>
    <row r="633" s="183" customFormat="1" ht="13.5">
      <c r="B633" s="209"/>
    </row>
    <row r="634" s="183" customFormat="1" ht="13.5">
      <c r="B634" s="209"/>
    </row>
    <row r="635" s="183" customFormat="1" ht="13.5">
      <c r="B635" s="209"/>
    </row>
    <row r="636" s="183" customFormat="1" ht="13.5">
      <c r="B636" s="209"/>
    </row>
    <row r="637" s="183" customFormat="1" ht="13.5">
      <c r="B637" s="209"/>
    </row>
    <row r="638" s="183" customFormat="1" ht="13.5">
      <c r="B638" s="209"/>
    </row>
    <row r="639" s="183" customFormat="1" ht="13.5">
      <c r="B639" s="209"/>
    </row>
    <row r="640" s="183" customFormat="1" ht="13.5">
      <c r="B640" s="209"/>
    </row>
    <row r="641" s="183" customFormat="1" ht="13.5">
      <c r="B641" s="209"/>
    </row>
    <row r="642" s="183" customFormat="1" ht="13.5">
      <c r="B642" s="209"/>
    </row>
    <row r="643" s="183" customFormat="1" ht="13.5">
      <c r="B643" s="209"/>
    </row>
    <row r="644" s="183" customFormat="1" ht="13.5">
      <c r="B644" s="209"/>
    </row>
    <row r="645" s="183" customFormat="1" ht="13.5">
      <c r="B645" s="209"/>
    </row>
    <row r="646" s="183" customFormat="1" ht="13.5">
      <c r="B646" s="209"/>
    </row>
    <row r="647" s="183" customFormat="1" ht="13.5">
      <c r="B647" s="209"/>
    </row>
    <row r="648" s="183" customFormat="1" ht="13.5">
      <c r="B648" s="209"/>
    </row>
    <row r="649" s="183" customFormat="1" ht="13.5">
      <c r="B649" s="209"/>
    </row>
    <row r="650" s="183" customFormat="1" ht="13.5">
      <c r="B650" s="209"/>
    </row>
    <row r="651" s="183" customFormat="1" ht="13.5">
      <c r="B651" s="209"/>
    </row>
    <row r="652" s="183" customFormat="1" ht="13.5">
      <c r="B652" s="209"/>
    </row>
    <row r="653" s="183" customFormat="1" ht="13.5">
      <c r="B653" s="209"/>
    </row>
    <row r="654" s="183" customFormat="1" ht="13.5">
      <c r="B654" s="209"/>
    </row>
    <row r="655" s="183" customFormat="1" ht="13.5">
      <c r="B655" s="209"/>
    </row>
    <row r="656" s="183" customFormat="1" ht="13.5">
      <c r="B656" s="209"/>
    </row>
    <row r="657" s="183" customFormat="1" ht="13.5">
      <c r="B657" s="209"/>
    </row>
    <row r="658" s="183" customFormat="1" ht="13.5">
      <c r="B658" s="209"/>
    </row>
    <row r="659" s="183" customFormat="1" ht="13.5">
      <c r="B659" s="209"/>
    </row>
    <row r="660" s="183" customFormat="1" ht="13.5">
      <c r="B660" s="209"/>
    </row>
    <row r="661" s="183" customFormat="1" ht="13.5">
      <c r="B661" s="209"/>
    </row>
    <row r="662" s="183" customFormat="1" ht="13.5">
      <c r="B662" s="209"/>
    </row>
    <row r="663" s="183" customFormat="1" ht="13.5">
      <c r="B663" s="209"/>
    </row>
    <row r="664" s="183" customFormat="1" ht="13.5">
      <c r="B664" s="209"/>
    </row>
    <row r="665" s="183" customFormat="1" ht="13.5">
      <c r="B665" s="209"/>
    </row>
    <row r="666" s="183" customFormat="1" ht="13.5">
      <c r="B666" s="209"/>
    </row>
    <row r="667" s="183" customFormat="1" ht="13.5">
      <c r="B667" s="209"/>
    </row>
    <row r="668" s="183" customFormat="1" ht="13.5">
      <c r="B668" s="209"/>
    </row>
    <row r="669" s="183" customFormat="1" ht="13.5">
      <c r="B669" s="209"/>
    </row>
    <row r="670" s="183" customFormat="1" ht="13.5">
      <c r="B670" s="209"/>
    </row>
    <row r="671" s="183" customFormat="1" ht="13.5">
      <c r="B671" s="209"/>
    </row>
    <row r="672" s="183" customFormat="1" ht="13.5">
      <c r="B672" s="209"/>
    </row>
    <row r="673" s="183" customFormat="1" ht="13.5">
      <c r="B673" s="209"/>
    </row>
    <row r="674" s="183" customFormat="1" ht="13.5">
      <c r="B674" s="209"/>
    </row>
    <row r="675" s="183" customFormat="1" ht="13.5">
      <c r="B675" s="209"/>
    </row>
    <row r="676" s="183" customFormat="1" ht="13.5">
      <c r="B676" s="209"/>
    </row>
    <row r="677" s="183" customFormat="1" ht="13.5">
      <c r="B677" s="209"/>
    </row>
    <row r="678" s="183" customFormat="1" ht="13.5">
      <c r="B678" s="209"/>
    </row>
    <row r="679" s="183" customFormat="1" ht="13.5">
      <c r="B679" s="209"/>
    </row>
    <row r="680" s="183" customFormat="1" ht="13.5">
      <c r="B680" s="209"/>
    </row>
    <row r="681" s="183" customFormat="1" ht="13.5">
      <c r="B681" s="209"/>
    </row>
    <row r="682" s="183" customFormat="1" ht="13.5">
      <c r="B682" s="209"/>
    </row>
    <row r="683" s="183" customFormat="1" ht="13.5">
      <c r="B683" s="209"/>
    </row>
    <row r="684" s="183" customFormat="1" ht="13.5">
      <c r="B684" s="209"/>
    </row>
    <row r="685" s="183" customFormat="1" ht="13.5">
      <c r="B685" s="209"/>
    </row>
    <row r="686" s="183" customFormat="1" ht="13.5">
      <c r="B686" s="209"/>
    </row>
    <row r="687" s="183" customFormat="1" ht="13.5">
      <c r="B687" s="209"/>
    </row>
    <row r="688" s="183" customFormat="1" ht="13.5">
      <c r="B688" s="209"/>
    </row>
    <row r="689" s="183" customFormat="1" ht="13.5">
      <c r="B689" s="209"/>
    </row>
    <row r="690" s="183" customFormat="1" ht="13.5">
      <c r="B690" s="209"/>
    </row>
    <row r="691" s="183" customFormat="1" ht="13.5">
      <c r="B691" s="209"/>
    </row>
    <row r="692" s="183" customFormat="1" ht="13.5">
      <c r="B692" s="209"/>
    </row>
    <row r="693" s="183" customFormat="1" ht="13.5">
      <c r="B693" s="209"/>
    </row>
    <row r="694" s="183" customFormat="1" ht="13.5">
      <c r="B694" s="209"/>
    </row>
    <row r="695" s="183" customFormat="1" ht="13.5">
      <c r="B695" s="209"/>
    </row>
    <row r="696" s="183" customFormat="1" ht="13.5">
      <c r="B696" s="209"/>
    </row>
    <row r="697" s="183" customFormat="1" ht="13.5">
      <c r="B697" s="209"/>
    </row>
    <row r="698" s="183" customFormat="1" ht="13.5">
      <c r="B698" s="209"/>
    </row>
    <row r="699" s="183" customFormat="1" ht="13.5">
      <c r="B699" s="209"/>
    </row>
    <row r="700" s="183" customFormat="1" ht="13.5">
      <c r="B700" s="209"/>
    </row>
    <row r="701" s="183" customFormat="1" ht="13.5">
      <c r="B701" s="209"/>
    </row>
    <row r="702" s="183" customFormat="1" ht="13.5">
      <c r="B702" s="209"/>
    </row>
    <row r="703" s="183" customFormat="1" ht="13.5">
      <c r="B703" s="209"/>
    </row>
    <row r="704" s="183" customFormat="1" ht="13.5">
      <c r="B704" s="209"/>
    </row>
    <row r="705" s="183" customFormat="1" ht="13.5">
      <c r="B705" s="209"/>
    </row>
    <row r="706" s="183" customFormat="1" ht="13.5">
      <c r="B706" s="209"/>
    </row>
    <row r="707" s="183" customFormat="1" ht="13.5">
      <c r="B707" s="209"/>
    </row>
    <row r="708" s="183" customFormat="1" ht="13.5">
      <c r="B708" s="209"/>
    </row>
    <row r="709" s="183" customFormat="1" ht="13.5">
      <c r="B709" s="209"/>
    </row>
    <row r="710" s="183" customFormat="1" ht="13.5">
      <c r="B710" s="209"/>
    </row>
    <row r="711" s="183" customFormat="1" ht="13.5">
      <c r="B711" s="209"/>
    </row>
    <row r="712" s="183" customFormat="1" ht="13.5">
      <c r="B712" s="209"/>
    </row>
    <row r="713" s="183" customFormat="1" ht="13.5">
      <c r="B713" s="209"/>
    </row>
    <row r="714" s="183" customFormat="1" ht="13.5">
      <c r="B714" s="209"/>
    </row>
    <row r="715" s="183" customFormat="1" ht="13.5">
      <c r="B715" s="209"/>
    </row>
    <row r="716" s="183" customFormat="1" ht="13.5">
      <c r="B716" s="209"/>
    </row>
    <row r="717" s="183" customFormat="1" ht="13.5">
      <c r="B717" s="209"/>
    </row>
    <row r="718" s="183" customFormat="1" ht="13.5">
      <c r="B718" s="209"/>
    </row>
    <row r="719" s="183" customFormat="1" ht="13.5">
      <c r="B719" s="209"/>
    </row>
    <row r="720" s="183" customFormat="1" ht="13.5">
      <c r="B720" s="209"/>
    </row>
    <row r="721" s="183" customFormat="1" ht="13.5">
      <c r="B721" s="209"/>
    </row>
    <row r="722" s="183" customFormat="1" ht="13.5">
      <c r="B722" s="209"/>
    </row>
    <row r="723" s="183" customFormat="1" ht="13.5">
      <c r="B723" s="209"/>
    </row>
    <row r="724" s="183" customFormat="1" ht="13.5">
      <c r="B724" s="209"/>
    </row>
    <row r="725" s="183" customFormat="1" ht="13.5">
      <c r="B725" s="209"/>
    </row>
    <row r="726" s="183" customFormat="1" ht="13.5">
      <c r="B726" s="209"/>
    </row>
    <row r="727" s="183" customFormat="1" ht="13.5">
      <c r="B727" s="209"/>
    </row>
    <row r="728" s="183" customFormat="1" ht="13.5">
      <c r="B728" s="209"/>
    </row>
    <row r="729" s="183" customFormat="1" ht="13.5">
      <c r="B729" s="209"/>
    </row>
    <row r="730" s="183" customFormat="1" ht="13.5">
      <c r="B730" s="209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24" r:id="rId1"/>
  <rowBreaks count="1" manualBreakCount="1">
    <brk id="39" min="1" max="4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U123"/>
  <sheetViews>
    <sheetView showFormulas="1" view="pageBreakPreview" zoomScale="60" zoomScaleNormal="75" zoomScalePageLayoutView="0" workbookViewId="0" topLeftCell="A1">
      <pane xSplit="2" ySplit="7" topLeftCell="A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3.875" style="119" customWidth="1"/>
    <col min="2" max="2" width="20.125" style="119" customWidth="1"/>
    <col min="3" max="3" width="9.125" style="119" customWidth="1"/>
    <col min="4" max="4" width="8.125" style="119" customWidth="1"/>
    <col min="5" max="46" width="7.50390625" style="119" customWidth="1"/>
    <col min="47" max="16384" width="9.00390625" style="119" customWidth="1"/>
  </cols>
  <sheetData>
    <row r="1" ht="18.75">
      <c r="B1" s="120" t="s">
        <v>308</v>
      </c>
    </row>
    <row r="3" spans="41:46" s="85" customFormat="1" ht="14.25">
      <c r="AO3" s="88"/>
      <c r="AT3" s="88" t="s">
        <v>77</v>
      </c>
    </row>
    <row r="4" spans="2:46" s="85" customFormat="1" ht="7.5" customHeight="1">
      <c r="B4" s="274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</row>
    <row r="5" spans="2:46" s="153" customFormat="1" ht="109.5" customHeight="1">
      <c r="B5" s="274"/>
      <c r="C5" s="154" t="s">
        <v>309</v>
      </c>
      <c r="D5" s="155" t="s">
        <v>249</v>
      </c>
      <c r="E5" s="155" t="s">
        <v>250</v>
      </c>
      <c r="F5" s="155" t="s">
        <v>251</v>
      </c>
      <c r="G5" s="155" t="s">
        <v>252</v>
      </c>
      <c r="H5" s="155" t="s">
        <v>253</v>
      </c>
      <c r="I5" s="156" t="s">
        <v>254</v>
      </c>
      <c r="J5" s="156" t="s">
        <v>255</v>
      </c>
      <c r="K5" s="156" t="s">
        <v>256</v>
      </c>
      <c r="L5" s="156" t="s">
        <v>257</v>
      </c>
      <c r="M5" s="156" t="s">
        <v>258</v>
      </c>
      <c r="N5" s="156" t="s">
        <v>259</v>
      </c>
      <c r="O5" s="156" t="s">
        <v>260</v>
      </c>
      <c r="P5" s="156" t="s">
        <v>261</v>
      </c>
      <c r="Q5" s="156" t="s">
        <v>262</v>
      </c>
      <c r="R5" s="155" t="s">
        <v>263</v>
      </c>
      <c r="S5" s="155" t="s">
        <v>264</v>
      </c>
      <c r="T5" s="155" t="s">
        <v>265</v>
      </c>
      <c r="U5" s="155" t="s">
        <v>266</v>
      </c>
      <c r="V5" s="155" t="s">
        <v>267</v>
      </c>
      <c r="W5" s="155" t="s">
        <v>268</v>
      </c>
      <c r="X5" s="155" t="s">
        <v>269</v>
      </c>
      <c r="Y5" s="155" t="s">
        <v>270</v>
      </c>
      <c r="Z5" s="155" t="s">
        <v>271</v>
      </c>
      <c r="AA5" s="155" t="s">
        <v>272</v>
      </c>
      <c r="AB5" s="155" t="s">
        <v>273</v>
      </c>
      <c r="AC5" s="155" t="s">
        <v>274</v>
      </c>
      <c r="AD5" s="155" t="s">
        <v>275</v>
      </c>
      <c r="AE5" s="155" t="s">
        <v>276</v>
      </c>
      <c r="AF5" s="155" t="s">
        <v>277</v>
      </c>
      <c r="AG5" s="155" t="s">
        <v>278</v>
      </c>
      <c r="AH5" s="155" t="s">
        <v>279</v>
      </c>
      <c r="AI5" s="155" t="s">
        <v>280</v>
      </c>
      <c r="AJ5" s="155" t="s">
        <v>281</v>
      </c>
      <c r="AK5" s="155" t="s">
        <v>282</v>
      </c>
      <c r="AL5" s="155" t="s">
        <v>283</v>
      </c>
      <c r="AM5" s="155" t="s">
        <v>284</v>
      </c>
      <c r="AN5" s="155" t="s">
        <v>285</v>
      </c>
      <c r="AO5" s="155" t="s">
        <v>286</v>
      </c>
      <c r="AP5" s="155" t="s">
        <v>287</v>
      </c>
      <c r="AQ5" s="155" t="s">
        <v>288</v>
      </c>
      <c r="AR5" s="155" t="s">
        <v>310</v>
      </c>
      <c r="AS5" s="155" t="s">
        <v>311</v>
      </c>
      <c r="AT5" s="155" t="s">
        <v>292</v>
      </c>
    </row>
    <row r="6" spans="2:46" s="85" customFormat="1" ht="7.5" customHeight="1">
      <c r="B6" s="27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</row>
    <row r="7" s="85" customFormat="1" ht="22.5" customHeight="1">
      <c r="B7" s="152"/>
    </row>
    <row r="8" spans="2:46" s="210" customFormat="1" ht="41.25" customHeight="1">
      <c r="B8" s="142" t="s">
        <v>80</v>
      </c>
      <c r="C8" s="88">
        <v>11058</v>
      </c>
      <c r="D8" s="88">
        <v>2490</v>
      </c>
      <c r="E8" s="88">
        <v>162</v>
      </c>
      <c r="F8" s="88">
        <v>415</v>
      </c>
      <c r="G8" s="88">
        <v>436</v>
      </c>
      <c r="H8" s="88">
        <v>162</v>
      </c>
      <c r="I8" s="88">
        <v>154</v>
      </c>
      <c r="J8" s="88">
        <v>144</v>
      </c>
      <c r="K8" s="88">
        <v>72</v>
      </c>
      <c r="L8" s="88">
        <v>390</v>
      </c>
      <c r="M8" s="88">
        <v>10</v>
      </c>
      <c r="N8" s="88">
        <v>46</v>
      </c>
      <c r="O8" s="88">
        <v>8</v>
      </c>
      <c r="P8" s="88">
        <v>716</v>
      </c>
      <c r="Q8" s="88">
        <v>587</v>
      </c>
      <c r="R8" s="88">
        <v>17</v>
      </c>
      <c r="S8" s="88">
        <v>522</v>
      </c>
      <c r="T8" s="88">
        <v>52</v>
      </c>
      <c r="U8" s="88">
        <v>99</v>
      </c>
      <c r="V8" s="88">
        <v>61</v>
      </c>
      <c r="W8" s="88">
        <v>0</v>
      </c>
      <c r="X8" s="88">
        <v>215</v>
      </c>
      <c r="Y8" s="88">
        <v>250</v>
      </c>
      <c r="Z8" s="88">
        <v>19</v>
      </c>
      <c r="AA8" s="88">
        <v>280</v>
      </c>
      <c r="AB8" s="88">
        <v>781</v>
      </c>
      <c r="AC8" s="88">
        <v>86</v>
      </c>
      <c r="AD8" s="88">
        <v>22</v>
      </c>
      <c r="AE8" s="88">
        <v>554</v>
      </c>
      <c r="AF8" s="88">
        <v>365</v>
      </c>
      <c r="AG8" s="88">
        <v>37</v>
      </c>
      <c r="AH8" s="88">
        <v>421</v>
      </c>
      <c r="AI8" s="88">
        <v>19</v>
      </c>
      <c r="AJ8" s="88">
        <v>82</v>
      </c>
      <c r="AK8" s="88">
        <v>77</v>
      </c>
      <c r="AL8" s="88">
        <v>157</v>
      </c>
      <c r="AM8" s="88">
        <v>330</v>
      </c>
      <c r="AN8" s="88">
        <v>66</v>
      </c>
      <c r="AO8" s="88">
        <v>18</v>
      </c>
      <c r="AP8" s="88">
        <v>110</v>
      </c>
      <c r="AQ8" s="88">
        <v>427</v>
      </c>
      <c r="AR8" s="88">
        <v>9</v>
      </c>
      <c r="AS8" s="88">
        <v>105</v>
      </c>
      <c r="AT8" s="88">
        <v>85</v>
      </c>
    </row>
    <row r="9" spans="2:46" s="94" customFormat="1" ht="36" customHeight="1">
      <c r="B9" s="97" t="s">
        <v>81</v>
      </c>
      <c r="C9" s="126">
        <v>2124</v>
      </c>
      <c r="D9" s="126">
        <v>449</v>
      </c>
      <c r="E9" s="126">
        <v>27</v>
      </c>
      <c r="F9" s="126">
        <v>88</v>
      </c>
      <c r="G9" s="126">
        <v>84</v>
      </c>
      <c r="H9" s="126">
        <v>26</v>
      </c>
      <c r="I9" s="126">
        <v>32</v>
      </c>
      <c r="J9" s="126">
        <v>24</v>
      </c>
      <c r="K9" s="126">
        <v>20</v>
      </c>
      <c r="L9" s="126">
        <v>79</v>
      </c>
      <c r="M9" s="126">
        <v>4</v>
      </c>
      <c r="N9" s="126">
        <v>8</v>
      </c>
      <c r="O9" s="126">
        <v>0</v>
      </c>
      <c r="P9" s="126">
        <v>148</v>
      </c>
      <c r="Q9" s="126">
        <v>97</v>
      </c>
      <c r="R9" s="126">
        <v>6</v>
      </c>
      <c r="S9" s="126">
        <v>99</v>
      </c>
      <c r="T9" s="126">
        <v>8</v>
      </c>
      <c r="U9" s="126">
        <v>23</v>
      </c>
      <c r="V9" s="126">
        <v>13</v>
      </c>
      <c r="W9" s="126">
        <v>0</v>
      </c>
      <c r="X9" s="126">
        <v>42</v>
      </c>
      <c r="Y9" s="126">
        <v>50</v>
      </c>
      <c r="Z9" s="126">
        <v>6</v>
      </c>
      <c r="AA9" s="126">
        <v>40</v>
      </c>
      <c r="AB9" s="126">
        <v>136</v>
      </c>
      <c r="AC9" s="126">
        <v>14</v>
      </c>
      <c r="AD9" s="126">
        <v>15</v>
      </c>
      <c r="AE9" s="126">
        <v>132</v>
      </c>
      <c r="AF9" s="126">
        <v>80</v>
      </c>
      <c r="AG9" s="126">
        <v>11</v>
      </c>
      <c r="AH9" s="126">
        <v>79</v>
      </c>
      <c r="AI9" s="126">
        <v>3</v>
      </c>
      <c r="AJ9" s="126">
        <v>11</v>
      </c>
      <c r="AK9" s="126">
        <v>6</v>
      </c>
      <c r="AL9" s="126">
        <v>33</v>
      </c>
      <c r="AM9" s="126">
        <v>66</v>
      </c>
      <c r="AN9" s="126">
        <v>10</v>
      </c>
      <c r="AO9" s="126">
        <v>2</v>
      </c>
      <c r="AP9" s="126">
        <v>17</v>
      </c>
      <c r="AQ9" s="126">
        <v>99</v>
      </c>
      <c r="AR9" s="126">
        <v>9</v>
      </c>
      <c r="AS9" s="126">
        <v>21</v>
      </c>
      <c r="AT9" s="126">
        <v>7</v>
      </c>
    </row>
    <row r="10" spans="2:46" s="85" customFormat="1" ht="18.75" customHeight="1">
      <c r="B10" s="99" t="s">
        <v>82</v>
      </c>
      <c r="C10" s="88">
        <v>117</v>
      </c>
      <c r="D10" s="88">
        <v>45</v>
      </c>
      <c r="E10" s="88">
        <v>1</v>
      </c>
      <c r="F10" s="88">
        <v>4</v>
      </c>
      <c r="G10" s="88">
        <v>3</v>
      </c>
      <c r="H10" s="88">
        <v>0</v>
      </c>
      <c r="I10" s="88">
        <v>0</v>
      </c>
      <c r="J10" s="88">
        <v>0</v>
      </c>
      <c r="K10" s="88">
        <v>2</v>
      </c>
      <c r="L10" s="88">
        <v>4</v>
      </c>
      <c r="M10" s="88">
        <v>0</v>
      </c>
      <c r="N10" s="88">
        <v>0</v>
      </c>
      <c r="O10" s="88">
        <v>0</v>
      </c>
      <c r="P10" s="88">
        <v>14</v>
      </c>
      <c r="Q10" s="88">
        <v>3</v>
      </c>
      <c r="R10" s="88">
        <v>0</v>
      </c>
      <c r="S10" s="88">
        <v>6</v>
      </c>
      <c r="T10" s="88">
        <v>0</v>
      </c>
      <c r="U10" s="88">
        <v>0</v>
      </c>
      <c r="V10" s="88">
        <v>1</v>
      </c>
      <c r="W10" s="88">
        <v>0</v>
      </c>
      <c r="X10" s="88">
        <v>5</v>
      </c>
      <c r="Y10" s="88">
        <v>0</v>
      </c>
      <c r="Z10" s="88">
        <v>1</v>
      </c>
      <c r="AA10" s="88">
        <v>3</v>
      </c>
      <c r="AB10" s="88">
        <v>9</v>
      </c>
      <c r="AC10" s="88">
        <v>0</v>
      </c>
      <c r="AD10" s="88">
        <v>0</v>
      </c>
      <c r="AE10" s="88">
        <v>5</v>
      </c>
      <c r="AF10" s="88">
        <v>4</v>
      </c>
      <c r="AG10" s="88">
        <v>0</v>
      </c>
      <c r="AH10" s="88">
        <v>0</v>
      </c>
      <c r="AI10" s="88">
        <v>0</v>
      </c>
      <c r="AJ10" s="88">
        <v>0</v>
      </c>
      <c r="AK10" s="88">
        <v>1</v>
      </c>
      <c r="AL10" s="88">
        <v>2</v>
      </c>
      <c r="AM10" s="88">
        <v>2</v>
      </c>
      <c r="AN10" s="88">
        <v>1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1</v>
      </c>
    </row>
    <row r="11" spans="2:46" s="85" customFormat="1" ht="18.75" customHeight="1">
      <c r="B11" s="100" t="s">
        <v>83</v>
      </c>
      <c r="C11" s="88">
        <v>128</v>
      </c>
      <c r="D11" s="88">
        <v>39</v>
      </c>
      <c r="E11" s="88">
        <v>2</v>
      </c>
      <c r="F11" s="88">
        <v>3</v>
      </c>
      <c r="G11" s="88">
        <v>5</v>
      </c>
      <c r="H11" s="88">
        <v>0</v>
      </c>
      <c r="I11" s="88">
        <v>0</v>
      </c>
      <c r="J11" s="88">
        <v>4</v>
      </c>
      <c r="K11" s="88">
        <v>0</v>
      </c>
      <c r="L11" s="88">
        <v>11</v>
      </c>
      <c r="M11" s="88">
        <v>0</v>
      </c>
      <c r="N11" s="88">
        <v>0</v>
      </c>
      <c r="O11" s="88">
        <v>0</v>
      </c>
      <c r="P11" s="88">
        <v>9</v>
      </c>
      <c r="Q11" s="88">
        <v>5</v>
      </c>
      <c r="R11" s="88">
        <v>0</v>
      </c>
      <c r="S11" s="88">
        <v>6</v>
      </c>
      <c r="T11" s="88">
        <v>0</v>
      </c>
      <c r="U11" s="88">
        <v>0</v>
      </c>
      <c r="V11" s="88">
        <v>0</v>
      </c>
      <c r="W11" s="88">
        <v>0</v>
      </c>
      <c r="X11" s="88">
        <v>2</v>
      </c>
      <c r="Y11" s="88">
        <v>4</v>
      </c>
      <c r="Z11" s="88">
        <v>0</v>
      </c>
      <c r="AA11" s="88">
        <v>2</v>
      </c>
      <c r="AB11" s="88">
        <v>12</v>
      </c>
      <c r="AC11" s="88">
        <v>0</v>
      </c>
      <c r="AD11" s="88">
        <v>0</v>
      </c>
      <c r="AE11" s="88">
        <v>10</v>
      </c>
      <c r="AF11" s="88">
        <v>3</v>
      </c>
      <c r="AG11" s="88">
        <v>0</v>
      </c>
      <c r="AH11" s="88">
        <v>2</v>
      </c>
      <c r="AI11" s="88">
        <v>0</v>
      </c>
      <c r="AJ11" s="88">
        <v>1</v>
      </c>
      <c r="AK11" s="88">
        <v>0</v>
      </c>
      <c r="AL11" s="88">
        <v>1</v>
      </c>
      <c r="AM11" s="88">
        <v>2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3</v>
      </c>
      <c r="AT11" s="88">
        <v>2</v>
      </c>
    </row>
    <row r="12" spans="2:46" s="85" customFormat="1" ht="18.75" customHeight="1">
      <c r="B12" s="100" t="s">
        <v>84</v>
      </c>
      <c r="C12" s="88">
        <v>511</v>
      </c>
      <c r="D12" s="88">
        <v>66</v>
      </c>
      <c r="E12" s="88">
        <v>9</v>
      </c>
      <c r="F12" s="88">
        <v>28</v>
      </c>
      <c r="G12" s="88">
        <v>28</v>
      </c>
      <c r="H12" s="88">
        <v>14</v>
      </c>
      <c r="I12" s="88">
        <v>3</v>
      </c>
      <c r="J12" s="88">
        <v>10</v>
      </c>
      <c r="K12" s="88">
        <v>12</v>
      </c>
      <c r="L12" s="88">
        <v>18</v>
      </c>
      <c r="M12" s="88">
        <v>1</v>
      </c>
      <c r="N12" s="88">
        <v>2</v>
      </c>
      <c r="O12" s="88">
        <v>0</v>
      </c>
      <c r="P12" s="88">
        <v>22</v>
      </c>
      <c r="Q12" s="88">
        <v>10</v>
      </c>
      <c r="R12" s="88">
        <v>1</v>
      </c>
      <c r="S12" s="88">
        <v>16</v>
      </c>
      <c r="T12" s="88">
        <v>3</v>
      </c>
      <c r="U12" s="88">
        <v>12</v>
      </c>
      <c r="V12" s="88">
        <v>2</v>
      </c>
      <c r="W12" s="88">
        <v>0</v>
      </c>
      <c r="X12" s="88">
        <v>19</v>
      </c>
      <c r="Y12" s="88">
        <v>13</v>
      </c>
      <c r="Z12" s="88">
        <v>2</v>
      </c>
      <c r="AA12" s="88">
        <v>7</v>
      </c>
      <c r="AB12" s="88">
        <v>18</v>
      </c>
      <c r="AC12" s="88">
        <v>3</v>
      </c>
      <c r="AD12" s="88">
        <v>14</v>
      </c>
      <c r="AE12" s="88">
        <v>29</v>
      </c>
      <c r="AF12" s="88">
        <v>16</v>
      </c>
      <c r="AG12" s="88">
        <v>1</v>
      </c>
      <c r="AH12" s="88">
        <v>26</v>
      </c>
      <c r="AI12" s="88">
        <v>3</v>
      </c>
      <c r="AJ12" s="88">
        <v>3</v>
      </c>
      <c r="AK12" s="88">
        <v>2</v>
      </c>
      <c r="AL12" s="88">
        <v>14</v>
      </c>
      <c r="AM12" s="88">
        <v>20</v>
      </c>
      <c r="AN12" s="88">
        <v>5</v>
      </c>
      <c r="AO12" s="88">
        <v>1</v>
      </c>
      <c r="AP12" s="88">
        <v>4</v>
      </c>
      <c r="AQ12" s="88">
        <v>48</v>
      </c>
      <c r="AR12" s="88">
        <v>0</v>
      </c>
      <c r="AS12" s="88">
        <v>6</v>
      </c>
      <c r="AT12" s="88">
        <v>0</v>
      </c>
    </row>
    <row r="13" spans="2:46" s="85" customFormat="1" ht="18.75" customHeight="1">
      <c r="B13" s="100" t="s">
        <v>85</v>
      </c>
      <c r="C13" s="88">
        <v>174</v>
      </c>
      <c r="D13" s="88">
        <v>51</v>
      </c>
      <c r="E13" s="88">
        <v>1</v>
      </c>
      <c r="F13" s="88">
        <v>8</v>
      </c>
      <c r="G13" s="88">
        <v>9</v>
      </c>
      <c r="H13" s="88">
        <v>1</v>
      </c>
      <c r="I13" s="88">
        <v>3</v>
      </c>
      <c r="J13" s="88">
        <v>1</v>
      </c>
      <c r="K13" s="88">
        <v>0</v>
      </c>
      <c r="L13" s="88">
        <v>3</v>
      </c>
      <c r="M13" s="88">
        <v>0</v>
      </c>
      <c r="N13" s="88">
        <v>2</v>
      </c>
      <c r="O13" s="88">
        <v>0</v>
      </c>
      <c r="P13" s="88">
        <v>3</v>
      </c>
      <c r="Q13" s="88">
        <v>14</v>
      </c>
      <c r="R13" s="88">
        <v>1</v>
      </c>
      <c r="S13" s="88">
        <v>15</v>
      </c>
      <c r="T13" s="88">
        <v>0</v>
      </c>
      <c r="U13" s="88">
        <v>0</v>
      </c>
      <c r="V13" s="88">
        <v>2</v>
      </c>
      <c r="W13" s="88">
        <v>0</v>
      </c>
      <c r="X13" s="88">
        <v>1</v>
      </c>
      <c r="Y13" s="88">
        <v>5</v>
      </c>
      <c r="Z13" s="88">
        <v>0</v>
      </c>
      <c r="AA13" s="88">
        <v>2</v>
      </c>
      <c r="AB13" s="88">
        <v>12</v>
      </c>
      <c r="AC13" s="88">
        <v>0</v>
      </c>
      <c r="AD13" s="88">
        <v>0</v>
      </c>
      <c r="AE13" s="88">
        <v>12</v>
      </c>
      <c r="AF13" s="88">
        <v>7</v>
      </c>
      <c r="AG13" s="88">
        <v>0</v>
      </c>
      <c r="AH13" s="88">
        <v>3</v>
      </c>
      <c r="AI13" s="88">
        <v>0</v>
      </c>
      <c r="AJ13" s="88">
        <v>0</v>
      </c>
      <c r="AK13" s="88">
        <v>2</v>
      </c>
      <c r="AL13" s="88">
        <v>0</v>
      </c>
      <c r="AM13" s="88">
        <v>5</v>
      </c>
      <c r="AN13" s="88">
        <v>1</v>
      </c>
      <c r="AO13" s="88">
        <v>0</v>
      </c>
      <c r="AP13" s="88">
        <v>1</v>
      </c>
      <c r="AQ13" s="88">
        <v>5</v>
      </c>
      <c r="AR13" s="88">
        <v>0</v>
      </c>
      <c r="AS13" s="88">
        <v>3</v>
      </c>
      <c r="AT13" s="88">
        <v>1</v>
      </c>
    </row>
    <row r="14" spans="2:46" s="85" customFormat="1" ht="18.75" customHeight="1">
      <c r="B14" s="100" t="s">
        <v>86</v>
      </c>
      <c r="C14" s="88">
        <v>265</v>
      </c>
      <c r="D14" s="88">
        <v>39</v>
      </c>
      <c r="E14" s="88">
        <v>7</v>
      </c>
      <c r="F14" s="88">
        <v>13</v>
      </c>
      <c r="G14" s="88">
        <v>11</v>
      </c>
      <c r="H14" s="88">
        <v>4</v>
      </c>
      <c r="I14" s="88">
        <v>14</v>
      </c>
      <c r="J14" s="88">
        <v>2</v>
      </c>
      <c r="K14" s="88">
        <v>3</v>
      </c>
      <c r="L14" s="88">
        <v>7</v>
      </c>
      <c r="M14" s="88">
        <v>0</v>
      </c>
      <c r="N14" s="88">
        <v>3</v>
      </c>
      <c r="O14" s="88">
        <v>0</v>
      </c>
      <c r="P14" s="88">
        <v>7</v>
      </c>
      <c r="Q14" s="88">
        <v>16</v>
      </c>
      <c r="R14" s="88">
        <v>0</v>
      </c>
      <c r="S14" s="88">
        <v>11</v>
      </c>
      <c r="T14" s="88">
        <v>3</v>
      </c>
      <c r="U14" s="88">
        <v>4</v>
      </c>
      <c r="V14" s="88">
        <v>3</v>
      </c>
      <c r="W14" s="88">
        <v>0</v>
      </c>
      <c r="X14" s="88">
        <v>2</v>
      </c>
      <c r="Y14" s="88">
        <v>4</v>
      </c>
      <c r="Z14" s="88">
        <v>0</v>
      </c>
      <c r="AA14" s="88">
        <v>5</v>
      </c>
      <c r="AB14" s="88">
        <v>20</v>
      </c>
      <c r="AC14" s="88">
        <v>1</v>
      </c>
      <c r="AD14" s="88">
        <v>0</v>
      </c>
      <c r="AE14" s="88">
        <v>16</v>
      </c>
      <c r="AF14" s="88">
        <v>8</v>
      </c>
      <c r="AG14" s="88">
        <v>0</v>
      </c>
      <c r="AH14" s="88">
        <v>11</v>
      </c>
      <c r="AI14" s="88">
        <v>0</v>
      </c>
      <c r="AJ14" s="88">
        <v>1</v>
      </c>
      <c r="AK14" s="88">
        <v>1</v>
      </c>
      <c r="AL14" s="88">
        <v>4</v>
      </c>
      <c r="AM14" s="88">
        <v>11</v>
      </c>
      <c r="AN14" s="88">
        <v>1</v>
      </c>
      <c r="AO14" s="88">
        <v>1</v>
      </c>
      <c r="AP14" s="88">
        <v>11</v>
      </c>
      <c r="AQ14" s="88">
        <v>20</v>
      </c>
      <c r="AR14" s="88">
        <v>0</v>
      </c>
      <c r="AS14" s="88">
        <v>1</v>
      </c>
      <c r="AT14" s="88">
        <v>0</v>
      </c>
    </row>
    <row r="15" spans="2:46" s="85" customFormat="1" ht="18.75" customHeight="1">
      <c r="B15" s="100" t="s">
        <v>87</v>
      </c>
      <c r="C15" s="88">
        <v>75</v>
      </c>
      <c r="D15" s="88">
        <v>21</v>
      </c>
      <c r="E15" s="88">
        <v>2</v>
      </c>
      <c r="F15" s="88">
        <v>5</v>
      </c>
      <c r="G15" s="88">
        <v>1</v>
      </c>
      <c r="H15" s="88">
        <v>0</v>
      </c>
      <c r="I15" s="88">
        <v>0</v>
      </c>
      <c r="J15" s="88">
        <v>1</v>
      </c>
      <c r="K15" s="88">
        <v>0</v>
      </c>
      <c r="L15" s="88">
        <v>4</v>
      </c>
      <c r="M15" s="88">
        <v>0</v>
      </c>
      <c r="N15" s="88">
        <v>0</v>
      </c>
      <c r="O15" s="88">
        <v>0</v>
      </c>
      <c r="P15" s="88">
        <v>10</v>
      </c>
      <c r="Q15" s="88">
        <v>1</v>
      </c>
      <c r="R15" s="88">
        <v>0</v>
      </c>
      <c r="S15" s="88">
        <v>3</v>
      </c>
      <c r="T15" s="88">
        <v>0</v>
      </c>
      <c r="U15" s="88">
        <v>1</v>
      </c>
      <c r="V15" s="88">
        <v>1</v>
      </c>
      <c r="W15" s="88">
        <v>0</v>
      </c>
      <c r="X15" s="88">
        <v>2</v>
      </c>
      <c r="Y15" s="88">
        <v>2</v>
      </c>
      <c r="Z15" s="88">
        <v>0</v>
      </c>
      <c r="AA15" s="88">
        <v>5</v>
      </c>
      <c r="AB15" s="88">
        <v>6</v>
      </c>
      <c r="AC15" s="88">
        <v>0</v>
      </c>
      <c r="AD15" s="88">
        <v>0</v>
      </c>
      <c r="AE15" s="88">
        <v>1</v>
      </c>
      <c r="AF15" s="88">
        <v>3</v>
      </c>
      <c r="AG15" s="88">
        <v>0</v>
      </c>
      <c r="AH15" s="88">
        <v>2</v>
      </c>
      <c r="AI15" s="88">
        <v>0</v>
      </c>
      <c r="AJ15" s="88">
        <v>0</v>
      </c>
      <c r="AK15" s="88">
        <v>0</v>
      </c>
      <c r="AL15" s="88">
        <v>1</v>
      </c>
      <c r="AM15" s="88">
        <v>2</v>
      </c>
      <c r="AN15" s="88">
        <v>0</v>
      </c>
      <c r="AO15" s="88">
        <v>0</v>
      </c>
      <c r="AP15" s="88">
        <v>0</v>
      </c>
      <c r="AQ15" s="88">
        <v>0</v>
      </c>
      <c r="AR15" s="88">
        <v>1</v>
      </c>
      <c r="AS15" s="88">
        <v>0</v>
      </c>
      <c r="AT15" s="88">
        <v>0</v>
      </c>
    </row>
    <row r="16" spans="2:46" s="85" customFormat="1" ht="18.75" customHeight="1">
      <c r="B16" s="100" t="s">
        <v>88</v>
      </c>
      <c r="C16" s="88">
        <v>288</v>
      </c>
      <c r="D16" s="88">
        <v>81</v>
      </c>
      <c r="E16" s="88">
        <v>1</v>
      </c>
      <c r="F16" s="88">
        <v>4</v>
      </c>
      <c r="G16" s="88">
        <v>6</v>
      </c>
      <c r="H16" s="88">
        <v>4</v>
      </c>
      <c r="I16" s="88">
        <v>0</v>
      </c>
      <c r="J16" s="88">
        <v>1</v>
      </c>
      <c r="K16" s="88">
        <v>0</v>
      </c>
      <c r="L16" s="88">
        <v>18</v>
      </c>
      <c r="M16" s="88">
        <v>0</v>
      </c>
      <c r="N16" s="88">
        <v>0</v>
      </c>
      <c r="O16" s="88">
        <v>0</v>
      </c>
      <c r="P16" s="88">
        <v>12</v>
      </c>
      <c r="Q16" s="88">
        <v>18</v>
      </c>
      <c r="R16" s="88">
        <v>3</v>
      </c>
      <c r="S16" s="88">
        <v>15</v>
      </c>
      <c r="T16" s="88">
        <v>0</v>
      </c>
      <c r="U16" s="88">
        <v>0</v>
      </c>
      <c r="V16" s="88">
        <v>2</v>
      </c>
      <c r="W16" s="88">
        <v>0</v>
      </c>
      <c r="X16" s="88">
        <v>0</v>
      </c>
      <c r="Y16" s="88">
        <v>11</v>
      </c>
      <c r="Z16" s="88">
        <v>1</v>
      </c>
      <c r="AA16" s="88">
        <v>2</v>
      </c>
      <c r="AB16" s="88">
        <v>27</v>
      </c>
      <c r="AC16" s="88">
        <v>4</v>
      </c>
      <c r="AD16" s="88">
        <v>1</v>
      </c>
      <c r="AE16" s="88">
        <v>30</v>
      </c>
      <c r="AF16" s="88">
        <v>14</v>
      </c>
      <c r="AG16" s="88">
        <v>0</v>
      </c>
      <c r="AH16" s="88">
        <v>16</v>
      </c>
      <c r="AI16" s="88">
        <v>0</v>
      </c>
      <c r="AJ16" s="88">
        <v>1</v>
      </c>
      <c r="AK16" s="88">
        <v>0</v>
      </c>
      <c r="AL16" s="88">
        <v>4</v>
      </c>
      <c r="AM16" s="88">
        <v>4</v>
      </c>
      <c r="AN16" s="88">
        <v>1</v>
      </c>
      <c r="AO16" s="88">
        <v>0</v>
      </c>
      <c r="AP16" s="88">
        <v>0</v>
      </c>
      <c r="AQ16" s="88">
        <v>5</v>
      </c>
      <c r="AR16" s="88">
        <v>0</v>
      </c>
      <c r="AS16" s="88">
        <v>1</v>
      </c>
      <c r="AT16" s="88">
        <v>1</v>
      </c>
    </row>
    <row r="17" spans="2:46" s="85" customFormat="1" ht="18.75" customHeight="1">
      <c r="B17" s="100" t="s">
        <v>89</v>
      </c>
      <c r="C17" s="88">
        <v>138</v>
      </c>
      <c r="D17" s="88">
        <v>34</v>
      </c>
      <c r="E17" s="88">
        <v>1</v>
      </c>
      <c r="F17" s="88">
        <v>4</v>
      </c>
      <c r="G17" s="88">
        <v>6</v>
      </c>
      <c r="H17" s="88">
        <v>1</v>
      </c>
      <c r="I17" s="88">
        <v>2</v>
      </c>
      <c r="J17" s="88">
        <v>1</v>
      </c>
      <c r="K17" s="88">
        <v>0</v>
      </c>
      <c r="L17" s="88">
        <v>6</v>
      </c>
      <c r="M17" s="88">
        <v>3</v>
      </c>
      <c r="N17" s="88">
        <v>0</v>
      </c>
      <c r="O17" s="88">
        <v>0</v>
      </c>
      <c r="P17" s="88">
        <v>9</v>
      </c>
      <c r="Q17" s="88">
        <v>24</v>
      </c>
      <c r="R17" s="88">
        <v>1</v>
      </c>
      <c r="S17" s="88">
        <v>3</v>
      </c>
      <c r="T17" s="88">
        <v>0</v>
      </c>
      <c r="U17" s="88">
        <v>0</v>
      </c>
      <c r="V17" s="88">
        <v>0</v>
      </c>
      <c r="W17" s="88">
        <v>0</v>
      </c>
      <c r="X17" s="88">
        <v>3</v>
      </c>
      <c r="Y17" s="88">
        <v>2</v>
      </c>
      <c r="Z17" s="88">
        <v>0</v>
      </c>
      <c r="AA17" s="88">
        <v>2</v>
      </c>
      <c r="AB17" s="88">
        <v>11</v>
      </c>
      <c r="AC17" s="88">
        <v>0</v>
      </c>
      <c r="AD17" s="88">
        <v>0</v>
      </c>
      <c r="AE17" s="88">
        <v>11</v>
      </c>
      <c r="AF17" s="88">
        <v>6</v>
      </c>
      <c r="AG17" s="88">
        <v>0</v>
      </c>
      <c r="AH17" s="88">
        <v>3</v>
      </c>
      <c r="AI17" s="88">
        <v>0</v>
      </c>
      <c r="AJ17" s="88">
        <v>4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1</v>
      </c>
    </row>
    <row r="18" spans="2:46" s="85" customFormat="1" ht="18.75" customHeight="1">
      <c r="B18" s="100" t="s">
        <v>90</v>
      </c>
      <c r="C18" s="88">
        <v>223</v>
      </c>
      <c r="D18" s="88">
        <v>43</v>
      </c>
      <c r="E18" s="88">
        <v>3</v>
      </c>
      <c r="F18" s="88">
        <v>5</v>
      </c>
      <c r="G18" s="88">
        <v>12</v>
      </c>
      <c r="H18" s="88">
        <v>0</v>
      </c>
      <c r="I18" s="88">
        <v>2</v>
      </c>
      <c r="J18" s="88">
        <v>3</v>
      </c>
      <c r="K18" s="88">
        <v>3</v>
      </c>
      <c r="L18" s="88">
        <v>4</v>
      </c>
      <c r="M18" s="88">
        <v>0</v>
      </c>
      <c r="N18" s="88">
        <v>1</v>
      </c>
      <c r="O18" s="88">
        <v>0</v>
      </c>
      <c r="P18" s="88">
        <v>23</v>
      </c>
      <c r="Q18" s="88">
        <v>1</v>
      </c>
      <c r="R18" s="88">
        <v>0</v>
      </c>
      <c r="S18" s="88">
        <v>19</v>
      </c>
      <c r="T18" s="88">
        <v>2</v>
      </c>
      <c r="U18" s="88">
        <v>2</v>
      </c>
      <c r="V18" s="88">
        <v>1</v>
      </c>
      <c r="W18" s="88">
        <v>0</v>
      </c>
      <c r="X18" s="88">
        <v>2</v>
      </c>
      <c r="Y18" s="88">
        <v>5</v>
      </c>
      <c r="Z18" s="88">
        <v>2</v>
      </c>
      <c r="AA18" s="88">
        <v>3</v>
      </c>
      <c r="AB18" s="88">
        <v>12</v>
      </c>
      <c r="AC18" s="88">
        <v>0</v>
      </c>
      <c r="AD18" s="88">
        <v>0</v>
      </c>
      <c r="AE18" s="88">
        <v>11</v>
      </c>
      <c r="AF18" s="88">
        <v>11</v>
      </c>
      <c r="AG18" s="88">
        <v>3</v>
      </c>
      <c r="AH18" s="88">
        <v>11</v>
      </c>
      <c r="AI18" s="88">
        <v>0</v>
      </c>
      <c r="AJ18" s="88">
        <v>0</v>
      </c>
      <c r="AK18" s="88">
        <v>0</v>
      </c>
      <c r="AL18" s="88">
        <v>2</v>
      </c>
      <c r="AM18" s="88">
        <v>7</v>
      </c>
      <c r="AN18" s="88">
        <v>0</v>
      </c>
      <c r="AO18" s="88">
        <v>0</v>
      </c>
      <c r="AP18" s="88">
        <v>1</v>
      </c>
      <c r="AQ18" s="88">
        <v>21</v>
      </c>
      <c r="AR18" s="88">
        <v>0</v>
      </c>
      <c r="AS18" s="88">
        <v>7</v>
      </c>
      <c r="AT18" s="88">
        <v>1</v>
      </c>
    </row>
    <row r="19" spans="2:46" s="85" customFormat="1" ht="18.75" customHeight="1">
      <c r="B19" s="100" t="s">
        <v>91</v>
      </c>
      <c r="C19" s="88">
        <v>205</v>
      </c>
      <c r="D19" s="88">
        <v>30</v>
      </c>
      <c r="E19" s="88">
        <v>0</v>
      </c>
      <c r="F19" s="88">
        <v>14</v>
      </c>
      <c r="G19" s="88">
        <v>3</v>
      </c>
      <c r="H19" s="88">
        <v>2</v>
      </c>
      <c r="I19" s="88">
        <v>8</v>
      </c>
      <c r="J19" s="88">
        <v>1</v>
      </c>
      <c r="K19" s="88">
        <v>0</v>
      </c>
      <c r="L19" s="88">
        <v>4</v>
      </c>
      <c r="M19" s="88">
        <v>0</v>
      </c>
      <c r="N19" s="88">
        <v>0</v>
      </c>
      <c r="O19" s="88">
        <v>0</v>
      </c>
      <c r="P19" s="88">
        <v>39</v>
      </c>
      <c r="Q19" s="88">
        <v>5</v>
      </c>
      <c r="R19" s="88">
        <v>0</v>
      </c>
      <c r="S19" s="88">
        <v>5</v>
      </c>
      <c r="T19" s="88">
        <v>0</v>
      </c>
      <c r="U19" s="88">
        <v>4</v>
      </c>
      <c r="V19" s="88">
        <v>1</v>
      </c>
      <c r="W19" s="88">
        <v>0</v>
      </c>
      <c r="X19" s="88">
        <v>6</v>
      </c>
      <c r="Y19" s="88">
        <v>4</v>
      </c>
      <c r="Z19" s="88">
        <v>0</v>
      </c>
      <c r="AA19" s="88">
        <v>9</v>
      </c>
      <c r="AB19" s="88">
        <v>9</v>
      </c>
      <c r="AC19" s="88">
        <v>6</v>
      </c>
      <c r="AD19" s="88">
        <v>0</v>
      </c>
      <c r="AE19" s="88">
        <v>7</v>
      </c>
      <c r="AF19" s="88">
        <v>8</v>
      </c>
      <c r="AG19" s="88">
        <v>7</v>
      </c>
      <c r="AH19" s="88">
        <v>5</v>
      </c>
      <c r="AI19" s="88">
        <v>0</v>
      </c>
      <c r="AJ19" s="88">
        <v>1</v>
      </c>
      <c r="AK19" s="88">
        <v>0</v>
      </c>
      <c r="AL19" s="88">
        <v>5</v>
      </c>
      <c r="AM19" s="88">
        <v>13</v>
      </c>
      <c r="AN19" s="88">
        <v>1</v>
      </c>
      <c r="AO19" s="88">
        <v>0</v>
      </c>
      <c r="AP19" s="88">
        <v>0</v>
      </c>
      <c r="AQ19" s="88">
        <v>0</v>
      </c>
      <c r="AR19" s="88">
        <v>8</v>
      </c>
      <c r="AS19" s="88">
        <v>0</v>
      </c>
      <c r="AT19" s="88">
        <v>0</v>
      </c>
    </row>
    <row r="20" spans="2:46" s="85" customFormat="1" ht="37.5" customHeight="1">
      <c r="B20" s="99" t="s">
        <v>92</v>
      </c>
      <c r="C20" s="126">
        <v>844</v>
      </c>
      <c r="D20" s="126">
        <v>126</v>
      </c>
      <c r="E20" s="126">
        <v>7</v>
      </c>
      <c r="F20" s="126">
        <v>22</v>
      </c>
      <c r="G20" s="126">
        <v>31</v>
      </c>
      <c r="H20" s="126">
        <v>23</v>
      </c>
      <c r="I20" s="126">
        <v>20</v>
      </c>
      <c r="J20" s="126">
        <v>11</v>
      </c>
      <c r="K20" s="126">
        <v>8</v>
      </c>
      <c r="L20" s="126">
        <v>32</v>
      </c>
      <c r="M20" s="126">
        <v>1</v>
      </c>
      <c r="N20" s="126">
        <v>7</v>
      </c>
      <c r="O20" s="126">
        <v>0</v>
      </c>
      <c r="P20" s="126">
        <v>63</v>
      </c>
      <c r="Q20" s="126">
        <v>38</v>
      </c>
      <c r="R20" s="126">
        <v>1</v>
      </c>
      <c r="S20" s="126">
        <v>22</v>
      </c>
      <c r="T20" s="126">
        <v>6</v>
      </c>
      <c r="U20" s="126">
        <v>10</v>
      </c>
      <c r="V20" s="126">
        <v>4</v>
      </c>
      <c r="W20" s="126">
        <v>0</v>
      </c>
      <c r="X20" s="126">
        <v>34</v>
      </c>
      <c r="Y20" s="126">
        <v>14</v>
      </c>
      <c r="Z20" s="126">
        <v>0</v>
      </c>
      <c r="AA20" s="126">
        <v>21</v>
      </c>
      <c r="AB20" s="126">
        <v>50</v>
      </c>
      <c r="AC20" s="126">
        <v>9</v>
      </c>
      <c r="AD20" s="126">
        <v>1</v>
      </c>
      <c r="AE20" s="126">
        <v>39</v>
      </c>
      <c r="AF20" s="126">
        <v>22</v>
      </c>
      <c r="AG20" s="126">
        <v>5</v>
      </c>
      <c r="AH20" s="126">
        <v>52</v>
      </c>
      <c r="AI20" s="126">
        <v>0</v>
      </c>
      <c r="AJ20" s="126">
        <v>4</v>
      </c>
      <c r="AK20" s="126">
        <v>6</v>
      </c>
      <c r="AL20" s="126">
        <v>13</v>
      </c>
      <c r="AM20" s="126">
        <v>36</v>
      </c>
      <c r="AN20" s="126">
        <v>10</v>
      </c>
      <c r="AO20" s="126">
        <v>1</v>
      </c>
      <c r="AP20" s="126">
        <v>34</v>
      </c>
      <c r="AQ20" s="126">
        <v>52</v>
      </c>
      <c r="AR20" s="126">
        <v>0</v>
      </c>
      <c r="AS20" s="126">
        <v>4</v>
      </c>
      <c r="AT20" s="126">
        <v>5</v>
      </c>
    </row>
    <row r="21" spans="2:46" s="85" customFormat="1" ht="18.75" customHeight="1">
      <c r="B21" s="99" t="s">
        <v>93</v>
      </c>
      <c r="C21" s="88">
        <v>844</v>
      </c>
      <c r="D21" s="88">
        <v>126</v>
      </c>
      <c r="E21" s="88">
        <v>7</v>
      </c>
      <c r="F21" s="88">
        <v>22</v>
      </c>
      <c r="G21" s="88">
        <v>31</v>
      </c>
      <c r="H21" s="88">
        <v>23</v>
      </c>
      <c r="I21" s="88">
        <v>20</v>
      </c>
      <c r="J21" s="88">
        <v>11</v>
      </c>
      <c r="K21" s="88">
        <v>8</v>
      </c>
      <c r="L21" s="88">
        <v>32</v>
      </c>
      <c r="M21" s="88">
        <v>1</v>
      </c>
      <c r="N21" s="88">
        <v>7</v>
      </c>
      <c r="O21" s="88">
        <v>0</v>
      </c>
      <c r="P21" s="88">
        <v>63</v>
      </c>
      <c r="Q21" s="88">
        <v>38</v>
      </c>
      <c r="R21" s="88">
        <v>1</v>
      </c>
      <c r="S21" s="88">
        <v>22</v>
      </c>
      <c r="T21" s="88">
        <v>6</v>
      </c>
      <c r="U21" s="88">
        <v>10</v>
      </c>
      <c r="V21" s="88">
        <v>4</v>
      </c>
      <c r="W21" s="88">
        <v>0</v>
      </c>
      <c r="X21" s="88">
        <v>34</v>
      </c>
      <c r="Y21" s="88">
        <v>14</v>
      </c>
      <c r="Z21" s="88">
        <v>0</v>
      </c>
      <c r="AA21" s="88">
        <v>21</v>
      </c>
      <c r="AB21" s="88">
        <v>50</v>
      </c>
      <c r="AC21" s="88">
        <v>9</v>
      </c>
      <c r="AD21" s="88">
        <v>1</v>
      </c>
      <c r="AE21" s="88">
        <v>39</v>
      </c>
      <c r="AF21" s="88">
        <v>22</v>
      </c>
      <c r="AG21" s="88">
        <v>5</v>
      </c>
      <c r="AH21" s="88">
        <v>52</v>
      </c>
      <c r="AI21" s="88">
        <v>0</v>
      </c>
      <c r="AJ21" s="88">
        <v>4</v>
      </c>
      <c r="AK21" s="88">
        <v>6</v>
      </c>
      <c r="AL21" s="88">
        <v>13</v>
      </c>
      <c r="AM21" s="88">
        <v>36</v>
      </c>
      <c r="AN21" s="88">
        <v>10</v>
      </c>
      <c r="AO21" s="88">
        <v>1</v>
      </c>
      <c r="AP21" s="88">
        <v>34</v>
      </c>
      <c r="AQ21" s="88">
        <v>52</v>
      </c>
      <c r="AR21" s="88">
        <v>0</v>
      </c>
      <c r="AS21" s="88">
        <v>4</v>
      </c>
      <c r="AT21" s="88">
        <v>5</v>
      </c>
    </row>
    <row r="22" spans="2:46" s="85" customFormat="1" ht="37.5" customHeight="1">
      <c r="B22" s="99" t="s">
        <v>94</v>
      </c>
      <c r="C22" s="126">
        <v>1085</v>
      </c>
      <c r="D22" s="126">
        <v>277</v>
      </c>
      <c r="E22" s="126">
        <v>11</v>
      </c>
      <c r="F22" s="126">
        <v>41</v>
      </c>
      <c r="G22" s="126">
        <v>36</v>
      </c>
      <c r="H22" s="126">
        <v>17</v>
      </c>
      <c r="I22" s="126">
        <v>10</v>
      </c>
      <c r="J22" s="126">
        <v>15</v>
      </c>
      <c r="K22" s="126">
        <v>2</v>
      </c>
      <c r="L22" s="126">
        <v>38</v>
      </c>
      <c r="M22" s="126">
        <v>1</v>
      </c>
      <c r="N22" s="126">
        <v>1</v>
      </c>
      <c r="O22" s="126">
        <v>0</v>
      </c>
      <c r="P22" s="126">
        <v>93</v>
      </c>
      <c r="Q22" s="126">
        <v>34</v>
      </c>
      <c r="R22" s="126">
        <v>1</v>
      </c>
      <c r="S22" s="126">
        <v>59</v>
      </c>
      <c r="T22" s="126">
        <v>2</v>
      </c>
      <c r="U22" s="126">
        <v>3</v>
      </c>
      <c r="V22" s="126">
        <v>6</v>
      </c>
      <c r="W22" s="126">
        <v>0</v>
      </c>
      <c r="X22" s="126">
        <v>14</v>
      </c>
      <c r="Y22" s="126">
        <v>22</v>
      </c>
      <c r="Z22" s="126">
        <v>0</v>
      </c>
      <c r="AA22" s="126">
        <v>22</v>
      </c>
      <c r="AB22" s="126">
        <v>90</v>
      </c>
      <c r="AC22" s="126">
        <v>6</v>
      </c>
      <c r="AD22" s="126">
        <v>0</v>
      </c>
      <c r="AE22" s="126">
        <v>54</v>
      </c>
      <c r="AF22" s="126">
        <v>32</v>
      </c>
      <c r="AG22" s="126">
        <v>1</v>
      </c>
      <c r="AH22" s="126">
        <v>51</v>
      </c>
      <c r="AI22" s="126">
        <v>3</v>
      </c>
      <c r="AJ22" s="126">
        <v>3</v>
      </c>
      <c r="AK22" s="126">
        <v>13</v>
      </c>
      <c r="AL22" s="126">
        <v>12</v>
      </c>
      <c r="AM22" s="126">
        <v>24</v>
      </c>
      <c r="AN22" s="126">
        <v>7</v>
      </c>
      <c r="AO22" s="126">
        <v>0</v>
      </c>
      <c r="AP22" s="126">
        <v>9</v>
      </c>
      <c r="AQ22" s="126">
        <v>63</v>
      </c>
      <c r="AR22" s="126">
        <v>0</v>
      </c>
      <c r="AS22" s="126">
        <v>7</v>
      </c>
      <c r="AT22" s="126">
        <v>5</v>
      </c>
    </row>
    <row r="23" spans="2:46" s="85" customFormat="1" ht="18.75" customHeight="1">
      <c r="B23" s="99" t="s">
        <v>95</v>
      </c>
      <c r="C23" s="88">
        <v>772</v>
      </c>
      <c r="D23" s="88">
        <v>196</v>
      </c>
      <c r="E23" s="88">
        <v>9</v>
      </c>
      <c r="F23" s="88">
        <v>31</v>
      </c>
      <c r="G23" s="88">
        <v>20</v>
      </c>
      <c r="H23" s="88">
        <v>10</v>
      </c>
      <c r="I23" s="88">
        <v>4</v>
      </c>
      <c r="J23" s="88">
        <v>14</v>
      </c>
      <c r="K23" s="88">
        <v>2</v>
      </c>
      <c r="L23" s="88">
        <v>30</v>
      </c>
      <c r="M23" s="88">
        <v>1</v>
      </c>
      <c r="N23" s="88">
        <v>1</v>
      </c>
      <c r="O23" s="88">
        <v>0</v>
      </c>
      <c r="P23" s="88">
        <v>64</v>
      </c>
      <c r="Q23" s="88">
        <v>17</v>
      </c>
      <c r="R23" s="88">
        <v>1</v>
      </c>
      <c r="S23" s="88">
        <v>43</v>
      </c>
      <c r="T23" s="88">
        <v>0</v>
      </c>
      <c r="U23" s="88">
        <v>1</v>
      </c>
      <c r="V23" s="88">
        <v>2</v>
      </c>
      <c r="W23" s="88">
        <v>0</v>
      </c>
      <c r="X23" s="88">
        <v>13</v>
      </c>
      <c r="Y23" s="88">
        <v>14</v>
      </c>
      <c r="Z23" s="88">
        <v>0</v>
      </c>
      <c r="AA23" s="88">
        <v>18</v>
      </c>
      <c r="AB23" s="88">
        <v>70</v>
      </c>
      <c r="AC23" s="88">
        <v>4</v>
      </c>
      <c r="AD23" s="88">
        <v>0</v>
      </c>
      <c r="AE23" s="88">
        <v>38</v>
      </c>
      <c r="AF23" s="88">
        <v>21</v>
      </c>
      <c r="AG23" s="88">
        <v>1</v>
      </c>
      <c r="AH23" s="88">
        <v>37</v>
      </c>
      <c r="AI23" s="88">
        <v>3</v>
      </c>
      <c r="AJ23" s="88">
        <v>3</v>
      </c>
      <c r="AK23" s="88">
        <v>6</v>
      </c>
      <c r="AL23" s="88">
        <v>10</v>
      </c>
      <c r="AM23" s="88">
        <v>20</v>
      </c>
      <c r="AN23" s="88">
        <v>6</v>
      </c>
      <c r="AO23" s="88">
        <v>0</v>
      </c>
      <c r="AP23" s="88">
        <v>7</v>
      </c>
      <c r="AQ23" s="88">
        <v>50</v>
      </c>
      <c r="AR23" s="88">
        <v>0</v>
      </c>
      <c r="AS23" s="88">
        <v>1</v>
      </c>
      <c r="AT23" s="88">
        <v>4</v>
      </c>
    </row>
    <row r="24" spans="2:46" s="85" customFormat="1" ht="18.75" customHeight="1">
      <c r="B24" s="99" t="s">
        <v>96</v>
      </c>
      <c r="C24" s="88">
        <v>66</v>
      </c>
      <c r="D24" s="88">
        <v>22</v>
      </c>
      <c r="E24" s="88">
        <v>0</v>
      </c>
      <c r="F24" s="88">
        <v>0</v>
      </c>
      <c r="G24" s="88">
        <v>1</v>
      </c>
      <c r="H24" s="88">
        <v>0</v>
      </c>
      <c r="I24" s="88">
        <v>0</v>
      </c>
      <c r="J24" s="88">
        <v>0</v>
      </c>
      <c r="K24" s="88">
        <v>0</v>
      </c>
      <c r="L24" s="88">
        <v>2</v>
      </c>
      <c r="M24" s="88">
        <v>0</v>
      </c>
      <c r="N24" s="88">
        <v>0</v>
      </c>
      <c r="O24" s="88">
        <v>0</v>
      </c>
      <c r="P24" s="88">
        <v>6</v>
      </c>
      <c r="Q24" s="88">
        <v>4</v>
      </c>
      <c r="R24" s="88">
        <v>0</v>
      </c>
      <c r="S24" s="88">
        <v>6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1</v>
      </c>
      <c r="Z24" s="88">
        <v>0</v>
      </c>
      <c r="AA24" s="88">
        <v>0</v>
      </c>
      <c r="AB24" s="88">
        <v>6</v>
      </c>
      <c r="AC24" s="88">
        <v>0</v>
      </c>
      <c r="AD24" s="88">
        <v>0</v>
      </c>
      <c r="AE24" s="88">
        <v>6</v>
      </c>
      <c r="AF24" s="88">
        <v>3</v>
      </c>
      <c r="AG24" s="88">
        <v>0</v>
      </c>
      <c r="AH24" s="88">
        <v>7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2</v>
      </c>
      <c r="AT24" s="88">
        <v>0</v>
      </c>
    </row>
    <row r="25" spans="2:46" s="85" customFormat="1" ht="18.75" customHeight="1">
      <c r="B25" s="99" t="s">
        <v>97</v>
      </c>
      <c r="C25" s="88">
        <v>247</v>
      </c>
      <c r="D25" s="88">
        <v>59</v>
      </c>
      <c r="E25" s="88">
        <v>2</v>
      </c>
      <c r="F25" s="88">
        <v>10</v>
      </c>
      <c r="G25" s="88">
        <v>15</v>
      </c>
      <c r="H25" s="88">
        <v>7</v>
      </c>
      <c r="I25" s="88">
        <v>6</v>
      </c>
      <c r="J25" s="88">
        <v>1</v>
      </c>
      <c r="K25" s="88">
        <v>0</v>
      </c>
      <c r="L25" s="88">
        <v>6</v>
      </c>
      <c r="M25" s="88">
        <v>0</v>
      </c>
      <c r="N25" s="88">
        <v>0</v>
      </c>
      <c r="O25" s="88">
        <v>0</v>
      </c>
      <c r="P25" s="88">
        <v>23</v>
      </c>
      <c r="Q25" s="88">
        <v>13</v>
      </c>
      <c r="R25" s="88">
        <v>0</v>
      </c>
      <c r="S25" s="88">
        <v>10</v>
      </c>
      <c r="T25" s="88">
        <v>2</v>
      </c>
      <c r="U25" s="88">
        <v>2</v>
      </c>
      <c r="V25" s="88">
        <v>4</v>
      </c>
      <c r="W25" s="88">
        <v>0</v>
      </c>
      <c r="X25" s="88">
        <v>1</v>
      </c>
      <c r="Y25" s="88">
        <v>7</v>
      </c>
      <c r="Z25" s="88">
        <v>0</v>
      </c>
      <c r="AA25" s="88">
        <v>4</v>
      </c>
      <c r="AB25" s="88">
        <v>14</v>
      </c>
      <c r="AC25" s="88">
        <v>2</v>
      </c>
      <c r="AD25" s="88">
        <v>0</v>
      </c>
      <c r="AE25" s="88">
        <v>10</v>
      </c>
      <c r="AF25" s="88">
        <v>8</v>
      </c>
      <c r="AG25" s="88">
        <v>0</v>
      </c>
      <c r="AH25" s="88">
        <v>7</v>
      </c>
      <c r="AI25" s="88">
        <v>0</v>
      </c>
      <c r="AJ25" s="88">
        <v>0</v>
      </c>
      <c r="AK25" s="88">
        <v>7</v>
      </c>
      <c r="AL25" s="88">
        <v>2</v>
      </c>
      <c r="AM25" s="88">
        <v>4</v>
      </c>
      <c r="AN25" s="88">
        <v>1</v>
      </c>
      <c r="AO25" s="88">
        <v>0</v>
      </c>
      <c r="AP25" s="88">
        <v>2</v>
      </c>
      <c r="AQ25" s="88">
        <v>13</v>
      </c>
      <c r="AR25" s="88">
        <v>0</v>
      </c>
      <c r="AS25" s="88">
        <v>4</v>
      </c>
      <c r="AT25" s="88">
        <v>1</v>
      </c>
    </row>
    <row r="26" spans="2:46" s="85" customFormat="1" ht="44.25" customHeight="1">
      <c r="B26" s="99" t="s">
        <v>98</v>
      </c>
      <c r="C26" s="126">
        <v>742</v>
      </c>
      <c r="D26" s="126">
        <v>192</v>
      </c>
      <c r="E26" s="126">
        <v>3</v>
      </c>
      <c r="F26" s="126">
        <v>21</v>
      </c>
      <c r="G26" s="126">
        <v>25</v>
      </c>
      <c r="H26" s="126">
        <v>8</v>
      </c>
      <c r="I26" s="126">
        <v>4</v>
      </c>
      <c r="J26" s="126">
        <v>10</v>
      </c>
      <c r="K26" s="126">
        <v>1</v>
      </c>
      <c r="L26" s="126">
        <v>30</v>
      </c>
      <c r="M26" s="126">
        <v>1</v>
      </c>
      <c r="N26" s="126">
        <v>0</v>
      </c>
      <c r="O26" s="126">
        <v>0</v>
      </c>
      <c r="P26" s="126">
        <v>67</v>
      </c>
      <c r="Q26" s="126">
        <v>35</v>
      </c>
      <c r="R26" s="126">
        <v>1</v>
      </c>
      <c r="S26" s="126">
        <v>47</v>
      </c>
      <c r="T26" s="126">
        <v>5</v>
      </c>
      <c r="U26" s="126">
        <v>4</v>
      </c>
      <c r="V26" s="126">
        <v>4</v>
      </c>
      <c r="W26" s="126">
        <v>0</v>
      </c>
      <c r="X26" s="126">
        <v>11</v>
      </c>
      <c r="Y26" s="126">
        <v>17</v>
      </c>
      <c r="Z26" s="126">
        <v>1</v>
      </c>
      <c r="AA26" s="126">
        <v>18</v>
      </c>
      <c r="AB26" s="126">
        <v>54</v>
      </c>
      <c r="AC26" s="126">
        <v>6</v>
      </c>
      <c r="AD26" s="126">
        <v>1</v>
      </c>
      <c r="AE26" s="126">
        <v>40</v>
      </c>
      <c r="AF26" s="126">
        <v>32</v>
      </c>
      <c r="AG26" s="126">
        <v>1</v>
      </c>
      <c r="AH26" s="126">
        <v>22</v>
      </c>
      <c r="AI26" s="126">
        <v>5</v>
      </c>
      <c r="AJ26" s="126">
        <v>7</v>
      </c>
      <c r="AK26" s="126">
        <v>4</v>
      </c>
      <c r="AL26" s="126">
        <v>6</v>
      </c>
      <c r="AM26" s="126">
        <v>32</v>
      </c>
      <c r="AN26" s="126">
        <v>0</v>
      </c>
      <c r="AO26" s="126">
        <v>2</v>
      </c>
      <c r="AP26" s="126">
        <v>3</v>
      </c>
      <c r="AQ26" s="126">
        <v>8</v>
      </c>
      <c r="AR26" s="126">
        <v>0</v>
      </c>
      <c r="AS26" s="126">
        <v>6</v>
      </c>
      <c r="AT26" s="126">
        <v>8</v>
      </c>
    </row>
    <row r="27" spans="2:46" s="85" customFormat="1" ht="18.75" customHeight="1">
      <c r="B27" s="99" t="s">
        <v>99</v>
      </c>
      <c r="C27" s="88">
        <v>135</v>
      </c>
      <c r="D27" s="88">
        <v>34</v>
      </c>
      <c r="E27" s="88">
        <v>1</v>
      </c>
      <c r="F27" s="88">
        <v>2</v>
      </c>
      <c r="G27" s="88">
        <v>6</v>
      </c>
      <c r="H27" s="88">
        <v>2</v>
      </c>
      <c r="I27" s="88">
        <v>0</v>
      </c>
      <c r="J27" s="88">
        <v>3</v>
      </c>
      <c r="K27" s="88">
        <v>0</v>
      </c>
      <c r="L27" s="88">
        <v>5</v>
      </c>
      <c r="M27" s="88">
        <v>0</v>
      </c>
      <c r="N27" s="88">
        <v>0</v>
      </c>
      <c r="O27" s="88">
        <v>0</v>
      </c>
      <c r="P27" s="88">
        <v>12</v>
      </c>
      <c r="Q27" s="88">
        <v>4</v>
      </c>
      <c r="R27" s="88">
        <v>0</v>
      </c>
      <c r="S27" s="88">
        <v>10</v>
      </c>
      <c r="T27" s="88">
        <v>0</v>
      </c>
      <c r="U27" s="88">
        <v>0</v>
      </c>
      <c r="V27" s="88">
        <v>0</v>
      </c>
      <c r="W27" s="88">
        <v>0</v>
      </c>
      <c r="X27" s="88">
        <v>1</v>
      </c>
      <c r="Y27" s="88">
        <v>3</v>
      </c>
      <c r="Z27" s="88">
        <v>0</v>
      </c>
      <c r="AA27" s="88">
        <v>5</v>
      </c>
      <c r="AB27" s="88">
        <v>9</v>
      </c>
      <c r="AC27" s="88">
        <v>2</v>
      </c>
      <c r="AD27" s="88">
        <v>1</v>
      </c>
      <c r="AE27" s="88">
        <v>8</v>
      </c>
      <c r="AF27" s="88">
        <v>5</v>
      </c>
      <c r="AG27" s="88">
        <v>1</v>
      </c>
      <c r="AH27" s="88">
        <v>2</v>
      </c>
      <c r="AI27" s="88">
        <v>0</v>
      </c>
      <c r="AJ27" s="88">
        <v>1</v>
      </c>
      <c r="AK27" s="88">
        <v>0</v>
      </c>
      <c r="AL27" s="88">
        <v>1</v>
      </c>
      <c r="AM27" s="88">
        <v>5</v>
      </c>
      <c r="AN27" s="88">
        <v>0</v>
      </c>
      <c r="AO27" s="88">
        <v>0</v>
      </c>
      <c r="AP27" s="88">
        <v>2</v>
      </c>
      <c r="AQ27" s="88">
        <v>5</v>
      </c>
      <c r="AR27" s="88">
        <v>0</v>
      </c>
      <c r="AS27" s="88">
        <v>1</v>
      </c>
      <c r="AT27" s="88">
        <v>4</v>
      </c>
    </row>
    <row r="28" spans="2:46" s="85" customFormat="1" ht="18.75" customHeight="1">
      <c r="B28" s="99" t="s">
        <v>100</v>
      </c>
      <c r="C28" s="88">
        <v>37</v>
      </c>
      <c r="D28" s="88">
        <v>13</v>
      </c>
      <c r="E28" s="88">
        <v>1</v>
      </c>
      <c r="F28" s="88">
        <v>1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3</v>
      </c>
      <c r="M28" s="88">
        <v>0</v>
      </c>
      <c r="N28" s="88">
        <v>0</v>
      </c>
      <c r="O28" s="88">
        <v>0</v>
      </c>
      <c r="P28" s="88">
        <v>2</v>
      </c>
      <c r="Q28" s="88">
        <v>1</v>
      </c>
      <c r="R28" s="88">
        <v>0</v>
      </c>
      <c r="S28" s="88">
        <v>1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1</v>
      </c>
      <c r="AA28" s="88">
        <v>2</v>
      </c>
      <c r="AB28" s="88">
        <v>2</v>
      </c>
      <c r="AC28" s="88">
        <v>0</v>
      </c>
      <c r="AD28" s="88">
        <v>0</v>
      </c>
      <c r="AE28" s="88">
        <v>5</v>
      </c>
      <c r="AF28" s="88">
        <v>3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2</v>
      </c>
    </row>
    <row r="29" spans="2:46" s="85" customFormat="1" ht="18.75" customHeight="1">
      <c r="B29" s="99" t="s">
        <v>101</v>
      </c>
      <c r="C29" s="88">
        <v>146</v>
      </c>
      <c r="D29" s="88">
        <v>20</v>
      </c>
      <c r="E29" s="88">
        <v>0</v>
      </c>
      <c r="F29" s="88">
        <v>6</v>
      </c>
      <c r="G29" s="88">
        <v>5</v>
      </c>
      <c r="H29" s="88">
        <v>0</v>
      </c>
      <c r="I29" s="88">
        <v>1</v>
      </c>
      <c r="J29" s="88">
        <v>0</v>
      </c>
      <c r="K29" s="88">
        <v>0</v>
      </c>
      <c r="L29" s="88">
        <v>3</v>
      </c>
      <c r="M29" s="88">
        <v>0</v>
      </c>
      <c r="N29" s="88">
        <v>0</v>
      </c>
      <c r="O29" s="88">
        <v>0</v>
      </c>
      <c r="P29" s="88">
        <v>20</v>
      </c>
      <c r="Q29" s="88">
        <v>12</v>
      </c>
      <c r="R29" s="88">
        <v>0</v>
      </c>
      <c r="S29" s="88">
        <v>10</v>
      </c>
      <c r="T29" s="88">
        <v>2</v>
      </c>
      <c r="U29" s="88">
        <v>3</v>
      </c>
      <c r="V29" s="88">
        <v>3</v>
      </c>
      <c r="W29" s="88">
        <v>0</v>
      </c>
      <c r="X29" s="88">
        <v>0</v>
      </c>
      <c r="Y29" s="88">
        <v>4</v>
      </c>
      <c r="Z29" s="88">
        <v>0</v>
      </c>
      <c r="AA29" s="88">
        <v>2</v>
      </c>
      <c r="AB29" s="88">
        <v>6</v>
      </c>
      <c r="AC29" s="88">
        <v>2</v>
      </c>
      <c r="AD29" s="88">
        <v>0</v>
      </c>
      <c r="AE29" s="88">
        <v>6</v>
      </c>
      <c r="AF29" s="88">
        <v>6</v>
      </c>
      <c r="AG29" s="88">
        <v>0</v>
      </c>
      <c r="AH29" s="88">
        <v>1</v>
      </c>
      <c r="AI29" s="88">
        <v>4</v>
      </c>
      <c r="AJ29" s="88">
        <v>4</v>
      </c>
      <c r="AK29" s="88">
        <v>2</v>
      </c>
      <c r="AL29" s="88">
        <v>4</v>
      </c>
      <c r="AM29" s="88">
        <v>17</v>
      </c>
      <c r="AN29" s="88">
        <v>0</v>
      </c>
      <c r="AO29" s="88">
        <v>2</v>
      </c>
      <c r="AP29" s="88">
        <v>0</v>
      </c>
      <c r="AQ29" s="88">
        <v>0</v>
      </c>
      <c r="AR29" s="88">
        <v>0</v>
      </c>
      <c r="AS29" s="88">
        <v>0</v>
      </c>
      <c r="AT29" s="88">
        <v>1</v>
      </c>
    </row>
    <row r="30" spans="2:46" s="85" customFormat="1" ht="18.75" customHeight="1">
      <c r="B30" s="99" t="s">
        <v>102</v>
      </c>
      <c r="C30" s="88">
        <v>154</v>
      </c>
      <c r="D30" s="88">
        <v>49</v>
      </c>
      <c r="E30" s="88">
        <v>1</v>
      </c>
      <c r="F30" s="88">
        <v>6</v>
      </c>
      <c r="G30" s="88">
        <v>10</v>
      </c>
      <c r="H30" s="88">
        <v>1</v>
      </c>
      <c r="I30" s="88">
        <v>0</v>
      </c>
      <c r="J30" s="88">
        <v>3</v>
      </c>
      <c r="K30" s="88">
        <v>1</v>
      </c>
      <c r="L30" s="88">
        <v>8</v>
      </c>
      <c r="M30" s="88">
        <v>1</v>
      </c>
      <c r="N30" s="88">
        <v>0</v>
      </c>
      <c r="O30" s="88">
        <v>0</v>
      </c>
      <c r="P30" s="88">
        <v>12</v>
      </c>
      <c r="Q30" s="88">
        <v>5</v>
      </c>
      <c r="R30" s="88">
        <v>0</v>
      </c>
      <c r="S30" s="88">
        <v>4</v>
      </c>
      <c r="T30" s="88">
        <v>2</v>
      </c>
      <c r="U30" s="88">
        <v>0</v>
      </c>
      <c r="V30" s="88">
        <v>1</v>
      </c>
      <c r="W30" s="88">
        <v>0</v>
      </c>
      <c r="X30" s="88">
        <v>7</v>
      </c>
      <c r="Y30" s="88">
        <v>4</v>
      </c>
      <c r="Z30" s="88">
        <v>0</v>
      </c>
      <c r="AA30" s="88">
        <v>4</v>
      </c>
      <c r="AB30" s="88">
        <v>11</v>
      </c>
      <c r="AC30" s="88">
        <v>0</v>
      </c>
      <c r="AD30" s="88">
        <v>0</v>
      </c>
      <c r="AE30" s="88">
        <v>6</v>
      </c>
      <c r="AF30" s="88">
        <v>5</v>
      </c>
      <c r="AG30" s="88">
        <v>0</v>
      </c>
      <c r="AH30" s="88">
        <v>5</v>
      </c>
      <c r="AI30" s="88">
        <v>0</v>
      </c>
      <c r="AJ30" s="88">
        <v>0</v>
      </c>
      <c r="AK30" s="88">
        <v>0</v>
      </c>
      <c r="AL30" s="88">
        <v>0</v>
      </c>
      <c r="AM30" s="88">
        <v>3</v>
      </c>
      <c r="AN30" s="88">
        <v>0</v>
      </c>
      <c r="AO30" s="88">
        <v>0</v>
      </c>
      <c r="AP30" s="88">
        <v>0</v>
      </c>
      <c r="AQ30" s="88">
        <v>3</v>
      </c>
      <c r="AR30" s="88">
        <v>0</v>
      </c>
      <c r="AS30" s="88">
        <v>2</v>
      </c>
      <c r="AT30" s="88">
        <v>0</v>
      </c>
    </row>
    <row r="31" spans="2:46" s="85" customFormat="1" ht="16.5" customHeight="1">
      <c r="B31" s="99" t="s">
        <v>103</v>
      </c>
      <c r="C31" s="126">
        <v>122</v>
      </c>
      <c r="D31" s="126">
        <v>30</v>
      </c>
      <c r="E31" s="126">
        <v>0</v>
      </c>
      <c r="F31" s="126">
        <v>6</v>
      </c>
      <c r="G31" s="126">
        <v>1</v>
      </c>
      <c r="H31" s="126">
        <v>3</v>
      </c>
      <c r="I31" s="126">
        <v>1</v>
      </c>
      <c r="J31" s="126">
        <v>2</v>
      </c>
      <c r="K31" s="126">
        <v>0</v>
      </c>
      <c r="L31" s="126">
        <v>3</v>
      </c>
      <c r="M31" s="126">
        <v>0</v>
      </c>
      <c r="N31" s="126">
        <v>0</v>
      </c>
      <c r="O31" s="126">
        <v>0</v>
      </c>
      <c r="P31" s="126">
        <v>13</v>
      </c>
      <c r="Q31" s="126">
        <v>2</v>
      </c>
      <c r="R31" s="126">
        <v>1</v>
      </c>
      <c r="S31" s="126">
        <v>11</v>
      </c>
      <c r="T31" s="126">
        <v>0</v>
      </c>
      <c r="U31" s="126">
        <v>1</v>
      </c>
      <c r="V31" s="126">
        <v>0</v>
      </c>
      <c r="W31" s="126">
        <v>0</v>
      </c>
      <c r="X31" s="126">
        <v>0</v>
      </c>
      <c r="Y31" s="126">
        <v>1</v>
      </c>
      <c r="Z31" s="126">
        <v>0</v>
      </c>
      <c r="AA31" s="126">
        <v>1</v>
      </c>
      <c r="AB31" s="126">
        <v>13</v>
      </c>
      <c r="AC31" s="126">
        <v>2</v>
      </c>
      <c r="AD31" s="126">
        <v>0</v>
      </c>
      <c r="AE31" s="126">
        <v>5</v>
      </c>
      <c r="AF31" s="126">
        <v>5</v>
      </c>
      <c r="AG31" s="126">
        <v>0</v>
      </c>
      <c r="AH31" s="126">
        <v>12</v>
      </c>
      <c r="AI31" s="126">
        <v>1</v>
      </c>
      <c r="AJ31" s="126">
        <v>0</v>
      </c>
      <c r="AK31" s="126">
        <v>0</v>
      </c>
      <c r="AL31" s="126">
        <v>1</v>
      </c>
      <c r="AM31" s="126">
        <v>3</v>
      </c>
      <c r="AN31" s="126">
        <v>0</v>
      </c>
      <c r="AO31" s="126">
        <v>0</v>
      </c>
      <c r="AP31" s="126">
        <v>1</v>
      </c>
      <c r="AQ31" s="126">
        <v>0</v>
      </c>
      <c r="AR31" s="126">
        <v>0</v>
      </c>
      <c r="AS31" s="126">
        <v>2</v>
      </c>
      <c r="AT31" s="126">
        <v>1</v>
      </c>
    </row>
    <row r="32" spans="2:46" s="85" customFormat="1" ht="18.75" customHeight="1">
      <c r="B32" s="99" t="s">
        <v>104</v>
      </c>
      <c r="C32" s="88">
        <v>93</v>
      </c>
      <c r="D32" s="88">
        <v>33</v>
      </c>
      <c r="E32" s="88">
        <v>0</v>
      </c>
      <c r="F32" s="88">
        <v>0</v>
      </c>
      <c r="G32" s="88">
        <v>1</v>
      </c>
      <c r="H32" s="88">
        <v>2</v>
      </c>
      <c r="I32" s="88">
        <v>1</v>
      </c>
      <c r="J32" s="88">
        <v>1</v>
      </c>
      <c r="K32" s="88">
        <v>0</v>
      </c>
      <c r="L32" s="88">
        <v>6</v>
      </c>
      <c r="M32" s="88">
        <v>0</v>
      </c>
      <c r="N32" s="88">
        <v>0</v>
      </c>
      <c r="O32" s="88">
        <v>0</v>
      </c>
      <c r="P32" s="88">
        <v>8</v>
      </c>
      <c r="Q32" s="88">
        <v>1</v>
      </c>
      <c r="R32" s="88">
        <v>0</v>
      </c>
      <c r="S32" s="88">
        <v>10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2</v>
      </c>
      <c r="Z32" s="88">
        <v>0</v>
      </c>
      <c r="AA32" s="88">
        <v>1</v>
      </c>
      <c r="AB32" s="88">
        <v>8</v>
      </c>
      <c r="AC32" s="88">
        <v>0</v>
      </c>
      <c r="AD32" s="88">
        <v>0</v>
      </c>
      <c r="AE32" s="88">
        <v>8</v>
      </c>
      <c r="AF32" s="88">
        <v>4</v>
      </c>
      <c r="AG32" s="88">
        <v>0</v>
      </c>
      <c r="AH32" s="88">
        <v>2</v>
      </c>
      <c r="AI32" s="88">
        <v>0</v>
      </c>
      <c r="AJ32" s="88">
        <v>2</v>
      </c>
      <c r="AK32" s="88">
        <v>1</v>
      </c>
      <c r="AL32" s="88">
        <v>0</v>
      </c>
      <c r="AM32" s="88">
        <v>1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1</v>
      </c>
      <c r="AT32" s="88">
        <v>0</v>
      </c>
    </row>
    <row r="33" spans="2:46" s="85" customFormat="1" ht="18.75" customHeight="1">
      <c r="B33" s="99" t="s">
        <v>105</v>
      </c>
      <c r="C33" s="88">
        <v>55</v>
      </c>
      <c r="D33" s="88">
        <v>13</v>
      </c>
      <c r="E33" s="88">
        <v>0</v>
      </c>
      <c r="F33" s="88">
        <v>0</v>
      </c>
      <c r="G33" s="88">
        <v>2</v>
      </c>
      <c r="H33" s="88">
        <v>0</v>
      </c>
      <c r="I33" s="88">
        <v>1</v>
      </c>
      <c r="J33" s="88">
        <v>1</v>
      </c>
      <c r="K33" s="88">
        <v>0</v>
      </c>
      <c r="L33" s="88">
        <v>2</v>
      </c>
      <c r="M33" s="88">
        <v>0</v>
      </c>
      <c r="N33" s="88">
        <v>0</v>
      </c>
      <c r="O33" s="88">
        <v>0</v>
      </c>
      <c r="P33" s="88">
        <v>0</v>
      </c>
      <c r="Q33" s="88">
        <v>10</v>
      </c>
      <c r="R33" s="88">
        <v>0</v>
      </c>
      <c r="S33" s="88">
        <v>1</v>
      </c>
      <c r="T33" s="88">
        <v>1</v>
      </c>
      <c r="U33" s="88">
        <v>0</v>
      </c>
      <c r="V33" s="88">
        <v>0</v>
      </c>
      <c r="W33" s="88">
        <v>0</v>
      </c>
      <c r="X33" s="88">
        <v>3</v>
      </c>
      <c r="Y33" s="88">
        <v>3</v>
      </c>
      <c r="Z33" s="88">
        <v>0</v>
      </c>
      <c r="AA33" s="88">
        <v>3</v>
      </c>
      <c r="AB33" s="88">
        <v>5</v>
      </c>
      <c r="AC33" s="88">
        <v>0</v>
      </c>
      <c r="AD33" s="88">
        <v>0</v>
      </c>
      <c r="AE33" s="88">
        <v>2</v>
      </c>
      <c r="AF33" s="88">
        <v>4</v>
      </c>
      <c r="AG33" s="88">
        <v>0</v>
      </c>
      <c r="AH33" s="88">
        <v>0</v>
      </c>
      <c r="AI33" s="88">
        <v>0</v>
      </c>
      <c r="AJ33" s="88">
        <v>0</v>
      </c>
      <c r="AK33" s="88">
        <v>1</v>
      </c>
      <c r="AL33" s="88">
        <v>0</v>
      </c>
      <c r="AM33" s="88">
        <v>3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</row>
    <row r="34" spans="2:46" s="94" customFormat="1" ht="35.25" customHeight="1">
      <c r="B34" s="99" t="s">
        <v>106</v>
      </c>
      <c r="C34" s="126">
        <v>781</v>
      </c>
      <c r="D34" s="126">
        <v>165</v>
      </c>
      <c r="E34" s="126">
        <v>11</v>
      </c>
      <c r="F34" s="126">
        <v>26</v>
      </c>
      <c r="G34" s="126">
        <v>44</v>
      </c>
      <c r="H34" s="126">
        <v>14</v>
      </c>
      <c r="I34" s="126">
        <v>11</v>
      </c>
      <c r="J34" s="126">
        <v>10</v>
      </c>
      <c r="K34" s="126">
        <v>6</v>
      </c>
      <c r="L34" s="126">
        <v>22</v>
      </c>
      <c r="M34" s="126">
        <v>0</v>
      </c>
      <c r="N34" s="126">
        <v>2</v>
      </c>
      <c r="O34" s="126">
        <v>0</v>
      </c>
      <c r="P34" s="126">
        <v>25</v>
      </c>
      <c r="Q34" s="126">
        <v>55</v>
      </c>
      <c r="R34" s="126">
        <v>1</v>
      </c>
      <c r="S34" s="126">
        <v>31</v>
      </c>
      <c r="T34" s="126">
        <v>8</v>
      </c>
      <c r="U34" s="126">
        <v>2</v>
      </c>
      <c r="V34" s="126">
        <v>8</v>
      </c>
      <c r="W34" s="126">
        <v>0</v>
      </c>
      <c r="X34" s="126">
        <v>25</v>
      </c>
      <c r="Y34" s="126">
        <v>18</v>
      </c>
      <c r="Z34" s="126">
        <v>0</v>
      </c>
      <c r="AA34" s="126">
        <v>19</v>
      </c>
      <c r="AB34" s="126">
        <v>61</v>
      </c>
      <c r="AC34" s="126">
        <v>8</v>
      </c>
      <c r="AD34" s="126">
        <v>1</v>
      </c>
      <c r="AE34" s="126">
        <v>35</v>
      </c>
      <c r="AF34" s="126">
        <v>28</v>
      </c>
      <c r="AG34" s="126">
        <v>1</v>
      </c>
      <c r="AH34" s="126">
        <v>20</v>
      </c>
      <c r="AI34" s="126">
        <v>1</v>
      </c>
      <c r="AJ34" s="126">
        <v>8</v>
      </c>
      <c r="AK34" s="126">
        <v>6</v>
      </c>
      <c r="AL34" s="126">
        <v>18</v>
      </c>
      <c r="AM34" s="126">
        <v>19</v>
      </c>
      <c r="AN34" s="126">
        <v>6</v>
      </c>
      <c r="AO34" s="126">
        <v>2</v>
      </c>
      <c r="AP34" s="126">
        <v>6</v>
      </c>
      <c r="AQ34" s="126">
        <v>28</v>
      </c>
      <c r="AR34" s="126">
        <v>0</v>
      </c>
      <c r="AS34" s="126">
        <v>22</v>
      </c>
      <c r="AT34" s="126">
        <v>8</v>
      </c>
    </row>
    <row r="35" spans="2:46" s="85" customFormat="1" ht="18.75" customHeight="1">
      <c r="B35" s="99" t="s">
        <v>107</v>
      </c>
      <c r="C35" s="88">
        <v>95</v>
      </c>
      <c r="D35" s="88">
        <v>22</v>
      </c>
      <c r="E35" s="88">
        <v>1</v>
      </c>
      <c r="F35" s="88">
        <v>1</v>
      </c>
      <c r="G35" s="88">
        <v>5</v>
      </c>
      <c r="H35" s="88">
        <v>0</v>
      </c>
      <c r="I35" s="88">
        <v>0</v>
      </c>
      <c r="J35" s="88">
        <v>0</v>
      </c>
      <c r="K35" s="88">
        <v>0</v>
      </c>
      <c r="L35" s="88">
        <v>4</v>
      </c>
      <c r="M35" s="88">
        <v>0</v>
      </c>
      <c r="N35" s="88">
        <v>0</v>
      </c>
      <c r="O35" s="88">
        <v>0</v>
      </c>
      <c r="P35" s="88">
        <v>6</v>
      </c>
      <c r="Q35" s="88">
        <v>16</v>
      </c>
      <c r="R35" s="88">
        <v>0</v>
      </c>
      <c r="S35" s="88">
        <v>4</v>
      </c>
      <c r="T35" s="88">
        <v>1</v>
      </c>
      <c r="U35" s="88">
        <v>0</v>
      </c>
      <c r="V35" s="88">
        <v>1</v>
      </c>
      <c r="W35" s="88">
        <v>0</v>
      </c>
      <c r="X35" s="88">
        <v>1</v>
      </c>
      <c r="Y35" s="88">
        <v>1</v>
      </c>
      <c r="Z35" s="88">
        <v>0</v>
      </c>
      <c r="AA35" s="88">
        <v>5</v>
      </c>
      <c r="AB35" s="88">
        <v>8</v>
      </c>
      <c r="AC35" s="88">
        <v>0</v>
      </c>
      <c r="AD35" s="88">
        <v>0</v>
      </c>
      <c r="AE35" s="88">
        <v>8</v>
      </c>
      <c r="AF35" s="88">
        <v>3</v>
      </c>
      <c r="AG35" s="88">
        <v>0</v>
      </c>
      <c r="AH35" s="88">
        <v>4</v>
      </c>
      <c r="AI35" s="88">
        <v>0</v>
      </c>
      <c r="AJ35" s="88">
        <v>0</v>
      </c>
      <c r="AK35" s="88">
        <v>0</v>
      </c>
      <c r="AL35" s="88">
        <v>0</v>
      </c>
      <c r="AM35" s="88">
        <v>1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3</v>
      </c>
    </row>
    <row r="36" spans="2:46" s="85" customFormat="1" ht="18.75" customHeight="1">
      <c r="B36" s="99" t="s">
        <v>108</v>
      </c>
      <c r="C36" s="88">
        <v>319</v>
      </c>
      <c r="D36" s="88">
        <v>58</v>
      </c>
      <c r="E36" s="88">
        <v>3</v>
      </c>
      <c r="F36" s="88">
        <v>17</v>
      </c>
      <c r="G36" s="88">
        <v>25</v>
      </c>
      <c r="H36" s="88">
        <v>9</v>
      </c>
      <c r="I36" s="88">
        <v>8</v>
      </c>
      <c r="J36" s="88">
        <v>6</v>
      </c>
      <c r="K36" s="88">
        <v>1</v>
      </c>
      <c r="L36" s="88">
        <v>9</v>
      </c>
      <c r="M36" s="88">
        <v>0</v>
      </c>
      <c r="N36" s="88">
        <v>0</v>
      </c>
      <c r="O36" s="88">
        <v>0</v>
      </c>
      <c r="P36" s="88">
        <v>9</v>
      </c>
      <c r="Q36" s="88">
        <v>9</v>
      </c>
      <c r="R36" s="88">
        <v>0</v>
      </c>
      <c r="S36" s="88">
        <v>13</v>
      </c>
      <c r="T36" s="88">
        <v>1</v>
      </c>
      <c r="U36" s="88">
        <v>2</v>
      </c>
      <c r="V36" s="88">
        <v>1</v>
      </c>
      <c r="W36" s="88">
        <v>0</v>
      </c>
      <c r="X36" s="88">
        <v>1</v>
      </c>
      <c r="Y36" s="88">
        <v>8</v>
      </c>
      <c r="Z36" s="88">
        <v>0</v>
      </c>
      <c r="AA36" s="88">
        <v>6</v>
      </c>
      <c r="AB36" s="88">
        <v>26</v>
      </c>
      <c r="AC36" s="88">
        <v>2</v>
      </c>
      <c r="AD36" s="88">
        <v>1</v>
      </c>
      <c r="AE36" s="88">
        <v>17</v>
      </c>
      <c r="AF36" s="88">
        <v>10</v>
      </c>
      <c r="AG36" s="88">
        <v>1</v>
      </c>
      <c r="AH36" s="88">
        <v>9</v>
      </c>
      <c r="AI36" s="88">
        <v>1</v>
      </c>
      <c r="AJ36" s="88">
        <v>0</v>
      </c>
      <c r="AK36" s="88">
        <v>4</v>
      </c>
      <c r="AL36" s="88">
        <v>6</v>
      </c>
      <c r="AM36" s="88">
        <v>6</v>
      </c>
      <c r="AN36" s="88">
        <v>2</v>
      </c>
      <c r="AO36" s="88">
        <v>1</v>
      </c>
      <c r="AP36" s="88">
        <v>4</v>
      </c>
      <c r="AQ36" s="88">
        <v>28</v>
      </c>
      <c r="AR36" s="88">
        <v>0</v>
      </c>
      <c r="AS36" s="88">
        <v>11</v>
      </c>
      <c r="AT36" s="88">
        <v>4</v>
      </c>
    </row>
    <row r="37" spans="2:46" s="85" customFormat="1" ht="19.5" customHeight="1">
      <c r="B37" s="99" t="s">
        <v>109</v>
      </c>
      <c r="C37" s="126">
        <v>61</v>
      </c>
      <c r="D37" s="126">
        <v>29</v>
      </c>
      <c r="E37" s="126">
        <v>1</v>
      </c>
      <c r="F37" s="126">
        <v>1</v>
      </c>
      <c r="G37" s="126">
        <v>0</v>
      </c>
      <c r="H37" s="126">
        <v>2</v>
      </c>
      <c r="I37" s="126">
        <v>0</v>
      </c>
      <c r="J37" s="126">
        <v>1</v>
      </c>
      <c r="K37" s="126">
        <v>0</v>
      </c>
      <c r="L37" s="126">
        <v>1</v>
      </c>
      <c r="M37" s="126">
        <v>0</v>
      </c>
      <c r="N37" s="126">
        <v>0</v>
      </c>
      <c r="O37" s="126">
        <v>0</v>
      </c>
      <c r="P37" s="126">
        <v>1</v>
      </c>
      <c r="Q37" s="126">
        <v>2</v>
      </c>
      <c r="R37" s="126">
        <v>0</v>
      </c>
      <c r="S37" s="126">
        <v>3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2</v>
      </c>
      <c r="Z37" s="126">
        <v>0</v>
      </c>
      <c r="AA37" s="126">
        <v>1</v>
      </c>
      <c r="AB37" s="126">
        <v>5</v>
      </c>
      <c r="AC37" s="126">
        <v>1</v>
      </c>
      <c r="AD37" s="126">
        <v>0</v>
      </c>
      <c r="AE37" s="126">
        <v>4</v>
      </c>
      <c r="AF37" s="126">
        <v>4</v>
      </c>
      <c r="AG37" s="126">
        <v>0</v>
      </c>
      <c r="AH37" s="126">
        <v>2</v>
      </c>
      <c r="AI37" s="126">
        <v>0</v>
      </c>
      <c r="AJ37" s="126">
        <v>0</v>
      </c>
      <c r="AK37" s="126">
        <v>0</v>
      </c>
      <c r="AL37" s="126">
        <v>0</v>
      </c>
      <c r="AM37" s="126">
        <v>1</v>
      </c>
      <c r="AN37" s="126">
        <v>0</v>
      </c>
      <c r="AO37" s="126">
        <v>0</v>
      </c>
      <c r="AP37" s="126">
        <v>0</v>
      </c>
      <c r="AQ37" s="126">
        <v>0</v>
      </c>
      <c r="AR37" s="126">
        <v>0</v>
      </c>
      <c r="AS37" s="126">
        <v>0</v>
      </c>
      <c r="AT37" s="126">
        <v>0</v>
      </c>
    </row>
    <row r="38" spans="2:46" s="85" customFormat="1" ht="18.75" customHeight="1">
      <c r="B38" s="99" t="s">
        <v>110</v>
      </c>
      <c r="C38" s="88">
        <v>131</v>
      </c>
      <c r="D38" s="88">
        <v>35</v>
      </c>
      <c r="E38" s="88">
        <v>0</v>
      </c>
      <c r="F38" s="88">
        <v>7</v>
      </c>
      <c r="G38" s="88">
        <v>7</v>
      </c>
      <c r="H38" s="88">
        <v>3</v>
      </c>
      <c r="I38" s="88">
        <v>2</v>
      </c>
      <c r="J38" s="88">
        <v>3</v>
      </c>
      <c r="K38" s="88">
        <v>0</v>
      </c>
      <c r="L38" s="88">
        <v>6</v>
      </c>
      <c r="M38" s="88">
        <v>0</v>
      </c>
      <c r="N38" s="88">
        <v>2</v>
      </c>
      <c r="O38" s="88">
        <v>0</v>
      </c>
      <c r="P38" s="88">
        <v>7</v>
      </c>
      <c r="Q38" s="88">
        <v>2</v>
      </c>
      <c r="R38" s="88">
        <v>1</v>
      </c>
      <c r="S38" s="88">
        <v>5</v>
      </c>
      <c r="T38" s="88">
        <v>0</v>
      </c>
      <c r="U38" s="88">
        <v>0</v>
      </c>
      <c r="V38" s="88">
        <v>1</v>
      </c>
      <c r="W38" s="88">
        <v>0</v>
      </c>
      <c r="X38" s="88">
        <v>3</v>
      </c>
      <c r="Y38" s="88">
        <v>3</v>
      </c>
      <c r="Z38" s="88">
        <v>0</v>
      </c>
      <c r="AA38" s="88">
        <v>3</v>
      </c>
      <c r="AB38" s="88">
        <v>11</v>
      </c>
      <c r="AC38" s="88">
        <v>3</v>
      </c>
      <c r="AD38" s="88">
        <v>0</v>
      </c>
      <c r="AE38" s="88">
        <v>5</v>
      </c>
      <c r="AF38" s="88">
        <v>6</v>
      </c>
      <c r="AG38" s="88">
        <v>0</v>
      </c>
      <c r="AH38" s="88">
        <v>4</v>
      </c>
      <c r="AI38" s="88">
        <v>0</v>
      </c>
      <c r="AJ38" s="88">
        <v>1</v>
      </c>
      <c r="AK38" s="88">
        <v>0</v>
      </c>
      <c r="AL38" s="88">
        <v>2</v>
      </c>
      <c r="AM38" s="88">
        <v>5</v>
      </c>
      <c r="AN38" s="88">
        <v>0</v>
      </c>
      <c r="AO38" s="88">
        <v>0</v>
      </c>
      <c r="AP38" s="88">
        <v>2</v>
      </c>
      <c r="AQ38" s="88">
        <v>0</v>
      </c>
      <c r="AR38" s="88">
        <v>0</v>
      </c>
      <c r="AS38" s="88">
        <v>2</v>
      </c>
      <c r="AT38" s="88">
        <v>0</v>
      </c>
    </row>
    <row r="39" spans="2:46" s="85" customFormat="1" ht="18.75" customHeight="1">
      <c r="B39" s="99" t="s">
        <v>111</v>
      </c>
      <c r="C39" s="88">
        <v>175</v>
      </c>
      <c r="D39" s="88">
        <v>21</v>
      </c>
      <c r="E39" s="88">
        <v>6</v>
      </c>
      <c r="F39" s="88">
        <v>0</v>
      </c>
      <c r="G39" s="88">
        <v>7</v>
      </c>
      <c r="H39" s="88">
        <v>0</v>
      </c>
      <c r="I39" s="88">
        <v>1</v>
      </c>
      <c r="J39" s="88">
        <v>0</v>
      </c>
      <c r="K39" s="88">
        <v>5</v>
      </c>
      <c r="L39" s="88">
        <v>2</v>
      </c>
      <c r="M39" s="88">
        <v>0</v>
      </c>
      <c r="N39" s="88">
        <v>0</v>
      </c>
      <c r="O39" s="88">
        <v>0</v>
      </c>
      <c r="P39" s="88">
        <v>2</v>
      </c>
      <c r="Q39" s="88">
        <v>26</v>
      </c>
      <c r="R39" s="88">
        <v>0</v>
      </c>
      <c r="S39" s="88">
        <v>6</v>
      </c>
      <c r="T39" s="88">
        <v>6</v>
      </c>
      <c r="U39" s="88">
        <v>0</v>
      </c>
      <c r="V39" s="88">
        <v>5</v>
      </c>
      <c r="W39" s="88">
        <v>0</v>
      </c>
      <c r="X39" s="88">
        <v>20</v>
      </c>
      <c r="Y39" s="88">
        <v>4</v>
      </c>
      <c r="Z39" s="88">
        <v>0</v>
      </c>
      <c r="AA39" s="88">
        <v>4</v>
      </c>
      <c r="AB39" s="88">
        <v>11</v>
      </c>
      <c r="AC39" s="88">
        <v>2</v>
      </c>
      <c r="AD39" s="88">
        <v>0</v>
      </c>
      <c r="AE39" s="88">
        <v>1</v>
      </c>
      <c r="AF39" s="88">
        <v>5</v>
      </c>
      <c r="AG39" s="88">
        <v>0</v>
      </c>
      <c r="AH39" s="88">
        <v>1</v>
      </c>
      <c r="AI39" s="88">
        <v>0</v>
      </c>
      <c r="AJ39" s="88">
        <v>7</v>
      </c>
      <c r="AK39" s="88">
        <v>2</v>
      </c>
      <c r="AL39" s="88">
        <v>10</v>
      </c>
      <c r="AM39" s="88">
        <v>6</v>
      </c>
      <c r="AN39" s="88">
        <v>4</v>
      </c>
      <c r="AO39" s="88">
        <v>1</v>
      </c>
      <c r="AP39" s="88">
        <v>0</v>
      </c>
      <c r="AQ39" s="88">
        <v>0</v>
      </c>
      <c r="AR39" s="88">
        <v>0</v>
      </c>
      <c r="AS39" s="88">
        <v>9</v>
      </c>
      <c r="AT39" s="88">
        <v>1</v>
      </c>
    </row>
    <row r="40" spans="2:46" s="94" customFormat="1" ht="43.5" customHeight="1">
      <c r="B40" s="99" t="s">
        <v>112</v>
      </c>
      <c r="C40" s="126">
        <v>280</v>
      </c>
      <c r="D40" s="126">
        <v>95</v>
      </c>
      <c r="E40" s="126">
        <v>1</v>
      </c>
      <c r="F40" s="126">
        <v>8</v>
      </c>
      <c r="G40" s="126">
        <v>7</v>
      </c>
      <c r="H40" s="126">
        <v>5</v>
      </c>
      <c r="I40" s="126">
        <v>2</v>
      </c>
      <c r="J40" s="126">
        <v>3</v>
      </c>
      <c r="K40" s="126">
        <v>1</v>
      </c>
      <c r="L40" s="126">
        <v>9</v>
      </c>
      <c r="M40" s="126">
        <v>0</v>
      </c>
      <c r="N40" s="126">
        <v>1</v>
      </c>
      <c r="O40" s="126">
        <v>0</v>
      </c>
      <c r="P40" s="126">
        <v>14</v>
      </c>
      <c r="Q40" s="126">
        <v>23</v>
      </c>
      <c r="R40" s="126">
        <v>0</v>
      </c>
      <c r="S40" s="126">
        <v>12</v>
      </c>
      <c r="T40" s="126">
        <v>0</v>
      </c>
      <c r="U40" s="126">
        <v>0</v>
      </c>
      <c r="V40" s="126">
        <v>1</v>
      </c>
      <c r="W40" s="126">
        <v>0</v>
      </c>
      <c r="X40" s="126">
        <v>7</v>
      </c>
      <c r="Y40" s="126">
        <v>6</v>
      </c>
      <c r="Z40" s="126">
        <v>0</v>
      </c>
      <c r="AA40" s="126">
        <v>4</v>
      </c>
      <c r="AB40" s="126">
        <v>24</v>
      </c>
      <c r="AC40" s="126">
        <v>4</v>
      </c>
      <c r="AD40" s="126">
        <v>0</v>
      </c>
      <c r="AE40" s="126">
        <v>15</v>
      </c>
      <c r="AF40" s="126">
        <v>6</v>
      </c>
      <c r="AG40" s="126">
        <v>0</v>
      </c>
      <c r="AH40" s="126">
        <v>13</v>
      </c>
      <c r="AI40" s="126">
        <v>0</v>
      </c>
      <c r="AJ40" s="126">
        <v>1</v>
      </c>
      <c r="AK40" s="126">
        <v>3</v>
      </c>
      <c r="AL40" s="126">
        <v>1</v>
      </c>
      <c r="AM40" s="126">
        <v>6</v>
      </c>
      <c r="AN40" s="126">
        <v>0</v>
      </c>
      <c r="AO40" s="126">
        <v>0</v>
      </c>
      <c r="AP40" s="126">
        <v>0</v>
      </c>
      <c r="AQ40" s="126">
        <v>0</v>
      </c>
      <c r="AR40" s="126">
        <v>0</v>
      </c>
      <c r="AS40" s="126">
        <v>4</v>
      </c>
      <c r="AT40" s="126">
        <v>4</v>
      </c>
    </row>
    <row r="41" spans="2:46" s="85" customFormat="1" ht="18.75" customHeight="1">
      <c r="B41" s="99" t="s">
        <v>113</v>
      </c>
      <c r="C41" s="88">
        <v>145</v>
      </c>
      <c r="D41" s="88">
        <v>42</v>
      </c>
      <c r="E41" s="88">
        <v>1</v>
      </c>
      <c r="F41" s="88">
        <v>5</v>
      </c>
      <c r="G41" s="88">
        <v>5</v>
      </c>
      <c r="H41" s="88">
        <v>0</v>
      </c>
      <c r="I41" s="88">
        <v>0</v>
      </c>
      <c r="J41" s="88">
        <v>2</v>
      </c>
      <c r="K41" s="88">
        <v>0</v>
      </c>
      <c r="L41" s="88">
        <v>7</v>
      </c>
      <c r="M41" s="88">
        <v>0</v>
      </c>
      <c r="N41" s="88">
        <v>1</v>
      </c>
      <c r="O41" s="88">
        <v>0</v>
      </c>
      <c r="P41" s="88">
        <v>6</v>
      </c>
      <c r="Q41" s="88">
        <v>13</v>
      </c>
      <c r="R41" s="88">
        <v>0</v>
      </c>
      <c r="S41" s="88">
        <v>7</v>
      </c>
      <c r="T41" s="88">
        <v>0</v>
      </c>
      <c r="U41" s="88">
        <v>0</v>
      </c>
      <c r="V41" s="88">
        <v>0</v>
      </c>
      <c r="W41" s="88">
        <v>0</v>
      </c>
      <c r="X41" s="88">
        <v>1</v>
      </c>
      <c r="Y41" s="88">
        <v>2</v>
      </c>
      <c r="Z41" s="88">
        <v>0</v>
      </c>
      <c r="AA41" s="88">
        <v>3</v>
      </c>
      <c r="AB41" s="88">
        <v>16</v>
      </c>
      <c r="AC41" s="88">
        <v>4</v>
      </c>
      <c r="AD41" s="88">
        <v>0</v>
      </c>
      <c r="AE41" s="88">
        <v>8</v>
      </c>
      <c r="AF41" s="88">
        <v>4</v>
      </c>
      <c r="AG41" s="88">
        <v>0</v>
      </c>
      <c r="AH41" s="88">
        <v>7</v>
      </c>
      <c r="AI41" s="88">
        <v>0</v>
      </c>
      <c r="AJ41" s="88">
        <v>0</v>
      </c>
      <c r="AK41" s="88">
        <v>1</v>
      </c>
      <c r="AL41" s="88">
        <v>0</v>
      </c>
      <c r="AM41" s="88">
        <v>3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3</v>
      </c>
      <c r="AT41" s="88">
        <v>4</v>
      </c>
    </row>
    <row r="42" spans="2:46" s="85" customFormat="1" ht="18.75" customHeight="1">
      <c r="B42" s="99" t="s">
        <v>114</v>
      </c>
      <c r="C42" s="88">
        <v>10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2</v>
      </c>
      <c r="Q42" s="88">
        <v>6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2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</row>
    <row r="43" spans="2:46" s="85" customFormat="1" ht="18.75" customHeight="1">
      <c r="B43" s="99" t="s">
        <v>115</v>
      </c>
      <c r="C43" s="88">
        <v>25</v>
      </c>
      <c r="D43" s="88">
        <v>13</v>
      </c>
      <c r="E43" s="88">
        <v>0</v>
      </c>
      <c r="F43" s="88">
        <v>0</v>
      </c>
      <c r="G43" s="88">
        <v>1</v>
      </c>
      <c r="H43" s="88">
        <v>2</v>
      </c>
      <c r="I43" s="88">
        <v>1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2</v>
      </c>
      <c r="Q43" s="88">
        <v>2</v>
      </c>
      <c r="R43" s="88">
        <v>0</v>
      </c>
      <c r="S43" s="88">
        <v>1</v>
      </c>
      <c r="T43" s="88">
        <v>0</v>
      </c>
      <c r="U43" s="88">
        <v>0</v>
      </c>
      <c r="V43" s="88">
        <v>0</v>
      </c>
      <c r="W43" s="88">
        <v>0</v>
      </c>
      <c r="X43" s="88">
        <v>1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1</v>
      </c>
      <c r="AF43" s="88">
        <v>0</v>
      </c>
      <c r="AG43" s="88">
        <v>0</v>
      </c>
      <c r="AH43" s="88">
        <v>1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</row>
    <row r="44" spans="2:46" s="85" customFormat="1" ht="19.5" customHeight="1">
      <c r="B44" s="99" t="s">
        <v>116</v>
      </c>
      <c r="C44" s="126">
        <v>70</v>
      </c>
      <c r="D44" s="126">
        <v>20</v>
      </c>
      <c r="E44" s="126">
        <v>0</v>
      </c>
      <c r="F44" s="126">
        <v>3</v>
      </c>
      <c r="G44" s="126">
        <v>1</v>
      </c>
      <c r="H44" s="126">
        <v>3</v>
      </c>
      <c r="I44" s="126">
        <v>1</v>
      </c>
      <c r="J44" s="126">
        <v>1</v>
      </c>
      <c r="K44" s="126">
        <v>1</v>
      </c>
      <c r="L44" s="126">
        <v>2</v>
      </c>
      <c r="M44" s="126">
        <v>0</v>
      </c>
      <c r="N44" s="126">
        <v>0</v>
      </c>
      <c r="O44" s="126">
        <v>0</v>
      </c>
      <c r="P44" s="126">
        <v>1</v>
      </c>
      <c r="Q44" s="126">
        <v>2</v>
      </c>
      <c r="R44" s="126">
        <v>0</v>
      </c>
      <c r="S44" s="126">
        <v>4</v>
      </c>
      <c r="T44" s="126">
        <v>0</v>
      </c>
      <c r="U44" s="126">
        <v>0</v>
      </c>
      <c r="V44" s="126">
        <v>1</v>
      </c>
      <c r="W44" s="126">
        <v>0</v>
      </c>
      <c r="X44" s="126">
        <v>5</v>
      </c>
      <c r="Y44" s="126">
        <v>4</v>
      </c>
      <c r="Z44" s="126">
        <v>0</v>
      </c>
      <c r="AA44" s="126">
        <v>1</v>
      </c>
      <c r="AB44" s="126">
        <v>6</v>
      </c>
      <c r="AC44" s="126">
        <v>0</v>
      </c>
      <c r="AD44" s="126">
        <v>0</v>
      </c>
      <c r="AE44" s="126">
        <v>4</v>
      </c>
      <c r="AF44" s="126">
        <v>2</v>
      </c>
      <c r="AG44" s="126">
        <v>0</v>
      </c>
      <c r="AH44" s="126">
        <v>3</v>
      </c>
      <c r="AI44" s="126">
        <v>0</v>
      </c>
      <c r="AJ44" s="126">
        <v>0</v>
      </c>
      <c r="AK44" s="126">
        <v>0</v>
      </c>
      <c r="AL44" s="126">
        <v>1</v>
      </c>
      <c r="AM44" s="126">
        <v>3</v>
      </c>
      <c r="AN44" s="126">
        <v>0</v>
      </c>
      <c r="AO44" s="126">
        <v>0</v>
      </c>
      <c r="AP44" s="126">
        <v>0</v>
      </c>
      <c r="AQ44" s="126">
        <v>0</v>
      </c>
      <c r="AR44" s="126">
        <v>0</v>
      </c>
      <c r="AS44" s="126">
        <v>1</v>
      </c>
      <c r="AT44" s="126">
        <v>0</v>
      </c>
    </row>
    <row r="45" spans="2:46" s="85" customFormat="1" ht="18.75" customHeight="1">
      <c r="B45" s="99" t="s">
        <v>117</v>
      </c>
      <c r="C45" s="88">
        <v>20</v>
      </c>
      <c r="D45" s="88">
        <v>13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1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2</v>
      </c>
      <c r="AC45" s="88">
        <v>0</v>
      </c>
      <c r="AD45" s="88">
        <v>0</v>
      </c>
      <c r="AE45" s="88">
        <v>2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2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</row>
    <row r="46" spans="2:46" s="85" customFormat="1" ht="18.75" customHeight="1">
      <c r="B46" s="99" t="s">
        <v>118</v>
      </c>
      <c r="C46" s="88">
        <v>5</v>
      </c>
      <c r="D46" s="88">
        <v>2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2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1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</row>
    <row r="47" spans="2:46" s="85" customFormat="1" ht="18.75" customHeight="1">
      <c r="B47" s="99" t="s">
        <v>119</v>
      </c>
      <c r="C47" s="88">
        <v>5</v>
      </c>
      <c r="D47" s="88">
        <v>5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</row>
    <row r="48" spans="2:46" s="85" customFormat="1" ht="18.75" customHeight="1">
      <c r="B48" s="99" t="s">
        <v>120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</row>
    <row r="49" spans="2:46" s="94" customFormat="1" ht="39.75" customHeight="1">
      <c r="B49" s="99" t="s">
        <v>121</v>
      </c>
      <c r="C49" s="126">
        <v>141</v>
      </c>
      <c r="D49" s="126">
        <v>68</v>
      </c>
      <c r="E49" s="126">
        <v>0</v>
      </c>
      <c r="F49" s="126">
        <v>3</v>
      </c>
      <c r="G49" s="126">
        <v>0</v>
      </c>
      <c r="H49" s="126">
        <v>1</v>
      </c>
      <c r="I49" s="126">
        <v>0</v>
      </c>
      <c r="J49" s="126">
        <v>0</v>
      </c>
      <c r="K49" s="126">
        <v>0</v>
      </c>
      <c r="L49" s="126">
        <v>3</v>
      </c>
      <c r="M49" s="126">
        <v>0</v>
      </c>
      <c r="N49" s="126">
        <v>0</v>
      </c>
      <c r="O49" s="126">
        <v>0</v>
      </c>
      <c r="P49" s="126">
        <v>9</v>
      </c>
      <c r="Q49" s="126">
        <v>7</v>
      </c>
      <c r="R49" s="126">
        <v>1</v>
      </c>
      <c r="S49" s="126">
        <v>10</v>
      </c>
      <c r="T49" s="126">
        <v>0</v>
      </c>
      <c r="U49" s="126">
        <v>0</v>
      </c>
      <c r="V49" s="126">
        <v>0</v>
      </c>
      <c r="W49" s="126">
        <v>0</v>
      </c>
      <c r="X49" s="126">
        <v>2</v>
      </c>
      <c r="Y49" s="126">
        <v>3</v>
      </c>
      <c r="Z49" s="126">
        <v>0</v>
      </c>
      <c r="AA49" s="126">
        <v>3</v>
      </c>
      <c r="AB49" s="126">
        <v>11</v>
      </c>
      <c r="AC49" s="126">
        <v>0</v>
      </c>
      <c r="AD49" s="126">
        <v>0</v>
      </c>
      <c r="AE49" s="126">
        <v>7</v>
      </c>
      <c r="AF49" s="126">
        <v>5</v>
      </c>
      <c r="AG49" s="126">
        <v>1</v>
      </c>
      <c r="AH49" s="126">
        <v>3</v>
      </c>
      <c r="AI49" s="126">
        <v>0</v>
      </c>
      <c r="AJ49" s="126">
        <v>1</v>
      </c>
      <c r="AK49" s="126">
        <v>0</v>
      </c>
      <c r="AL49" s="126">
        <v>0</v>
      </c>
      <c r="AM49" s="126">
        <v>1</v>
      </c>
      <c r="AN49" s="126">
        <v>0</v>
      </c>
      <c r="AO49" s="126">
        <v>0</v>
      </c>
      <c r="AP49" s="126">
        <v>0</v>
      </c>
      <c r="AQ49" s="126">
        <v>0</v>
      </c>
      <c r="AR49" s="126">
        <v>0</v>
      </c>
      <c r="AS49" s="126">
        <v>1</v>
      </c>
      <c r="AT49" s="126">
        <v>1</v>
      </c>
    </row>
    <row r="50" spans="2:46" s="85" customFormat="1" ht="18.75" customHeight="1">
      <c r="B50" s="99" t="s">
        <v>122</v>
      </c>
      <c r="C50" s="88">
        <v>110</v>
      </c>
      <c r="D50" s="88">
        <v>51</v>
      </c>
      <c r="E50" s="88">
        <v>0</v>
      </c>
      <c r="F50" s="88">
        <v>2</v>
      </c>
      <c r="G50" s="88">
        <v>0</v>
      </c>
      <c r="H50" s="88">
        <v>1</v>
      </c>
      <c r="I50" s="88">
        <v>0</v>
      </c>
      <c r="J50" s="88">
        <v>0</v>
      </c>
      <c r="K50" s="88">
        <v>0</v>
      </c>
      <c r="L50" s="88">
        <v>2</v>
      </c>
      <c r="M50" s="88">
        <v>0</v>
      </c>
      <c r="N50" s="88">
        <v>0</v>
      </c>
      <c r="O50" s="88">
        <v>0</v>
      </c>
      <c r="P50" s="88">
        <v>7</v>
      </c>
      <c r="Q50" s="88">
        <v>7</v>
      </c>
      <c r="R50" s="88">
        <v>1</v>
      </c>
      <c r="S50" s="88">
        <v>8</v>
      </c>
      <c r="T50" s="88">
        <v>0</v>
      </c>
      <c r="U50" s="88">
        <v>0</v>
      </c>
      <c r="V50" s="88">
        <v>0</v>
      </c>
      <c r="W50" s="88">
        <v>0</v>
      </c>
      <c r="X50" s="88">
        <v>2</v>
      </c>
      <c r="Y50" s="88">
        <v>3</v>
      </c>
      <c r="Z50" s="88">
        <v>0</v>
      </c>
      <c r="AA50" s="88">
        <v>2</v>
      </c>
      <c r="AB50" s="88">
        <v>8</v>
      </c>
      <c r="AC50" s="88">
        <v>0</v>
      </c>
      <c r="AD50" s="88">
        <v>0</v>
      </c>
      <c r="AE50" s="88">
        <v>4</v>
      </c>
      <c r="AF50" s="88">
        <v>5</v>
      </c>
      <c r="AG50" s="88">
        <v>1</v>
      </c>
      <c r="AH50" s="88">
        <v>2</v>
      </c>
      <c r="AI50" s="88">
        <v>0</v>
      </c>
      <c r="AJ50" s="88">
        <v>1</v>
      </c>
      <c r="AK50" s="88">
        <v>0</v>
      </c>
      <c r="AL50" s="88">
        <v>0</v>
      </c>
      <c r="AM50" s="88">
        <v>1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1</v>
      </c>
      <c r="AT50" s="88">
        <v>1</v>
      </c>
    </row>
    <row r="51" spans="2:46" s="85" customFormat="1" ht="18.75" customHeight="1">
      <c r="B51" s="99" t="s">
        <v>123</v>
      </c>
      <c r="C51" s="88">
        <v>2</v>
      </c>
      <c r="D51" s="88">
        <v>2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</row>
    <row r="52" spans="2:46" s="85" customFormat="1" ht="18.75" customHeight="1">
      <c r="B52" s="99" t="s">
        <v>124</v>
      </c>
      <c r="C52" s="88">
        <v>11</v>
      </c>
      <c r="D52" s="88">
        <v>4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1</v>
      </c>
      <c r="M52" s="88">
        <v>0</v>
      </c>
      <c r="N52" s="88">
        <v>0</v>
      </c>
      <c r="O52" s="88">
        <v>0</v>
      </c>
      <c r="P52" s="88">
        <v>2</v>
      </c>
      <c r="Q52" s="88">
        <v>0</v>
      </c>
      <c r="R52" s="88">
        <v>0</v>
      </c>
      <c r="S52" s="88">
        <v>2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1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1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</row>
    <row r="53" spans="2:46" s="85" customFormat="1" ht="15" customHeight="1">
      <c r="B53" s="99" t="s">
        <v>125</v>
      </c>
      <c r="C53" s="126">
        <v>5</v>
      </c>
      <c r="D53" s="126">
        <v>3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0</v>
      </c>
      <c r="AD53" s="126">
        <v>0</v>
      </c>
      <c r="AE53" s="126">
        <v>2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  <c r="AM53" s="126">
        <v>0</v>
      </c>
      <c r="AN53" s="126">
        <v>0</v>
      </c>
      <c r="AO53" s="126">
        <v>0</v>
      </c>
      <c r="AP53" s="126">
        <v>0</v>
      </c>
      <c r="AQ53" s="126">
        <v>0</v>
      </c>
      <c r="AR53" s="126">
        <v>0</v>
      </c>
      <c r="AS53" s="126">
        <v>0</v>
      </c>
      <c r="AT53" s="126">
        <v>0</v>
      </c>
    </row>
    <row r="54" spans="2:46" s="85" customFormat="1" ht="18.75" customHeight="1">
      <c r="B54" s="99" t="s">
        <v>126</v>
      </c>
      <c r="C54" s="88">
        <v>13</v>
      </c>
      <c r="D54" s="88">
        <v>8</v>
      </c>
      <c r="E54" s="88">
        <v>0</v>
      </c>
      <c r="F54" s="88">
        <v>1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1</v>
      </c>
      <c r="AB54" s="88">
        <v>2</v>
      </c>
      <c r="AC54" s="88">
        <v>0</v>
      </c>
      <c r="AD54" s="88">
        <v>0</v>
      </c>
      <c r="AE54" s="88">
        <v>1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</row>
    <row r="55" spans="2:46" s="94" customFormat="1" ht="35.25" customHeight="1">
      <c r="B55" s="99" t="s">
        <v>127</v>
      </c>
      <c r="C55" s="126">
        <v>132</v>
      </c>
      <c r="D55" s="126">
        <v>45</v>
      </c>
      <c r="E55" s="126">
        <v>1</v>
      </c>
      <c r="F55" s="126">
        <v>6</v>
      </c>
      <c r="G55" s="126">
        <v>2</v>
      </c>
      <c r="H55" s="126">
        <v>0</v>
      </c>
      <c r="I55" s="126">
        <v>0</v>
      </c>
      <c r="J55" s="126">
        <v>0</v>
      </c>
      <c r="K55" s="126">
        <v>0</v>
      </c>
      <c r="L55" s="126">
        <v>7</v>
      </c>
      <c r="M55" s="126">
        <v>0</v>
      </c>
      <c r="N55" s="126">
        <v>0</v>
      </c>
      <c r="O55" s="126">
        <v>0</v>
      </c>
      <c r="P55" s="126">
        <v>3</v>
      </c>
      <c r="Q55" s="126">
        <v>16</v>
      </c>
      <c r="R55" s="126">
        <v>0</v>
      </c>
      <c r="S55" s="126">
        <v>14</v>
      </c>
      <c r="T55" s="126">
        <v>0</v>
      </c>
      <c r="U55" s="126">
        <v>0</v>
      </c>
      <c r="V55" s="126">
        <v>0</v>
      </c>
      <c r="W55" s="126">
        <v>0</v>
      </c>
      <c r="X55" s="126">
        <v>1</v>
      </c>
      <c r="Y55" s="126">
        <v>4</v>
      </c>
      <c r="Z55" s="126">
        <v>0</v>
      </c>
      <c r="AA55" s="126">
        <v>1</v>
      </c>
      <c r="AB55" s="126">
        <v>14</v>
      </c>
      <c r="AC55" s="126">
        <v>1</v>
      </c>
      <c r="AD55" s="126">
        <v>0</v>
      </c>
      <c r="AE55" s="126">
        <v>4</v>
      </c>
      <c r="AF55" s="126">
        <v>3</v>
      </c>
      <c r="AG55" s="126">
        <v>0</v>
      </c>
      <c r="AH55" s="126">
        <v>3</v>
      </c>
      <c r="AI55" s="126">
        <v>0</v>
      </c>
      <c r="AJ55" s="126">
        <v>0</v>
      </c>
      <c r="AK55" s="126">
        <v>1</v>
      </c>
      <c r="AL55" s="126">
        <v>0</v>
      </c>
      <c r="AM55" s="126">
        <v>3</v>
      </c>
      <c r="AN55" s="126">
        <v>0</v>
      </c>
      <c r="AO55" s="126">
        <v>0</v>
      </c>
      <c r="AP55" s="126">
        <v>0</v>
      </c>
      <c r="AQ55" s="126">
        <v>0</v>
      </c>
      <c r="AR55" s="126">
        <v>0</v>
      </c>
      <c r="AS55" s="126">
        <v>0</v>
      </c>
      <c r="AT55" s="126">
        <v>3</v>
      </c>
    </row>
    <row r="56" spans="2:46" s="85" customFormat="1" ht="18.75" customHeight="1">
      <c r="B56" s="99" t="s">
        <v>128</v>
      </c>
      <c r="C56" s="88">
        <v>109</v>
      </c>
      <c r="D56" s="88">
        <v>31</v>
      </c>
      <c r="E56" s="88">
        <v>0</v>
      </c>
      <c r="F56" s="88">
        <v>6</v>
      </c>
      <c r="G56" s="88">
        <v>2</v>
      </c>
      <c r="H56" s="88">
        <v>0</v>
      </c>
      <c r="I56" s="88">
        <v>0</v>
      </c>
      <c r="J56" s="88">
        <v>0</v>
      </c>
      <c r="K56" s="88">
        <v>0</v>
      </c>
      <c r="L56" s="88">
        <v>7</v>
      </c>
      <c r="M56" s="88">
        <v>0</v>
      </c>
      <c r="N56" s="88">
        <v>0</v>
      </c>
      <c r="O56" s="88">
        <v>0</v>
      </c>
      <c r="P56" s="88">
        <v>3</v>
      </c>
      <c r="Q56" s="88">
        <v>16</v>
      </c>
      <c r="R56" s="88">
        <v>0</v>
      </c>
      <c r="S56" s="88">
        <v>11</v>
      </c>
      <c r="T56" s="88">
        <v>0</v>
      </c>
      <c r="U56" s="88">
        <v>0</v>
      </c>
      <c r="V56" s="88">
        <v>0</v>
      </c>
      <c r="W56" s="88">
        <v>0</v>
      </c>
      <c r="X56" s="88">
        <v>1</v>
      </c>
      <c r="Y56" s="88">
        <v>2</v>
      </c>
      <c r="Z56" s="88">
        <v>0</v>
      </c>
      <c r="AA56" s="88">
        <v>1</v>
      </c>
      <c r="AB56" s="88">
        <v>12</v>
      </c>
      <c r="AC56" s="88">
        <v>1</v>
      </c>
      <c r="AD56" s="88">
        <v>0</v>
      </c>
      <c r="AE56" s="88">
        <v>4</v>
      </c>
      <c r="AF56" s="88">
        <v>2</v>
      </c>
      <c r="AG56" s="88">
        <v>0</v>
      </c>
      <c r="AH56" s="88">
        <v>3</v>
      </c>
      <c r="AI56" s="88">
        <v>0</v>
      </c>
      <c r="AJ56" s="88">
        <v>0</v>
      </c>
      <c r="AK56" s="88">
        <v>1</v>
      </c>
      <c r="AL56" s="88">
        <v>0</v>
      </c>
      <c r="AM56" s="88">
        <v>3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3</v>
      </c>
    </row>
    <row r="57" spans="2:46" s="85" customFormat="1" ht="18.75" customHeight="1">
      <c r="B57" s="99" t="s">
        <v>129</v>
      </c>
      <c r="C57" s="88">
        <v>5</v>
      </c>
      <c r="D57" s="88">
        <v>3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1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1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</row>
    <row r="58" spans="2:46" s="85" customFormat="1" ht="18.75" customHeight="1">
      <c r="B58" s="99" t="s">
        <v>130</v>
      </c>
      <c r="C58" s="88">
        <v>4</v>
      </c>
      <c r="D58" s="88">
        <v>2</v>
      </c>
      <c r="E58" s="88">
        <v>1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1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</row>
    <row r="59" spans="2:46" s="85" customFormat="1" ht="17.25" customHeight="1">
      <c r="B59" s="99" t="s">
        <v>131</v>
      </c>
      <c r="C59" s="126">
        <v>14</v>
      </c>
      <c r="D59" s="126">
        <v>9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1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1</v>
      </c>
      <c r="Z59" s="126">
        <v>0</v>
      </c>
      <c r="AA59" s="126">
        <v>0</v>
      </c>
      <c r="AB59" s="126">
        <v>2</v>
      </c>
      <c r="AC59" s="126">
        <v>0</v>
      </c>
      <c r="AD59" s="126">
        <v>0</v>
      </c>
      <c r="AE59" s="126">
        <v>0</v>
      </c>
      <c r="AF59" s="126">
        <v>1</v>
      </c>
      <c r="AG59" s="126">
        <v>0</v>
      </c>
      <c r="AH59" s="126">
        <v>0</v>
      </c>
      <c r="AI59" s="126">
        <v>0</v>
      </c>
      <c r="AJ59" s="126">
        <v>0</v>
      </c>
      <c r="AK59" s="126">
        <v>0</v>
      </c>
      <c r="AL59" s="126">
        <v>0</v>
      </c>
      <c r="AM59" s="126">
        <v>0</v>
      </c>
      <c r="AN59" s="126">
        <v>0</v>
      </c>
      <c r="AO59" s="126">
        <v>0</v>
      </c>
      <c r="AP59" s="126">
        <v>0</v>
      </c>
      <c r="AQ59" s="126">
        <v>0</v>
      </c>
      <c r="AR59" s="126">
        <v>0</v>
      </c>
      <c r="AS59" s="126">
        <v>0</v>
      </c>
      <c r="AT59" s="126">
        <v>0</v>
      </c>
    </row>
    <row r="60" spans="2:46" s="94" customFormat="1" ht="36.75" customHeight="1">
      <c r="B60" s="99" t="s">
        <v>132</v>
      </c>
      <c r="C60" s="126">
        <v>561</v>
      </c>
      <c r="D60" s="126">
        <v>163</v>
      </c>
      <c r="E60" s="126">
        <v>17</v>
      </c>
      <c r="F60" s="126">
        <v>24</v>
      </c>
      <c r="G60" s="126">
        <v>17</v>
      </c>
      <c r="H60" s="126">
        <v>4</v>
      </c>
      <c r="I60" s="126">
        <v>6</v>
      </c>
      <c r="J60" s="126">
        <v>3</v>
      </c>
      <c r="K60" s="126">
        <v>1</v>
      </c>
      <c r="L60" s="126">
        <v>11</v>
      </c>
      <c r="M60" s="126">
        <v>0</v>
      </c>
      <c r="N60" s="126">
        <v>1</v>
      </c>
      <c r="O60" s="126">
        <v>0</v>
      </c>
      <c r="P60" s="126">
        <v>30</v>
      </c>
      <c r="Q60" s="126">
        <v>39</v>
      </c>
      <c r="R60" s="126">
        <v>0</v>
      </c>
      <c r="S60" s="126">
        <v>34</v>
      </c>
      <c r="T60" s="126">
        <v>6</v>
      </c>
      <c r="U60" s="126">
        <v>7</v>
      </c>
      <c r="V60" s="126">
        <v>2</v>
      </c>
      <c r="W60" s="126">
        <v>0</v>
      </c>
      <c r="X60" s="126">
        <v>3</v>
      </c>
      <c r="Y60" s="126">
        <v>10</v>
      </c>
      <c r="Z60" s="126">
        <v>3</v>
      </c>
      <c r="AA60" s="126">
        <v>25</v>
      </c>
      <c r="AB60" s="126">
        <v>41</v>
      </c>
      <c r="AC60" s="126">
        <v>4</v>
      </c>
      <c r="AD60" s="126">
        <v>0</v>
      </c>
      <c r="AE60" s="126">
        <v>20</v>
      </c>
      <c r="AF60" s="126">
        <v>10</v>
      </c>
      <c r="AG60" s="126">
        <v>2</v>
      </c>
      <c r="AH60" s="126">
        <v>23</v>
      </c>
      <c r="AI60" s="126">
        <v>1</v>
      </c>
      <c r="AJ60" s="126">
        <v>2</v>
      </c>
      <c r="AK60" s="126">
        <v>1</v>
      </c>
      <c r="AL60" s="126">
        <v>6</v>
      </c>
      <c r="AM60" s="126">
        <v>14</v>
      </c>
      <c r="AN60" s="126">
        <v>4</v>
      </c>
      <c r="AO60" s="126">
        <v>0</v>
      </c>
      <c r="AP60" s="126">
        <v>4</v>
      </c>
      <c r="AQ60" s="126">
        <v>14</v>
      </c>
      <c r="AR60" s="126">
        <v>0</v>
      </c>
      <c r="AS60" s="126">
        <v>2</v>
      </c>
      <c r="AT60" s="126">
        <v>7</v>
      </c>
    </row>
    <row r="61" spans="2:46" s="85" customFormat="1" ht="18.75" customHeight="1">
      <c r="B61" s="99" t="s">
        <v>133</v>
      </c>
      <c r="C61" s="88">
        <v>313</v>
      </c>
      <c r="D61" s="88">
        <v>85</v>
      </c>
      <c r="E61" s="88">
        <v>13</v>
      </c>
      <c r="F61" s="88">
        <v>18</v>
      </c>
      <c r="G61" s="88">
        <v>7</v>
      </c>
      <c r="H61" s="88">
        <v>2</v>
      </c>
      <c r="I61" s="88">
        <v>2</v>
      </c>
      <c r="J61" s="88">
        <v>3</v>
      </c>
      <c r="K61" s="88">
        <v>0</v>
      </c>
      <c r="L61" s="88">
        <v>9</v>
      </c>
      <c r="M61" s="88">
        <v>0</v>
      </c>
      <c r="N61" s="88">
        <v>0</v>
      </c>
      <c r="O61" s="88">
        <v>0</v>
      </c>
      <c r="P61" s="88">
        <v>19</v>
      </c>
      <c r="Q61" s="88">
        <v>24</v>
      </c>
      <c r="R61" s="88">
        <v>0</v>
      </c>
      <c r="S61" s="88">
        <v>19</v>
      </c>
      <c r="T61" s="88">
        <v>5</v>
      </c>
      <c r="U61" s="88">
        <v>5</v>
      </c>
      <c r="V61" s="88">
        <v>1</v>
      </c>
      <c r="W61" s="88">
        <v>0</v>
      </c>
      <c r="X61" s="88">
        <v>3</v>
      </c>
      <c r="Y61" s="88">
        <v>7</v>
      </c>
      <c r="Z61" s="88">
        <v>0</v>
      </c>
      <c r="AA61" s="88">
        <v>16</v>
      </c>
      <c r="AB61" s="88">
        <v>24</v>
      </c>
      <c r="AC61" s="88">
        <v>0</v>
      </c>
      <c r="AD61" s="88">
        <v>0</v>
      </c>
      <c r="AE61" s="88">
        <v>10</v>
      </c>
      <c r="AF61" s="88">
        <v>7</v>
      </c>
      <c r="AG61" s="88">
        <v>0</v>
      </c>
      <c r="AH61" s="88">
        <v>8</v>
      </c>
      <c r="AI61" s="88">
        <v>1</v>
      </c>
      <c r="AJ61" s="88">
        <v>1</v>
      </c>
      <c r="AK61" s="88">
        <v>1</v>
      </c>
      <c r="AL61" s="88">
        <v>5</v>
      </c>
      <c r="AM61" s="88">
        <v>10</v>
      </c>
      <c r="AN61" s="88">
        <v>2</v>
      </c>
      <c r="AO61" s="88">
        <v>0</v>
      </c>
      <c r="AP61" s="88">
        <v>0</v>
      </c>
      <c r="AQ61" s="88">
        <v>0</v>
      </c>
      <c r="AR61" s="88">
        <v>0</v>
      </c>
      <c r="AS61" s="88">
        <v>2</v>
      </c>
      <c r="AT61" s="88">
        <v>4</v>
      </c>
    </row>
    <row r="62" spans="2:46" s="85" customFormat="1" ht="18.75" customHeight="1">
      <c r="B62" s="99" t="s">
        <v>134</v>
      </c>
      <c r="C62" s="88">
        <v>217</v>
      </c>
      <c r="D62" s="88">
        <v>66</v>
      </c>
      <c r="E62" s="88">
        <v>4</v>
      </c>
      <c r="F62" s="88">
        <v>4</v>
      </c>
      <c r="G62" s="88">
        <v>10</v>
      </c>
      <c r="H62" s="88">
        <v>1</v>
      </c>
      <c r="I62" s="88">
        <v>4</v>
      </c>
      <c r="J62" s="88">
        <v>0</v>
      </c>
      <c r="K62" s="88">
        <v>1</v>
      </c>
      <c r="L62" s="88">
        <v>2</v>
      </c>
      <c r="M62" s="88">
        <v>0</v>
      </c>
      <c r="N62" s="88">
        <v>1</v>
      </c>
      <c r="O62" s="88">
        <v>0</v>
      </c>
      <c r="P62" s="88">
        <v>9</v>
      </c>
      <c r="Q62" s="88">
        <v>13</v>
      </c>
      <c r="R62" s="88">
        <v>0</v>
      </c>
      <c r="S62" s="88">
        <v>12</v>
      </c>
      <c r="T62" s="88">
        <v>1</v>
      </c>
      <c r="U62" s="88">
        <v>2</v>
      </c>
      <c r="V62" s="88">
        <v>1</v>
      </c>
      <c r="W62" s="88">
        <v>0</v>
      </c>
      <c r="X62" s="88">
        <v>0</v>
      </c>
      <c r="Y62" s="88">
        <v>2</v>
      </c>
      <c r="Z62" s="88">
        <v>3</v>
      </c>
      <c r="AA62" s="88">
        <v>9</v>
      </c>
      <c r="AB62" s="88">
        <v>13</v>
      </c>
      <c r="AC62" s="88">
        <v>4</v>
      </c>
      <c r="AD62" s="88">
        <v>0</v>
      </c>
      <c r="AE62" s="88">
        <v>9</v>
      </c>
      <c r="AF62" s="88">
        <v>3</v>
      </c>
      <c r="AG62" s="88">
        <v>2</v>
      </c>
      <c r="AH62" s="88">
        <v>15</v>
      </c>
      <c r="AI62" s="88">
        <v>0</v>
      </c>
      <c r="AJ62" s="88">
        <v>0</v>
      </c>
      <c r="AK62" s="88">
        <v>0</v>
      </c>
      <c r="AL62" s="88">
        <v>1</v>
      </c>
      <c r="AM62" s="88">
        <v>2</v>
      </c>
      <c r="AN62" s="88">
        <v>2</v>
      </c>
      <c r="AO62" s="88">
        <v>0</v>
      </c>
      <c r="AP62" s="88">
        <v>4</v>
      </c>
      <c r="AQ62" s="88">
        <v>14</v>
      </c>
      <c r="AR62" s="88">
        <v>0</v>
      </c>
      <c r="AS62" s="88">
        <v>0</v>
      </c>
      <c r="AT62" s="88">
        <v>3</v>
      </c>
    </row>
    <row r="63" spans="2:46" s="85" customFormat="1" ht="18.75" customHeight="1">
      <c r="B63" s="99" t="s">
        <v>135</v>
      </c>
      <c r="C63" s="88">
        <v>31</v>
      </c>
      <c r="D63" s="88">
        <v>12</v>
      </c>
      <c r="E63" s="88">
        <v>0</v>
      </c>
      <c r="F63" s="88">
        <v>2</v>
      </c>
      <c r="G63" s="88">
        <v>0</v>
      </c>
      <c r="H63" s="88">
        <v>1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2</v>
      </c>
      <c r="Q63" s="88">
        <v>2</v>
      </c>
      <c r="R63" s="88">
        <v>0</v>
      </c>
      <c r="S63" s="88">
        <v>3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1</v>
      </c>
      <c r="Z63" s="88">
        <v>0</v>
      </c>
      <c r="AA63" s="88">
        <v>0</v>
      </c>
      <c r="AB63" s="88">
        <v>4</v>
      </c>
      <c r="AC63" s="88">
        <v>0</v>
      </c>
      <c r="AD63" s="88">
        <v>0</v>
      </c>
      <c r="AE63" s="88">
        <v>1</v>
      </c>
      <c r="AF63" s="88">
        <v>0</v>
      </c>
      <c r="AG63" s="88">
        <v>0</v>
      </c>
      <c r="AH63" s="88">
        <v>0</v>
      </c>
      <c r="AI63" s="88">
        <v>0</v>
      </c>
      <c r="AJ63" s="88">
        <v>1</v>
      </c>
      <c r="AK63" s="88">
        <v>0</v>
      </c>
      <c r="AL63" s="88">
        <v>0</v>
      </c>
      <c r="AM63" s="88">
        <v>2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</row>
    <row r="64" spans="2:46" s="85" customFormat="1" ht="37.5" customHeight="1">
      <c r="B64" s="99" t="s">
        <v>136</v>
      </c>
      <c r="C64" s="126">
        <v>238</v>
      </c>
      <c r="D64" s="126">
        <v>80</v>
      </c>
      <c r="E64" s="126">
        <v>1</v>
      </c>
      <c r="F64" s="126">
        <v>7</v>
      </c>
      <c r="G64" s="126">
        <v>11</v>
      </c>
      <c r="H64" s="126">
        <v>2</v>
      </c>
      <c r="I64" s="126">
        <v>0</v>
      </c>
      <c r="J64" s="126">
        <v>0</v>
      </c>
      <c r="K64" s="126">
        <v>0</v>
      </c>
      <c r="L64" s="126">
        <v>9</v>
      </c>
      <c r="M64" s="126">
        <v>0</v>
      </c>
      <c r="N64" s="126">
        <v>0</v>
      </c>
      <c r="O64" s="126">
        <v>0</v>
      </c>
      <c r="P64" s="126">
        <v>18</v>
      </c>
      <c r="Q64" s="126">
        <v>7</v>
      </c>
      <c r="R64" s="126">
        <v>0</v>
      </c>
      <c r="S64" s="126">
        <v>9</v>
      </c>
      <c r="T64" s="126">
        <v>0</v>
      </c>
      <c r="U64" s="126">
        <v>1</v>
      </c>
      <c r="V64" s="126">
        <v>0</v>
      </c>
      <c r="W64" s="126">
        <v>0</v>
      </c>
      <c r="X64" s="126">
        <v>4</v>
      </c>
      <c r="Y64" s="126">
        <v>3</v>
      </c>
      <c r="Z64" s="126">
        <v>0</v>
      </c>
      <c r="AA64" s="126">
        <v>5</v>
      </c>
      <c r="AB64" s="126">
        <v>23</v>
      </c>
      <c r="AC64" s="126">
        <v>0</v>
      </c>
      <c r="AD64" s="126">
        <v>1</v>
      </c>
      <c r="AE64" s="126">
        <v>18</v>
      </c>
      <c r="AF64" s="126">
        <v>9</v>
      </c>
      <c r="AG64" s="126">
        <v>0</v>
      </c>
      <c r="AH64" s="126">
        <v>8</v>
      </c>
      <c r="AI64" s="126">
        <v>0</v>
      </c>
      <c r="AJ64" s="126">
        <v>2</v>
      </c>
      <c r="AK64" s="126">
        <v>1</v>
      </c>
      <c r="AL64" s="126">
        <v>2</v>
      </c>
      <c r="AM64" s="126">
        <v>6</v>
      </c>
      <c r="AN64" s="126">
        <v>2</v>
      </c>
      <c r="AO64" s="126">
        <v>0</v>
      </c>
      <c r="AP64" s="126">
        <v>1</v>
      </c>
      <c r="AQ64" s="126">
        <v>3</v>
      </c>
      <c r="AR64" s="126">
        <v>0</v>
      </c>
      <c r="AS64" s="126">
        <v>5</v>
      </c>
      <c r="AT64" s="126">
        <v>0</v>
      </c>
    </row>
    <row r="65" spans="2:46" s="85" customFormat="1" ht="18.75" customHeight="1">
      <c r="B65" s="99" t="s">
        <v>137</v>
      </c>
      <c r="C65" s="88">
        <v>81</v>
      </c>
      <c r="D65" s="88">
        <v>20</v>
      </c>
      <c r="E65" s="88">
        <v>1</v>
      </c>
      <c r="F65" s="88">
        <v>4</v>
      </c>
      <c r="G65" s="88">
        <v>8</v>
      </c>
      <c r="H65" s="88">
        <v>2</v>
      </c>
      <c r="I65" s="88">
        <v>0</v>
      </c>
      <c r="J65" s="88">
        <v>0</v>
      </c>
      <c r="K65" s="88">
        <v>0</v>
      </c>
      <c r="L65" s="88">
        <v>2</v>
      </c>
      <c r="M65" s="88">
        <v>0</v>
      </c>
      <c r="N65" s="88">
        <v>0</v>
      </c>
      <c r="O65" s="88">
        <v>0</v>
      </c>
      <c r="P65" s="88">
        <v>4</v>
      </c>
      <c r="Q65" s="88">
        <v>0</v>
      </c>
      <c r="R65" s="88">
        <v>0</v>
      </c>
      <c r="S65" s="88">
        <v>1</v>
      </c>
      <c r="T65" s="88">
        <v>0</v>
      </c>
      <c r="U65" s="88">
        <v>1</v>
      </c>
      <c r="V65" s="88">
        <v>0</v>
      </c>
      <c r="W65" s="88">
        <v>0</v>
      </c>
      <c r="X65" s="88">
        <v>3</v>
      </c>
      <c r="Y65" s="88">
        <v>2</v>
      </c>
      <c r="Z65" s="88">
        <v>0</v>
      </c>
      <c r="AA65" s="88">
        <v>1</v>
      </c>
      <c r="AB65" s="88">
        <v>9</v>
      </c>
      <c r="AC65" s="88">
        <v>0</v>
      </c>
      <c r="AD65" s="88">
        <v>1</v>
      </c>
      <c r="AE65" s="88">
        <v>5</v>
      </c>
      <c r="AF65" s="88">
        <v>2</v>
      </c>
      <c r="AG65" s="88">
        <v>0</v>
      </c>
      <c r="AH65" s="88">
        <v>4</v>
      </c>
      <c r="AI65" s="88">
        <v>0</v>
      </c>
      <c r="AJ65" s="88">
        <v>0</v>
      </c>
      <c r="AK65" s="88">
        <v>1</v>
      </c>
      <c r="AL65" s="88">
        <v>1</v>
      </c>
      <c r="AM65" s="88">
        <v>3</v>
      </c>
      <c r="AN65" s="88">
        <v>1</v>
      </c>
      <c r="AO65" s="88">
        <v>0</v>
      </c>
      <c r="AP65" s="88">
        <v>1</v>
      </c>
      <c r="AQ65" s="88">
        <v>1</v>
      </c>
      <c r="AR65" s="88">
        <v>0</v>
      </c>
      <c r="AS65" s="88">
        <v>3</v>
      </c>
      <c r="AT65" s="88">
        <v>0</v>
      </c>
    </row>
    <row r="66" spans="2:46" s="85" customFormat="1" ht="18.75" customHeight="1">
      <c r="B66" s="99" t="s">
        <v>138</v>
      </c>
      <c r="C66" s="88">
        <v>74</v>
      </c>
      <c r="D66" s="88">
        <v>37</v>
      </c>
      <c r="E66" s="88">
        <v>0</v>
      </c>
      <c r="F66" s="88">
        <v>1</v>
      </c>
      <c r="G66" s="88">
        <v>2</v>
      </c>
      <c r="H66" s="88">
        <v>0</v>
      </c>
      <c r="I66" s="88">
        <v>0</v>
      </c>
      <c r="J66" s="88">
        <v>0</v>
      </c>
      <c r="K66" s="88">
        <v>0</v>
      </c>
      <c r="L66" s="88">
        <v>3</v>
      </c>
      <c r="M66" s="88">
        <v>0</v>
      </c>
      <c r="N66" s="88">
        <v>0</v>
      </c>
      <c r="O66" s="88">
        <v>0</v>
      </c>
      <c r="P66" s="88">
        <v>8</v>
      </c>
      <c r="Q66" s="88">
        <v>4</v>
      </c>
      <c r="R66" s="88">
        <v>0</v>
      </c>
      <c r="S66" s="88">
        <v>4</v>
      </c>
      <c r="T66" s="88">
        <v>0</v>
      </c>
      <c r="U66" s="88">
        <v>0</v>
      </c>
      <c r="V66" s="88">
        <v>0</v>
      </c>
      <c r="W66" s="88">
        <v>0</v>
      </c>
      <c r="X66" s="88">
        <v>1</v>
      </c>
      <c r="Y66" s="88">
        <v>0</v>
      </c>
      <c r="Z66" s="88">
        <v>0</v>
      </c>
      <c r="AA66" s="88">
        <v>1</v>
      </c>
      <c r="AB66" s="88">
        <v>6</v>
      </c>
      <c r="AC66" s="88">
        <v>0</v>
      </c>
      <c r="AD66" s="88">
        <v>0</v>
      </c>
      <c r="AE66" s="88">
        <v>3</v>
      </c>
      <c r="AF66" s="88">
        <v>3</v>
      </c>
      <c r="AG66" s="88">
        <v>0</v>
      </c>
      <c r="AH66" s="88">
        <v>1</v>
      </c>
      <c r="AI66" s="88">
        <v>0</v>
      </c>
      <c r="AJ66" s="88">
        <v>0</v>
      </c>
      <c r="AK66" s="88">
        <v>0</v>
      </c>
      <c r="AL66" s="88">
        <v>0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</row>
    <row r="67" spans="2:46" s="85" customFormat="1" ht="18.75" customHeight="1">
      <c r="B67" s="99" t="s">
        <v>139</v>
      </c>
      <c r="C67" s="88">
        <v>83</v>
      </c>
      <c r="D67" s="88">
        <v>23</v>
      </c>
      <c r="E67" s="88">
        <v>0</v>
      </c>
      <c r="F67" s="88">
        <v>2</v>
      </c>
      <c r="G67" s="88">
        <v>1</v>
      </c>
      <c r="H67" s="88">
        <v>0</v>
      </c>
      <c r="I67" s="88">
        <v>0</v>
      </c>
      <c r="J67" s="88">
        <v>0</v>
      </c>
      <c r="K67" s="88">
        <v>0</v>
      </c>
      <c r="L67" s="88">
        <v>4</v>
      </c>
      <c r="M67" s="88">
        <v>0</v>
      </c>
      <c r="N67" s="88">
        <v>0</v>
      </c>
      <c r="O67" s="88">
        <v>0</v>
      </c>
      <c r="P67" s="88">
        <v>6</v>
      </c>
      <c r="Q67" s="88">
        <v>3</v>
      </c>
      <c r="R67" s="88">
        <v>0</v>
      </c>
      <c r="S67" s="88">
        <v>4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1</v>
      </c>
      <c r="Z67" s="88">
        <v>0</v>
      </c>
      <c r="AA67" s="88">
        <v>3</v>
      </c>
      <c r="AB67" s="88">
        <v>8</v>
      </c>
      <c r="AC67" s="88">
        <v>0</v>
      </c>
      <c r="AD67" s="88">
        <v>0</v>
      </c>
      <c r="AE67" s="88">
        <v>10</v>
      </c>
      <c r="AF67" s="88">
        <v>4</v>
      </c>
      <c r="AG67" s="88">
        <v>0</v>
      </c>
      <c r="AH67" s="88">
        <v>3</v>
      </c>
      <c r="AI67" s="88">
        <v>0</v>
      </c>
      <c r="AJ67" s="88">
        <v>2</v>
      </c>
      <c r="AK67" s="88">
        <v>0</v>
      </c>
      <c r="AL67" s="88">
        <v>1</v>
      </c>
      <c r="AM67" s="88">
        <v>3</v>
      </c>
      <c r="AN67" s="88">
        <v>1</v>
      </c>
      <c r="AO67" s="88">
        <v>0</v>
      </c>
      <c r="AP67" s="88">
        <v>0</v>
      </c>
      <c r="AQ67" s="88">
        <v>2</v>
      </c>
      <c r="AR67" s="88">
        <v>0</v>
      </c>
      <c r="AS67" s="88">
        <v>2</v>
      </c>
      <c r="AT67" s="88">
        <v>0</v>
      </c>
    </row>
    <row r="68" spans="2:46" s="85" customFormat="1" ht="37.5" customHeight="1">
      <c r="B68" s="99" t="s">
        <v>140</v>
      </c>
      <c r="C68" s="126">
        <v>1012</v>
      </c>
      <c r="D68" s="126">
        <v>168</v>
      </c>
      <c r="E68" s="126">
        <v>26</v>
      </c>
      <c r="F68" s="126">
        <v>53</v>
      </c>
      <c r="G68" s="126">
        <v>42</v>
      </c>
      <c r="H68" s="126">
        <v>19</v>
      </c>
      <c r="I68" s="126">
        <v>13</v>
      </c>
      <c r="J68" s="126">
        <v>20</v>
      </c>
      <c r="K68" s="126">
        <v>6</v>
      </c>
      <c r="L68" s="126">
        <v>35</v>
      </c>
      <c r="M68" s="126">
        <v>1</v>
      </c>
      <c r="N68" s="126">
        <v>1</v>
      </c>
      <c r="O68" s="126">
        <v>2</v>
      </c>
      <c r="P68" s="126">
        <v>55</v>
      </c>
      <c r="Q68" s="126">
        <v>55</v>
      </c>
      <c r="R68" s="126">
        <v>4</v>
      </c>
      <c r="S68" s="126">
        <v>53</v>
      </c>
      <c r="T68" s="126">
        <v>4</v>
      </c>
      <c r="U68" s="126">
        <v>15</v>
      </c>
      <c r="V68" s="126">
        <v>3</v>
      </c>
      <c r="W68" s="126">
        <v>0</v>
      </c>
      <c r="X68" s="126">
        <v>17</v>
      </c>
      <c r="Y68" s="126">
        <v>32</v>
      </c>
      <c r="Z68" s="126">
        <v>3</v>
      </c>
      <c r="AA68" s="126">
        <v>29</v>
      </c>
      <c r="AB68" s="126">
        <v>63</v>
      </c>
      <c r="AC68" s="126">
        <v>6</v>
      </c>
      <c r="AD68" s="126">
        <v>1</v>
      </c>
      <c r="AE68" s="126">
        <v>47</v>
      </c>
      <c r="AF68" s="126">
        <v>31</v>
      </c>
      <c r="AG68" s="126">
        <v>7</v>
      </c>
      <c r="AH68" s="126">
        <v>29</v>
      </c>
      <c r="AI68" s="126">
        <v>4</v>
      </c>
      <c r="AJ68" s="126">
        <v>14</v>
      </c>
      <c r="AK68" s="126">
        <v>9</v>
      </c>
      <c r="AL68" s="126">
        <v>10</v>
      </c>
      <c r="AM68" s="126">
        <v>38</v>
      </c>
      <c r="AN68" s="126">
        <v>7</v>
      </c>
      <c r="AO68" s="126">
        <v>4</v>
      </c>
      <c r="AP68" s="126">
        <v>8</v>
      </c>
      <c r="AQ68" s="126">
        <v>63</v>
      </c>
      <c r="AR68" s="126">
        <v>0</v>
      </c>
      <c r="AS68" s="126">
        <v>3</v>
      </c>
      <c r="AT68" s="126">
        <v>12</v>
      </c>
    </row>
    <row r="69" spans="2:46" s="85" customFormat="1" ht="18.75" customHeight="1">
      <c r="B69" s="99" t="s">
        <v>141</v>
      </c>
      <c r="C69" s="88">
        <v>299</v>
      </c>
      <c r="D69" s="88">
        <v>70</v>
      </c>
      <c r="E69" s="88">
        <v>4</v>
      </c>
      <c r="F69" s="88">
        <v>19</v>
      </c>
      <c r="G69" s="88">
        <v>9</v>
      </c>
      <c r="H69" s="88">
        <v>8</v>
      </c>
      <c r="I69" s="88">
        <v>2</v>
      </c>
      <c r="J69" s="88">
        <v>6</v>
      </c>
      <c r="K69" s="88">
        <v>3</v>
      </c>
      <c r="L69" s="88">
        <v>9</v>
      </c>
      <c r="M69" s="88">
        <v>0</v>
      </c>
      <c r="N69" s="88">
        <v>0</v>
      </c>
      <c r="O69" s="88">
        <v>0</v>
      </c>
      <c r="P69" s="88">
        <v>18</v>
      </c>
      <c r="Q69" s="88">
        <v>9</v>
      </c>
      <c r="R69" s="88">
        <v>0</v>
      </c>
      <c r="S69" s="88">
        <v>22</v>
      </c>
      <c r="T69" s="88">
        <v>2</v>
      </c>
      <c r="U69" s="88">
        <v>5</v>
      </c>
      <c r="V69" s="88">
        <v>1</v>
      </c>
      <c r="W69" s="88">
        <v>0</v>
      </c>
      <c r="X69" s="88">
        <v>8</v>
      </c>
      <c r="Y69" s="88">
        <v>8</v>
      </c>
      <c r="Z69" s="88">
        <v>1</v>
      </c>
      <c r="AA69" s="88">
        <v>9</v>
      </c>
      <c r="AB69" s="88">
        <v>21</v>
      </c>
      <c r="AC69" s="88">
        <v>1</v>
      </c>
      <c r="AD69" s="88">
        <v>0</v>
      </c>
      <c r="AE69" s="88">
        <v>13</v>
      </c>
      <c r="AF69" s="88">
        <v>10</v>
      </c>
      <c r="AG69" s="88">
        <v>0</v>
      </c>
      <c r="AH69" s="88">
        <v>6</v>
      </c>
      <c r="AI69" s="88">
        <v>0</v>
      </c>
      <c r="AJ69" s="88">
        <v>6</v>
      </c>
      <c r="AK69" s="88">
        <v>1</v>
      </c>
      <c r="AL69" s="88">
        <v>2</v>
      </c>
      <c r="AM69" s="88">
        <v>8</v>
      </c>
      <c r="AN69" s="88">
        <v>2</v>
      </c>
      <c r="AO69" s="88">
        <v>0</v>
      </c>
      <c r="AP69" s="88">
        <v>0</v>
      </c>
      <c r="AQ69" s="88">
        <v>15</v>
      </c>
      <c r="AR69" s="88">
        <v>0</v>
      </c>
      <c r="AS69" s="88">
        <v>0</v>
      </c>
      <c r="AT69" s="88">
        <v>1</v>
      </c>
    </row>
    <row r="70" spans="2:46" s="85" customFormat="1" ht="18.75" customHeight="1">
      <c r="B70" s="99" t="s">
        <v>142</v>
      </c>
      <c r="C70" s="88">
        <v>686</v>
      </c>
      <c r="D70" s="88">
        <v>86</v>
      </c>
      <c r="E70" s="88">
        <v>22</v>
      </c>
      <c r="F70" s="88">
        <v>34</v>
      </c>
      <c r="G70" s="88">
        <v>33</v>
      </c>
      <c r="H70" s="88">
        <v>11</v>
      </c>
      <c r="I70" s="88">
        <v>11</v>
      </c>
      <c r="J70" s="88">
        <v>14</v>
      </c>
      <c r="K70" s="88">
        <v>3</v>
      </c>
      <c r="L70" s="88">
        <v>26</v>
      </c>
      <c r="M70" s="88">
        <v>1</v>
      </c>
      <c r="N70" s="88">
        <v>1</v>
      </c>
      <c r="O70" s="88">
        <v>2</v>
      </c>
      <c r="P70" s="88">
        <v>32</v>
      </c>
      <c r="Q70" s="88">
        <v>45</v>
      </c>
      <c r="R70" s="88">
        <v>4</v>
      </c>
      <c r="S70" s="88">
        <v>28</v>
      </c>
      <c r="T70" s="88">
        <v>2</v>
      </c>
      <c r="U70" s="88">
        <v>10</v>
      </c>
      <c r="V70" s="88">
        <v>2</v>
      </c>
      <c r="W70" s="88">
        <v>0</v>
      </c>
      <c r="X70" s="88">
        <v>9</v>
      </c>
      <c r="Y70" s="88">
        <v>23</v>
      </c>
      <c r="Z70" s="88">
        <v>2</v>
      </c>
      <c r="AA70" s="88">
        <v>19</v>
      </c>
      <c r="AB70" s="88">
        <v>42</v>
      </c>
      <c r="AC70" s="88">
        <v>5</v>
      </c>
      <c r="AD70" s="88">
        <v>1</v>
      </c>
      <c r="AE70" s="88">
        <v>33</v>
      </c>
      <c r="AF70" s="88">
        <v>20</v>
      </c>
      <c r="AG70" s="88">
        <v>7</v>
      </c>
      <c r="AH70" s="88">
        <v>22</v>
      </c>
      <c r="AI70" s="88">
        <v>4</v>
      </c>
      <c r="AJ70" s="88">
        <v>8</v>
      </c>
      <c r="AK70" s="88">
        <v>7</v>
      </c>
      <c r="AL70" s="88">
        <v>8</v>
      </c>
      <c r="AM70" s="88">
        <v>30</v>
      </c>
      <c r="AN70" s="88">
        <v>5</v>
      </c>
      <c r="AO70" s="88">
        <v>4</v>
      </c>
      <c r="AP70" s="88">
        <v>8</v>
      </c>
      <c r="AQ70" s="88">
        <v>48</v>
      </c>
      <c r="AR70" s="88">
        <v>0</v>
      </c>
      <c r="AS70" s="88">
        <v>3</v>
      </c>
      <c r="AT70" s="88">
        <v>11</v>
      </c>
    </row>
    <row r="71" spans="2:46" s="85" customFormat="1" ht="18.75" customHeight="1">
      <c r="B71" s="99" t="s">
        <v>143</v>
      </c>
      <c r="C71" s="88">
        <v>27</v>
      </c>
      <c r="D71" s="88">
        <v>12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5</v>
      </c>
      <c r="Q71" s="88">
        <v>1</v>
      </c>
      <c r="R71" s="88">
        <v>0</v>
      </c>
      <c r="S71" s="88">
        <v>3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1</v>
      </c>
      <c r="Z71" s="88">
        <v>0</v>
      </c>
      <c r="AA71" s="88">
        <v>1</v>
      </c>
      <c r="AB71" s="88">
        <v>0</v>
      </c>
      <c r="AC71" s="88">
        <v>0</v>
      </c>
      <c r="AD71" s="88">
        <v>0</v>
      </c>
      <c r="AE71" s="88">
        <v>1</v>
      </c>
      <c r="AF71" s="88">
        <v>1</v>
      </c>
      <c r="AG71" s="88">
        <v>0</v>
      </c>
      <c r="AH71" s="88">
        <v>1</v>
      </c>
      <c r="AI71" s="88">
        <v>0</v>
      </c>
      <c r="AJ71" s="88">
        <v>0</v>
      </c>
      <c r="AK71" s="88">
        <v>1</v>
      </c>
      <c r="AL71" s="88">
        <v>0</v>
      </c>
      <c r="AM71" s="88">
        <v>0</v>
      </c>
      <c r="AN71" s="88">
        <v>0</v>
      </c>
      <c r="AO71" s="88">
        <v>0</v>
      </c>
      <c r="AP71" s="88">
        <v>0</v>
      </c>
      <c r="AQ71" s="88">
        <v>0</v>
      </c>
      <c r="AR71" s="88">
        <v>0</v>
      </c>
      <c r="AS71" s="88">
        <v>0</v>
      </c>
      <c r="AT71" s="88">
        <v>0</v>
      </c>
    </row>
    <row r="72" spans="2:46" s="94" customFormat="1" ht="41.25" customHeight="1">
      <c r="B72" s="99" t="s">
        <v>144</v>
      </c>
      <c r="C72" s="126">
        <v>505</v>
      </c>
      <c r="D72" s="126">
        <v>123</v>
      </c>
      <c r="E72" s="126">
        <v>13</v>
      </c>
      <c r="F72" s="126">
        <v>21</v>
      </c>
      <c r="G72" s="126">
        <v>20</v>
      </c>
      <c r="H72" s="126">
        <v>9</v>
      </c>
      <c r="I72" s="126">
        <v>12</v>
      </c>
      <c r="J72" s="126">
        <v>5</v>
      </c>
      <c r="K72" s="126">
        <v>1</v>
      </c>
      <c r="L72" s="126">
        <v>19</v>
      </c>
      <c r="M72" s="126">
        <v>1</v>
      </c>
      <c r="N72" s="126">
        <v>2</v>
      </c>
      <c r="O72" s="126">
        <v>0</v>
      </c>
      <c r="P72" s="126">
        <v>33</v>
      </c>
      <c r="Q72" s="126">
        <v>37</v>
      </c>
      <c r="R72" s="126">
        <v>0</v>
      </c>
      <c r="S72" s="126">
        <v>30</v>
      </c>
      <c r="T72" s="126">
        <v>5</v>
      </c>
      <c r="U72" s="126">
        <v>0</v>
      </c>
      <c r="V72" s="126">
        <v>0</v>
      </c>
      <c r="W72" s="126">
        <v>0</v>
      </c>
      <c r="X72" s="126">
        <v>3</v>
      </c>
      <c r="Y72" s="126">
        <v>12</v>
      </c>
      <c r="Z72" s="126">
        <v>0</v>
      </c>
      <c r="AA72" s="126">
        <v>13</v>
      </c>
      <c r="AB72" s="126">
        <v>44</v>
      </c>
      <c r="AC72" s="126">
        <v>3</v>
      </c>
      <c r="AD72" s="126">
        <v>0</v>
      </c>
      <c r="AE72" s="126">
        <v>26</v>
      </c>
      <c r="AF72" s="126">
        <v>15</v>
      </c>
      <c r="AG72" s="126">
        <v>1</v>
      </c>
      <c r="AH72" s="126">
        <v>18</v>
      </c>
      <c r="AI72" s="126">
        <v>0</v>
      </c>
      <c r="AJ72" s="126">
        <v>4</v>
      </c>
      <c r="AK72" s="126">
        <v>4</v>
      </c>
      <c r="AL72" s="126">
        <v>4</v>
      </c>
      <c r="AM72" s="126">
        <v>11</v>
      </c>
      <c r="AN72" s="126">
        <v>1</v>
      </c>
      <c r="AO72" s="126">
        <v>2</v>
      </c>
      <c r="AP72" s="126">
        <v>2</v>
      </c>
      <c r="AQ72" s="126">
        <v>2</v>
      </c>
      <c r="AR72" s="126">
        <v>0</v>
      </c>
      <c r="AS72" s="126">
        <v>4</v>
      </c>
      <c r="AT72" s="126">
        <v>5</v>
      </c>
    </row>
    <row r="73" spans="2:46" s="85" customFormat="1" ht="18.75" customHeight="1">
      <c r="B73" s="99" t="s">
        <v>145</v>
      </c>
      <c r="C73" s="88">
        <v>223</v>
      </c>
      <c r="D73" s="88">
        <v>33</v>
      </c>
      <c r="E73" s="88">
        <v>4</v>
      </c>
      <c r="F73" s="88">
        <v>15</v>
      </c>
      <c r="G73" s="88">
        <v>15</v>
      </c>
      <c r="H73" s="88">
        <v>8</v>
      </c>
      <c r="I73" s="88">
        <v>2</v>
      </c>
      <c r="J73" s="88">
        <v>3</v>
      </c>
      <c r="K73" s="88">
        <v>0</v>
      </c>
      <c r="L73" s="88">
        <v>10</v>
      </c>
      <c r="M73" s="88">
        <v>0</v>
      </c>
      <c r="N73" s="88">
        <v>0</v>
      </c>
      <c r="O73" s="88">
        <v>0</v>
      </c>
      <c r="P73" s="88">
        <v>18</v>
      </c>
      <c r="Q73" s="88">
        <v>26</v>
      </c>
      <c r="R73" s="88">
        <v>0</v>
      </c>
      <c r="S73" s="88">
        <v>16</v>
      </c>
      <c r="T73" s="88">
        <v>2</v>
      </c>
      <c r="U73" s="88">
        <v>0</v>
      </c>
      <c r="V73" s="88">
        <v>0</v>
      </c>
      <c r="W73" s="88">
        <v>0</v>
      </c>
      <c r="X73" s="88">
        <v>0</v>
      </c>
      <c r="Y73" s="88">
        <v>8</v>
      </c>
      <c r="Z73" s="88">
        <v>0</v>
      </c>
      <c r="AA73" s="88">
        <v>9</v>
      </c>
      <c r="AB73" s="88">
        <v>17</v>
      </c>
      <c r="AC73" s="88">
        <v>0</v>
      </c>
      <c r="AD73" s="88">
        <v>0</v>
      </c>
      <c r="AE73" s="88">
        <v>10</v>
      </c>
      <c r="AF73" s="88">
        <v>8</v>
      </c>
      <c r="AG73" s="88">
        <v>0</v>
      </c>
      <c r="AH73" s="88">
        <v>3</v>
      </c>
      <c r="AI73" s="88">
        <v>0</v>
      </c>
      <c r="AJ73" s="88">
        <v>1</v>
      </c>
      <c r="AK73" s="88">
        <v>0</v>
      </c>
      <c r="AL73" s="88">
        <v>3</v>
      </c>
      <c r="AM73" s="88">
        <v>5</v>
      </c>
      <c r="AN73" s="88">
        <v>0</v>
      </c>
      <c r="AO73" s="88">
        <v>1</v>
      </c>
      <c r="AP73" s="88">
        <v>2</v>
      </c>
      <c r="AQ73" s="88">
        <v>2</v>
      </c>
      <c r="AR73" s="88">
        <v>0</v>
      </c>
      <c r="AS73" s="88">
        <v>2</v>
      </c>
      <c r="AT73" s="88">
        <v>0</v>
      </c>
    </row>
    <row r="74" spans="2:46" s="85" customFormat="1" ht="18.75" customHeight="1">
      <c r="B74" s="99" t="s">
        <v>146</v>
      </c>
      <c r="C74" s="88">
        <v>98</v>
      </c>
      <c r="D74" s="88">
        <v>29</v>
      </c>
      <c r="E74" s="88">
        <v>8</v>
      </c>
      <c r="F74" s="88">
        <v>1</v>
      </c>
      <c r="G74" s="88">
        <v>1</v>
      </c>
      <c r="H74" s="88">
        <v>1</v>
      </c>
      <c r="I74" s="88">
        <v>10</v>
      </c>
      <c r="J74" s="88">
        <v>0</v>
      </c>
      <c r="K74" s="88">
        <v>0</v>
      </c>
      <c r="L74" s="88">
        <v>2</v>
      </c>
      <c r="M74" s="88">
        <v>1</v>
      </c>
      <c r="N74" s="88">
        <v>2</v>
      </c>
      <c r="O74" s="88">
        <v>0</v>
      </c>
      <c r="P74" s="88">
        <v>4</v>
      </c>
      <c r="Q74" s="88">
        <v>4</v>
      </c>
      <c r="R74" s="88">
        <v>0</v>
      </c>
      <c r="S74" s="88">
        <v>8</v>
      </c>
      <c r="T74" s="88">
        <v>3</v>
      </c>
      <c r="U74" s="88">
        <v>0</v>
      </c>
      <c r="V74" s="88">
        <v>0</v>
      </c>
      <c r="W74" s="88">
        <v>0</v>
      </c>
      <c r="X74" s="88">
        <v>1</v>
      </c>
      <c r="Y74" s="88">
        <v>1</v>
      </c>
      <c r="Z74" s="88">
        <v>0</v>
      </c>
      <c r="AA74" s="88">
        <v>0</v>
      </c>
      <c r="AB74" s="88">
        <v>3</v>
      </c>
      <c r="AC74" s="88">
        <v>0</v>
      </c>
      <c r="AD74" s="88">
        <v>0</v>
      </c>
      <c r="AE74" s="88">
        <v>1</v>
      </c>
      <c r="AF74" s="88">
        <v>3</v>
      </c>
      <c r="AG74" s="88">
        <v>1</v>
      </c>
      <c r="AH74" s="88">
        <v>4</v>
      </c>
      <c r="AI74" s="88">
        <v>0</v>
      </c>
      <c r="AJ74" s="88">
        <v>1</v>
      </c>
      <c r="AK74" s="88">
        <v>4</v>
      </c>
      <c r="AL74" s="88">
        <v>0</v>
      </c>
      <c r="AM74" s="88">
        <v>2</v>
      </c>
      <c r="AN74" s="88">
        <v>1</v>
      </c>
      <c r="AO74" s="88">
        <v>0</v>
      </c>
      <c r="AP74" s="88">
        <v>0</v>
      </c>
      <c r="AQ74" s="88">
        <v>0</v>
      </c>
      <c r="AR74" s="88">
        <v>0</v>
      </c>
      <c r="AS74" s="88">
        <v>0</v>
      </c>
      <c r="AT74" s="88">
        <v>2</v>
      </c>
    </row>
    <row r="75" spans="2:46" s="85" customFormat="1" ht="18" customHeight="1">
      <c r="B75" s="99" t="s">
        <v>147</v>
      </c>
      <c r="C75" s="126">
        <v>78</v>
      </c>
      <c r="D75" s="126">
        <v>20</v>
      </c>
      <c r="E75" s="126">
        <v>1</v>
      </c>
      <c r="F75" s="126">
        <v>4</v>
      </c>
      <c r="G75" s="126">
        <v>3</v>
      </c>
      <c r="H75" s="126">
        <v>0</v>
      </c>
      <c r="I75" s="126">
        <v>0</v>
      </c>
      <c r="J75" s="126">
        <v>1</v>
      </c>
      <c r="K75" s="126">
        <v>1</v>
      </c>
      <c r="L75" s="126">
        <v>4</v>
      </c>
      <c r="M75" s="126">
        <v>0</v>
      </c>
      <c r="N75" s="126">
        <v>0</v>
      </c>
      <c r="O75" s="126">
        <v>0</v>
      </c>
      <c r="P75" s="126">
        <v>5</v>
      </c>
      <c r="Q75" s="126">
        <v>5</v>
      </c>
      <c r="R75" s="126">
        <v>0</v>
      </c>
      <c r="S75" s="126">
        <v>3</v>
      </c>
      <c r="T75" s="126">
        <v>0</v>
      </c>
      <c r="U75" s="126">
        <v>0</v>
      </c>
      <c r="V75" s="126">
        <v>0</v>
      </c>
      <c r="W75" s="126">
        <v>0</v>
      </c>
      <c r="X75" s="126">
        <v>2</v>
      </c>
      <c r="Y75" s="126">
        <v>3</v>
      </c>
      <c r="Z75" s="126">
        <v>0</v>
      </c>
      <c r="AA75" s="126">
        <v>2</v>
      </c>
      <c r="AB75" s="126">
        <v>11</v>
      </c>
      <c r="AC75" s="126">
        <v>2</v>
      </c>
      <c r="AD75" s="126">
        <v>0</v>
      </c>
      <c r="AE75" s="126">
        <v>4</v>
      </c>
      <c r="AF75" s="126">
        <v>1</v>
      </c>
      <c r="AG75" s="126">
        <v>0</v>
      </c>
      <c r="AH75" s="126">
        <v>3</v>
      </c>
      <c r="AI75" s="126">
        <v>0</v>
      </c>
      <c r="AJ75" s="126">
        <v>0</v>
      </c>
      <c r="AK75" s="126">
        <v>0</v>
      </c>
      <c r="AL75" s="126">
        <v>0</v>
      </c>
      <c r="AM75" s="126">
        <v>2</v>
      </c>
      <c r="AN75" s="126">
        <v>0</v>
      </c>
      <c r="AO75" s="126">
        <v>1</v>
      </c>
      <c r="AP75" s="126">
        <v>0</v>
      </c>
      <c r="AQ75" s="126">
        <v>0</v>
      </c>
      <c r="AR75" s="126">
        <v>0</v>
      </c>
      <c r="AS75" s="126">
        <v>0</v>
      </c>
      <c r="AT75" s="126">
        <v>0</v>
      </c>
    </row>
    <row r="76" spans="2:46" s="85" customFormat="1" ht="18.75" customHeight="1">
      <c r="B76" s="99" t="s">
        <v>312</v>
      </c>
      <c r="C76" s="88">
        <v>17</v>
      </c>
      <c r="D76" s="88">
        <v>9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1</v>
      </c>
      <c r="Q76" s="88">
        <v>0</v>
      </c>
      <c r="R76" s="88">
        <v>0</v>
      </c>
      <c r="S76" s="88">
        <v>0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  <c r="Y76" s="88">
        <v>0</v>
      </c>
      <c r="Z76" s="88">
        <v>0</v>
      </c>
      <c r="AA76" s="88">
        <v>0</v>
      </c>
      <c r="AB76" s="88">
        <v>3</v>
      </c>
      <c r="AC76" s="88">
        <v>0</v>
      </c>
      <c r="AD76" s="88">
        <v>0</v>
      </c>
      <c r="AE76" s="88">
        <v>2</v>
      </c>
      <c r="AF76" s="88"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88">
        <v>0</v>
      </c>
      <c r="AM76" s="88">
        <v>0</v>
      </c>
      <c r="AN76" s="88">
        <v>0</v>
      </c>
      <c r="AO76" s="88">
        <v>0</v>
      </c>
      <c r="AP76" s="88">
        <v>0</v>
      </c>
      <c r="AQ76" s="88">
        <v>0</v>
      </c>
      <c r="AR76" s="88">
        <v>0</v>
      </c>
      <c r="AS76" s="88">
        <v>1</v>
      </c>
      <c r="AT76" s="88">
        <v>1</v>
      </c>
    </row>
    <row r="77" spans="2:46" s="85" customFormat="1" ht="18.75" customHeight="1">
      <c r="B77" s="99" t="s">
        <v>217</v>
      </c>
      <c r="C77" s="88">
        <v>61</v>
      </c>
      <c r="D77" s="88">
        <v>21</v>
      </c>
      <c r="E77" s="88">
        <v>0</v>
      </c>
      <c r="F77" s="88">
        <v>1</v>
      </c>
      <c r="G77" s="88">
        <v>1</v>
      </c>
      <c r="H77" s="88">
        <v>0</v>
      </c>
      <c r="I77" s="88">
        <v>0</v>
      </c>
      <c r="J77" s="88">
        <v>0</v>
      </c>
      <c r="K77" s="88">
        <v>0</v>
      </c>
      <c r="L77" s="88">
        <v>3</v>
      </c>
      <c r="M77" s="88">
        <v>0</v>
      </c>
      <c r="N77" s="88">
        <v>0</v>
      </c>
      <c r="O77" s="88">
        <v>0</v>
      </c>
      <c r="P77" s="88">
        <v>3</v>
      </c>
      <c r="Q77" s="88">
        <v>2</v>
      </c>
      <c r="R77" s="88">
        <v>0</v>
      </c>
      <c r="S77" s="88">
        <v>2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6</v>
      </c>
      <c r="AC77" s="88">
        <v>1</v>
      </c>
      <c r="AD77" s="88">
        <v>0</v>
      </c>
      <c r="AE77" s="88">
        <v>6</v>
      </c>
      <c r="AF77" s="88">
        <v>1</v>
      </c>
      <c r="AG77" s="88">
        <v>0</v>
      </c>
      <c r="AH77" s="88">
        <v>6</v>
      </c>
      <c r="AI77" s="88">
        <v>0</v>
      </c>
      <c r="AJ77" s="88">
        <v>2</v>
      </c>
      <c r="AK77" s="88">
        <v>0</v>
      </c>
      <c r="AL77" s="88">
        <v>1</v>
      </c>
      <c r="AM77" s="88">
        <v>2</v>
      </c>
      <c r="AN77" s="88">
        <v>0</v>
      </c>
      <c r="AO77" s="88">
        <v>0</v>
      </c>
      <c r="AP77" s="88">
        <v>0</v>
      </c>
      <c r="AQ77" s="88">
        <v>0</v>
      </c>
      <c r="AR77" s="88">
        <v>0</v>
      </c>
      <c r="AS77" s="88">
        <v>1</v>
      </c>
      <c r="AT77" s="88">
        <v>2</v>
      </c>
    </row>
    <row r="78" spans="2:46" s="85" customFormat="1" ht="20.25" customHeight="1">
      <c r="B78" s="99" t="s">
        <v>150</v>
      </c>
      <c r="C78" s="126">
        <v>28</v>
      </c>
      <c r="D78" s="126">
        <v>11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1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2</v>
      </c>
      <c r="Q78" s="126">
        <v>0</v>
      </c>
      <c r="R78" s="126">
        <v>0</v>
      </c>
      <c r="S78" s="126">
        <v>1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2</v>
      </c>
      <c r="AB78" s="126">
        <v>4</v>
      </c>
      <c r="AC78" s="126">
        <v>0</v>
      </c>
      <c r="AD78" s="126">
        <v>0</v>
      </c>
      <c r="AE78" s="126">
        <v>3</v>
      </c>
      <c r="AF78" s="126">
        <v>2</v>
      </c>
      <c r="AG78" s="126">
        <v>0</v>
      </c>
      <c r="AH78" s="126">
        <v>2</v>
      </c>
      <c r="AI78" s="126">
        <v>0</v>
      </c>
      <c r="AJ78" s="126">
        <v>0</v>
      </c>
      <c r="AK78" s="126">
        <v>0</v>
      </c>
      <c r="AL78" s="126">
        <v>0</v>
      </c>
      <c r="AM78" s="126">
        <v>0</v>
      </c>
      <c r="AN78" s="126">
        <v>0</v>
      </c>
      <c r="AO78" s="126">
        <v>0</v>
      </c>
      <c r="AP78" s="126">
        <v>0</v>
      </c>
      <c r="AQ78" s="126">
        <v>0</v>
      </c>
      <c r="AR78" s="126">
        <v>0</v>
      </c>
      <c r="AS78" s="126">
        <v>0</v>
      </c>
      <c r="AT78" s="126">
        <v>0</v>
      </c>
    </row>
    <row r="79" spans="2:46" s="94" customFormat="1" ht="32.25" customHeight="1">
      <c r="B79" s="99" t="s">
        <v>151</v>
      </c>
      <c r="C79" s="126">
        <v>589</v>
      </c>
      <c r="D79" s="126">
        <v>90</v>
      </c>
      <c r="E79" s="126">
        <v>19</v>
      </c>
      <c r="F79" s="126">
        <v>4</v>
      </c>
      <c r="G79" s="126">
        <v>26</v>
      </c>
      <c r="H79" s="126">
        <v>12</v>
      </c>
      <c r="I79" s="126">
        <v>14</v>
      </c>
      <c r="J79" s="126">
        <v>18</v>
      </c>
      <c r="K79" s="126">
        <v>9</v>
      </c>
      <c r="L79" s="126">
        <v>25</v>
      </c>
      <c r="M79" s="126">
        <v>0</v>
      </c>
      <c r="N79" s="126">
        <v>17</v>
      </c>
      <c r="O79" s="126">
        <v>2</v>
      </c>
      <c r="P79" s="126">
        <v>42</v>
      </c>
      <c r="Q79" s="126">
        <v>28</v>
      </c>
      <c r="R79" s="126">
        <v>2</v>
      </c>
      <c r="S79" s="126">
        <v>23</v>
      </c>
      <c r="T79" s="126">
        <v>0</v>
      </c>
      <c r="U79" s="126">
        <v>1</v>
      </c>
      <c r="V79" s="126">
        <v>3</v>
      </c>
      <c r="W79" s="126">
        <v>0</v>
      </c>
      <c r="X79" s="126">
        <v>1</v>
      </c>
      <c r="Y79" s="126">
        <v>9</v>
      </c>
      <c r="Z79" s="126">
        <v>0</v>
      </c>
      <c r="AA79" s="126">
        <v>6</v>
      </c>
      <c r="AB79" s="126">
        <v>43</v>
      </c>
      <c r="AC79" s="126">
        <v>13</v>
      </c>
      <c r="AD79" s="126">
        <v>0</v>
      </c>
      <c r="AE79" s="126">
        <v>26</v>
      </c>
      <c r="AF79" s="126">
        <v>23</v>
      </c>
      <c r="AG79" s="126">
        <v>3</v>
      </c>
      <c r="AH79" s="126">
        <v>31</v>
      </c>
      <c r="AI79" s="126">
        <v>0</v>
      </c>
      <c r="AJ79" s="126">
        <v>0</v>
      </c>
      <c r="AK79" s="126">
        <v>8</v>
      </c>
      <c r="AL79" s="126">
        <v>9</v>
      </c>
      <c r="AM79" s="126">
        <v>8</v>
      </c>
      <c r="AN79" s="126">
        <v>3</v>
      </c>
      <c r="AO79" s="126">
        <v>1</v>
      </c>
      <c r="AP79" s="126">
        <v>3</v>
      </c>
      <c r="AQ79" s="126">
        <v>61</v>
      </c>
      <c r="AR79" s="126">
        <v>0</v>
      </c>
      <c r="AS79" s="126">
        <v>5</v>
      </c>
      <c r="AT79" s="126">
        <v>1</v>
      </c>
    </row>
    <row r="80" spans="2:46" s="85" customFormat="1" ht="18.75" customHeight="1">
      <c r="B80" s="99" t="s">
        <v>152</v>
      </c>
      <c r="C80" s="88">
        <v>86</v>
      </c>
      <c r="D80" s="88">
        <v>28</v>
      </c>
      <c r="E80" s="88">
        <v>0</v>
      </c>
      <c r="F80" s="88">
        <v>1</v>
      </c>
      <c r="G80" s="88">
        <v>3</v>
      </c>
      <c r="H80" s="88">
        <v>0</v>
      </c>
      <c r="I80" s="88">
        <v>1</v>
      </c>
      <c r="J80" s="88">
        <v>2</v>
      </c>
      <c r="K80" s="88">
        <v>0</v>
      </c>
      <c r="L80" s="88">
        <v>6</v>
      </c>
      <c r="M80" s="88">
        <v>0</v>
      </c>
      <c r="N80" s="88">
        <v>0</v>
      </c>
      <c r="O80" s="88">
        <v>0</v>
      </c>
      <c r="P80" s="88">
        <v>4</v>
      </c>
      <c r="Q80" s="88">
        <v>1</v>
      </c>
      <c r="R80" s="88">
        <v>2</v>
      </c>
      <c r="S80" s="88">
        <v>4</v>
      </c>
      <c r="T80" s="88">
        <v>0</v>
      </c>
      <c r="U80" s="88">
        <v>0</v>
      </c>
      <c r="V80" s="88">
        <v>1</v>
      </c>
      <c r="W80" s="88">
        <v>0</v>
      </c>
      <c r="X80" s="88">
        <v>1</v>
      </c>
      <c r="Y80" s="88">
        <v>1</v>
      </c>
      <c r="Z80" s="88">
        <v>0</v>
      </c>
      <c r="AA80" s="88">
        <v>0</v>
      </c>
      <c r="AB80" s="88">
        <v>8</v>
      </c>
      <c r="AC80" s="88">
        <v>0</v>
      </c>
      <c r="AD80" s="88">
        <v>0</v>
      </c>
      <c r="AE80" s="88">
        <v>7</v>
      </c>
      <c r="AF80" s="88">
        <v>2</v>
      </c>
      <c r="AG80" s="88">
        <v>0</v>
      </c>
      <c r="AH80" s="88">
        <v>9</v>
      </c>
      <c r="AI80" s="88">
        <v>0</v>
      </c>
      <c r="AJ80" s="88">
        <v>0</v>
      </c>
      <c r="AK80" s="88">
        <v>3</v>
      </c>
      <c r="AL80" s="88">
        <v>0</v>
      </c>
      <c r="AM80" s="88">
        <v>0</v>
      </c>
      <c r="AN80" s="88">
        <v>0</v>
      </c>
      <c r="AO80" s="88">
        <v>0</v>
      </c>
      <c r="AP80" s="88">
        <v>0</v>
      </c>
      <c r="AQ80" s="88">
        <v>0</v>
      </c>
      <c r="AR80" s="88">
        <v>0</v>
      </c>
      <c r="AS80" s="88">
        <v>1</v>
      </c>
      <c r="AT80" s="88">
        <v>1</v>
      </c>
    </row>
    <row r="81" spans="2:46" s="85" customFormat="1" ht="18.75" customHeight="1">
      <c r="B81" s="99" t="s">
        <v>153</v>
      </c>
      <c r="C81" s="88">
        <v>58</v>
      </c>
      <c r="D81" s="88">
        <v>25</v>
      </c>
      <c r="E81" s="88">
        <v>0</v>
      </c>
      <c r="F81" s="88">
        <v>2</v>
      </c>
      <c r="G81" s="88">
        <v>1</v>
      </c>
      <c r="H81" s="88">
        <v>0</v>
      </c>
      <c r="I81" s="88">
        <v>0</v>
      </c>
      <c r="J81" s="88">
        <v>0</v>
      </c>
      <c r="K81" s="88">
        <v>0</v>
      </c>
      <c r="L81" s="88">
        <v>2</v>
      </c>
      <c r="M81" s="88">
        <v>0</v>
      </c>
      <c r="N81" s="88">
        <v>0</v>
      </c>
      <c r="O81" s="88">
        <v>0</v>
      </c>
      <c r="P81" s="88">
        <v>3</v>
      </c>
      <c r="Q81" s="88">
        <v>1</v>
      </c>
      <c r="R81" s="88">
        <v>0</v>
      </c>
      <c r="S81" s="88">
        <v>4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1</v>
      </c>
      <c r="Z81" s="88">
        <v>0</v>
      </c>
      <c r="AA81" s="88">
        <v>0</v>
      </c>
      <c r="AB81" s="88">
        <v>8</v>
      </c>
      <c r="AC81" s="88">
        <v>1</v>
      </c>
      <c r="AD81" s="88">
        <v>0</v>
      </c>
      <c r="AE81" s="88">
        <v>2</v>
      </c>
      <c r="AF81" s="88">
        <v>3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1</v>
      </c>
      <c r="AM81" s="88">
        <v>0</v>
      </c>
      <c r="AN81" s="88">
        <v>0</v>
      </c>
      <c r="AO81" s="88">
        <v>0</v>
      </c>
      <c r="AP81" s="88">
        <v>0</v>
      </c>
      <c r="AQ81" s="88">
        <v>4</v>
      </c>
      <c r="AR81" s="88">
        <v>0</v>
      </c>
      <c r="AS81" s="88">
        <v>0</v>
      </c>
      <c r="AT81" s="88">
        <v>0</v>
      </c>
    </row>
    <row r="82" spans="2:46" s="85" customFormat="1" ht="18.75" customHeight="1">
      <c r="B82" s="99" t="s">
        <v>154</v>
      </c>
      <c r="C82" s="88">
        <v>430</v>
      </c>
      <c r="D82" s="88">
        <v>27</v>
      </c>
      <c r="E82" s="88">
        <v>19</v>
      </c>
      <c r="F82" s="88">
        <v>1</v>
      </c>
      <c r="G82" s="88">
        <v>22</v>
      </c>
      <c r="H82" s="88">
        <v>11</v>
      </c>
      <c r="I82" s="88">
        <v>13</v>
      </c>
      <c r="J82" s="88">
        <v>16</v>
      </c>
      <c r="K82" s="88">
        <v>9</v>
      </c>
      <c r="L82" s="88">
        <v>17</v>
      </c>
      <c r="M82" s="88">
        <v>0</v>
      </c>
      <c r="N82" s="88">
        <v>17</v>
      </c>
      <c r="O82" s="88">
        <v>2</v>
      </c>
      <c r="P82" s="88">
        <v>35</v>
      </c>
      <c r="Q82" s="88">
        <v>26</v>
      </c>
      <c r="R82" s="88">
        <v>0</v>
      </c>
      <c r="S82" s="88">
        <v>15</v>
      </c>
      <c r="T82" s="88">
        <v>0</v>
      </c>
      <c r="U82" s="88">
        <v>1</v>
      </c>
      <c r="V82" s="88">
        <v>2</v>
      </c>
      <c r="W82" s="88">
        <v>0</v>
      </c>
      <c r="X82" s="88">
        <v>0</v>
      </c>
      <c r="Y82" s="88">
        <v>7</v>
      </c>
      <c r="Z82" s="88">
        <v>0</v>
      </c>
      <c r="AA82" s="88">
        <v>6</v>
      </c>
      <c r="AB82" s="88">
        <v>25</v>
      </c>
      <c r="AC82" s="88">
        <v>12</v>
      </c>
      <c r="AD82" s="88">
        <v>0</v>
      </c>
      <c r="AE82" s="88">
        <v>16</v>
      </c>
      <c r="AF82" s="88">
        <v>17</v>
      </c>
      <c r="AG82" s="88">
        <v>3</v>
      </c>
      <c r="AH82" s="88">
        <v>22</v>
      </c>
      <c r="AI82" s="88">
        <v>0</v>
      </c>
      <c r="AJ82" s="88">
        <v>0</v>
      </c>
      <c r="AK82" s="88">
        <v>5</v>
      </c>
      <c r="AL82" s="88">
        <v>8</v>
      </c>
      <c r="AM82" s="88">
        <v>8</v>
      </c>
      <c r="AN82" s="88">
        <v>3</v>
      </c>
      <c r="AO82" s="88">
        <v>1</v>
      </c>
      <c r="AP82" s="88">
        <v>3</v>
      </c>
      <c r="AQ82" s="88">
        <v>57</v>
      </c>
      <c r="AR82" s="88">
        <v>0</v>
      </c>
      <c r="AS82" s="88">
        <v>4</v>
      </c>
      <c r="AT82" s="88">
        <v>0</v>
      </c>
    </row>
    <row r="83" spans="2:46" s="85" customFormat="1" ht="18.75" customHeight="1">
      <c r="B83" s="99" t="s">
        <v>155</v>
      </c>
      <c r="C83" s="88">
        <v>6</v>
      </c>
      <c r="D83" s="88">
        <v>2</v>
      </c>
      <c r="E83" s="88">
        <v>0</v>
      </c>
      <c r="F83" s="88">
        <v>0</v>
      </c>
      <c r="G83" s="88">
        <v>0</v>
      </c>
      <c r="H83" s="88">
        <v>1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1</v>
      </c>
      <c r="AC83" s="88">
        <v>0</v>
      </c>
      <c r="AD83" s="88">
        <v>0</v>
      </c>
      <c r="AE83" s="88">
        <v>1</v>
      </c>
      <c r="AF83" s="88">
        <v>1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  <c r="AR83" s="88">
        <v>0</v>
      </c>
      <c r="AS83" s="88">
        <v>0</v>
      </c>
      <c r="AT83" s="88">
        <v>0</v>
      </c>
    </row>
    <row r="84" spans="2:46" s="85" customFormat="1" ht="18.75" customHeight="1">
      <c r="B84" s="99" t="s">
        <v>156</v>
      </c>
      <c r="C84" s="88">
        <v>9</v>
      </c>
      <c r="D84" s="88">
        <v>8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1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8">
        <v>0</v>
      </c>
      <c r="AO84" s="88">
        <v>0</v>
      </c>
      <c r="AP84" s="88">
        <v>0</v>
      </c>
      <c r="AQ84" s="88">
        <v>0</v>
      </c>
      <c r="AR84" s="88">
        <v>0</v>
      </c>
      <c r="AS84" s="88">
        <v>0</v>
      </c>
      <c r="AT84" s="88">
        <v>0</v>
      </c>
    </row>
    <row r="85" spans="2:46" s="85" customFormat="1" ht="36.75" customHeight="1">
      <c r="B85" s="99" t="s">
        <v>157</v>
      </c>
      <c r="C85" s="126">
        <v>648</v>
      </c>
      <c r="D85" s="126">
        <v>164</v>
      </c>
      <c r="E85" s="126">
        <v>9</v>
      </c>
      <c r="F85" s="126">
        <v>25</v>
      </c>
      <c r="G85" s="126">
        <v>31</v>
      </c>
      <c r="H85" s="126">
        <v>7</v>
      </c>
      <c r="I85" s="126">
        <v>5</v>
      </c>
      <c r="J85" s="126">
        <v>12</v>
      </c>
      <c r="K85" s="126">
        <v>1</v>
      </c>
      <c r="L85" s="126">
        <v>26</v>
      </c>
      <c r="M85" s="126">
        <v>0</v>
      </c>
      <c r="N85" s="126">
        <v>2</v>
      </c>
      <c r="O85" s="126">
        <v>0</v>
      </c>
      <c r="P85" s="126">
        <v>46</v>
      </c>
      <c r="Q85" s="126">
        <v>35</v>
      </c>
      <c r="R85" s="126">
        <v>0</v>
      </c>
      <c r="S85" s="126">
        <v>36</v>
      </c>
      <c r="T85" s="126">
        <v>0</v>
      </c>
      <c r="U85" s="126">
        <v>5</v>
      </c>
      <c r="V85" s="126">
        <v>1</v>
      </c>
      <c r="W85" s="126">
        <v>0</v>
      </c>
      <c r="X85" s="126">
        <v>4</v>
      </c>
      <c r="Y85" s="126">
        <v>16</v>
      </c>
      <c r="Z85" s="126">
        <v>1</v>
      </c>
      <c r="AA85" s="126">
        <v>20</v>
      </c>
      <c r="AB85" s="126">
        <v>47</v>
      </c>
      <c r="AC85" s="126">
        <v>2</v>
      </c>
      <c r="AD85" s="126">
        <v>0</v>
      </c>
      <c r="AE85" s="126">
        <v>35</v>
      </c>
      <c r="AF85" s="126">
        <v>21</v>
      </c>
      <c r="AG85" s="126">
        <v>1</v>
      </c>
      <c r="AH85" s="126">
        <v>29</v>
      </c>
      <c r="AI85" s="126">
        <v>0</v>
      </c>
      <c r="AJ85" s="126">
        <v>5</v>
      </c>
      <c r="AK85" s="126">
        <v>3</v>
      </c>
      <c r="AL85" s="126">
        <v>5</v>
      </c>
      <c r="AM85" s="126">
        <v>13</v>
      </c>
      <c r="AN85" s="126">
        <v>1</v>
      </c>
      <c r="AO85" s="126">
        <v>0</v>
      </c>
      <c r="AP85" s="126">
        <v>3</v>
      </c>
      <c r="AQ85" s="126">
        <v>26</v>
      </c>
      <c r="AR85" s="126">
        <v>0</v>
      </c>
      <c r="AS85" s="126">
        <v>3</v>
      </c>
      <c r="AT85" s="126">
        <v>8</v>
      </c>
    </row>
    <row r="86" spans="2:46" s="85" customFormat="1" ht="18.75" customHeight="1">
      <c r="B86" s="99" t="s">
        <v>158</v>
      </c>
      <c r="C86" s="88">
        <v>259</v>
      </c>
      <c r="D86" s="88">
        <v>48</v>
      </c>
      <c r="E86" s="88">
        <v>7</v>
      </c>
      <c r="F86" s="88">
        <v>14</v>
      </c>
      <c r="G86" s="88">
        <v>13</v>
      </c>
      <c r="H86" s="88">
        <v>6</v>
      </c>
      <c r="I86" s="88">
        <v>1</v>
      </c>
      <c r="J86" s="88">
        <v>6</v>
      </c>
      <c r="K86" s="88">
        <v>1</v>
      </c>
      <c r="L86" s="88">
        <v>12</v>
      </c>
      <c r="M86" s="88">
        <v>0</v>
      </c>
      <c r="N86" s="88">
        <v>2</v>
      </c>
      <c r="O86" s="88">
        <v>0</v>
      </c>
      <c r="P86" s="88">
        <v>23</v>
      </c>
      <c r="Q86" s="88">
        <v>6</v>
      </c>
      <c r="R86" s="88">
        <v>0</v>
      </c>
      <c r="S86" s="88">
        <v>15</v>
      </c>
      <c r="T86" s="88">
        <v>0</v>
      </c>
      <c r="U86" s="88">
        <v>2</v>
      </c>
      <c r="V86" s="88">
        <v>1</v>
      </c>
      <c r="W86" s="88">
        <v>0</v>
      </c>
      <c r="X86" s="88">
        <v>2</v>
      </c>
      <c r="Y86" s="88">
        <v>4</v>
      </c>
      <c r="Z86" s="88">
        <v>0</v>
      </c>
      <c r="AA86" s="88">
        <v>7</v>
      </c>
      <c r="AB86" s="88">
        <v>16</v>
      </c>
      <c r="AC86" s="88">
        <v>1</v>
      </c>
      <c r="AD86" s="88">
        <v>0</v>
      </c>
      <c r="AE86" s="88">
        <v>16</v>
      </c>
      <c r="AF86" s="88">
        <v>9</v>
      </c>
      <c r="AG86" s="88">
        <v>0</v>
      </c>
      <c r="AH86" s="88">
        <v>12</v>
      </c>
      <c r="AI86" s="88">
        <v>0</v>
      </c>
      <c r="AJ86" s="88">
        <v>4</v>
      </c>
      <c r="AK86" s="88">
        <v>2</v>
      </c>
      <c r="AL86" s="88">
        <v>2</v>
      </c>
      <c r="AM86" s="88">
        <v>5</v>
      </c>
      <c r="AN86" s="88">
        <v>0</v>
      </c>
      <c r="AO86" s="88">
        <v>0</v>
      </c>
      <c r="AP86" s="88">
        <v>2</v>
      </c>
      <c r="AQ86" s="88">
        <v>16</v>
      </c>
      <c r="AR86" s="88">
        <v>0</v>
      </c>
      <c r="AS86" s="88">
        <v>1</v>
      </c>
      <c r="AT86" s="88">
        <v>3</v>
      </c>
    </row>
    <row r="87" spans="2:46" s="85" customFormat="1" ht="18.75" customHeight="1">
      <c r="B87" s="99" t="s">
        <v>159</v>
      </c>
      <c r="C87" s="88">
        <v>82</v>
      </c>
      <c r="D87" s="88">
        <v>29</v>
      </c>
      <c r="E87" s="88">
        <v>0</v>
      </c>
      <c r="F87" s="88">
        <v>1</v>
      </c>
      <c r="G87" s="88">
        <v>3</v>
      </c>
      <c r="H87" s="88">
        <v>0</v>
      </c>
      <c r="I87" s="88">
        <v>0</v>
      </c>
      <c r="J87" s="88">
        <v>0</v>
      </c>
      <c r="K87" s="88">
        <v>0</v>
      </c>
      <c r="L87" s="88">
        <v>1</v>
      </c>
      <c r="M87" s="88">
        <v>0</v>
      </c>
      <c r="N87" s="88">
        <v>0</v>
      </c>
      <c r="O87" s="88">
        <v>0</v>
      </c>
      <c r="P87" s="88">
        <v>6</v>
      </c>
      <c r="Q87" s="88">
        <v>13</v>
      </c>
      <c r="R87" s="88">
        <v>0</v>
      </c>
      <c r="S87" s="88">
        <v>6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1</v>
      </c>
      <c r="Z87" s="88">
        <v>0</v>
      </c>
      <c r="AA87" s="88">
        <v>4</v>
      </c>
      <c r="AB87" s="88">
        <v>6</v>
      </c>
      <c r="AC87" s="88">
        <v>0</v>
      </c>
      <c r="AD87" s="88">
        <v>0</v>
      </c>
      <c r="AE87" s="88">
        <v>5</v>
      </c>
      <c r="AF87" s="88">
        <v>3</v>
      </c>
      <c r="AG87" s="88">
        <v>0</v>
      </c>
      <c r="AH87" s="88">
        <v>0</v>
      </c>
      <c r="AI87" s="88">
        <v>0</v>
      </c>
      <c r="AJ87" s="88">
        <v>1</v>
      </c>
      <c r="AK87" s="88">
        <v>0</v>
      </c>
      <c r="AL87" s="88">
        <v>1</v>
      </c>
      <c r="AM87" s="88">
        <v>0</v>
      </c>
      <c r="AN87" s="88">
        <v>0</v>
      </c>
      <c r="AO87" s="88">
        <v>0</v>
      </c>
      <c r="AP87" s="88">
        <v>0</v>
      </c>
      <c r="AQ87" s="88">
        <v>0</v>
      </c>
      <c r="AR87" s="88">
        <v>0</v>
      </c>
      <c r="AS87" s="88">
        <v>1</v>
      </c>
      <c r="AT87" s="88">
        <v>1</v>
      </c>
    </row>
    <row r="88" spans="2:46" s="85" customFormat="1" ht="18.75" customHeight="1">
      <c r="B88" s="99" t="s">
        <v>160</v>
      </c>
      <c r="C88" s="88">
        <v>244</v>
      </c>
      <c r="D88" s="88">
        <v>71</v>
      </c>
      <c r="E88" s="88">
        <v>2</v>
      </c>
      <c r="F88" s="88">
        <v>9</v>
      </c>
      <c r="G88" s="88">
        <v>11</v>
      </c>
      <c r="H88" s="88">
        <v>1</v>
      </c>
      <c r="I88" s="88">
        <v>4</v>
      </c>
      <c r="J88" s="88">
        <v>6</v>
      </c>
      <c r="K88" s="88">
        <v>0</v>
      </c>
      <c r="L88" s="88">
        <v>10</v>
      </c>
      <c r="M88" s="88">
        <v>0</v>
      </c>
      <c r="N88" s="88">
        <v>0</v>
      </c>
      <c r="O88" s="88">
        <v>0</v>
      </c>
      <c r="P88" s="88">
        <v>12</v>
      </c>
      <c r="Q88" s="88">
        <v>10</v>
      </c>
      <c r="R88" s="88">
        <v>0</v>
      </c>
      <c r="S88" s="88">
        <v>11</v>
      </c>
      <c r="T88" s="88">
        <v>0</v>
      </c>
      <c r="U88" s="88">
        <v>3</v>
      </c>
      <c r="V88" s="88">
        <v>0</v>
      </c>
      <c r="W88" s="88">
        <v>0</v>
      </c>
      <c r="X88" s="88">
        <v>2</v>
      </c>
      <c r="Y88" s="88">
        <v>11</v>
      </c>
      <c r="Z88" s="88">
        <v>1</v>
      </c>
      <c r="AA88" s="88">
        <v>6</v>
      </c>
      <c r="AB88" s="88">
        <v>20</v>
      </c>
      <c r="AC88" s="88">
        <v>1</v>
      </c>
      <c r="AD88" s="88">
        <v>0</v>
      </c>
      <c r="AE88" s="88">
        <v>10</v>
      </c>
      <c r="AF88" s="88">
        <v>6</v>
      </c>
      <c r="AG88" s="88">
        <v>0</v>
      </c>
      <c r="AH88" s="88">
        <v>12</v>
      </c>
      <c r="AI88" s="88">
        <v>0</v>
      </c>
      <c r="AJ88" s="88">
        <v>0</v>
      </c>
      <c r="AK88" s="88">
        <v>1</v>
      </c>
      <c r="AL88" s="88">
        <v>2</v>
      </c>
      <c r="AM88" s="88">
        <v>6</v>
      </c>
      <c r="AN88" s="88">
        <v>1</v>
      </c>
      <c r="AO88" s="88">
        <v>0</v>
      </c>
      <c r="AP88" s="88">
        <v>1</v>
      </c>
      <c r="AQ88" s="88">
        <v>10</v>
      </c>
      <c r="AR88" s="88">
        <v>0</v>
      </c>
      <c r="AS88" s="88">
        <v>1</v>
      </c>
      <c r="AT88" s="88">
        <v>3</v>
      </c>
    </row>
    <row r="89" spans="2:46" s="85" customFormat="1" ht="18.75" customHeight="1">
      <c r="B89" s="99" t="s">
        <v>161</v>
      </c>
      <c r="C89" s="88">
        <v>63</v>
      </c>
      <c r="D89" s="88">
        <v>16</v>
      </c>
      <c r="E89" s="88">
        <v>0</v>
      </c>
      <c r="F89" s="88">
        <v>1</v>
      </c>
      <c r="G89" s="88">
        <v>4</v>
      </c>
      <c r="H89" s="88">
        <v>0</v>
      </c>
      <c r="I89" s="88">
        <v>0</v>
      </c>
      <c r="J89" s="88">
        <v>0</v>
      </c>
      <c r="K89" s="88">
        <v>0</v>
      </c>
      <c r="L89" s="88">
        <v>3</v>
      </c>
      <c r="M89" s="88">
        <v>0</v>
      </c>
      <c r="N89" s="88">
        <v>0</v>
      </c>
      <c r="O89" s="88">
        <v>0</v>
      </c>
      <c r="P89" s="88">
        <v>5</v>
      </c>
      <c r="Q89" s="88">
        <v>6</v>
      </c>
      <c r="R89" s="88">
        <v>0</v>
      </c>
      <c r="S89" s="88">
        <v>4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3</v>
      </c>
      <c r="AB89" s="88">
        <v>5</v>
      </c>
      <c r="AC89" s="88">
        <v>0</v>
      </c>
      <c r="AD89" s="88">
        <v>0</v>
      </c>
      <c r="AE89" s="88">
        <v>4</v>
      </c>
      <c r="AF89" s="88">
        <v>3</v>
      </c>
      <c r="AG89" s="88">
        <v>1</v>
      </c>
      <c r="AH89" s="88">
        <v>5</v>
      </c>
      <c r="AI89" s="88">
        <v>0</v>
      </c>
      <c r="AJ89" s="88">
        <v>0</v>
      </c>
      <c r="AK89" s="88">
        <v>0</v>
      </c>
      <c r="AL89" s="88">
        <v>0</v>
      </c>
      <c r="AM89" s="88">
        <v>2</v>
      </c>
      <c r="AN89" s="88">
        <v>0</v>
      </c>
      <c r="AO89" s="88">
        <v>0</v>
      </c>
      <c r="AP89" s="88">
        <v>0</v>
      </c>
      <c r="AQ89" s="88">
        <v>0</v>
      </c>
      <c r="AR89" s="88">
        <v>0</v>
      </c>
      <c r="AS89" s="88">
        <v>0</v>
      </c>
      <c r="AT89" s="88">
        <v>1</v>
      </c>
    </row>
    <row r="90" spans="2:46" s="94" customFormat="1" ht="42.75" customHeight="1">
      <c r="B90" s="99" t="s">
        <v>162</v>
      </c>
      <c r="C90" s="126">
        <v>1376</v>
      </c>
      <c r="D90" s="126">
        <v>285</v>
      </c>
      <c r="E90" s="126">
        <v>16</v>
      </c>
      <c r="F90" s="126">
        <v>66</v>
      </c>
      <c r="G90" s="126">
        <v>60</v>
      </c>
      <c r="H90" s="126">
        <v>15</v>
      </c>
      <c r="I90" s="126">
        <v>25</v>
      </c>
      <c r="J90" s="126">
        <v>13</v>
      </c>
      <c r="K90" s="126">
        <v>16</v>
      </c>
      <c r="L90" s="126">
        <v>45</v>
      </c>
      <c r="M90" s="126">
        <v>1</v>
      </c>
      <c r="N90" s="126">
        <v>4</v>
      </c>
      <c r="O90" s="126">
        <v>4</v>
      </c>
      <c r="P90" s="126">
        <v>70</v>
      </c>
      <c r="Q90" s="126">
        <v>81</v>
      </c>
      <c r="R90" s="126">
        <v>0</v>
      </c>
      <c r="S90" s="126">
        <v>43</v>
      </c>
      <c r="T90" s="126">
        <v>8</v>
      </c>
      <c r="U90" s="126">
        <v>28</v>
      </c>
      <c r="V90" s="126">
        <v>16</v>
      </c>
      <c r="W90" s="126">
        <v>0</v>
      </c>
      <c r="X90" s="126">
        <v>47</v>
      </c>
      <c r="Y90" s="126">
        <v>34</v>
      </c>
      <c r="Z90" s="126">
        <v>5</v>
      </c>
      <c r="AA90" s="126">
        <v>54</v>
      </c>
      <c r="AB90" s="126">
        <v>80</v>
      </c>
      <c r="AC90" s="126">
        <v>10</v>
      </c>
      <c r="AD90" s="126">
        <v>2</v>
      </c>
      <c r="AE90" s="126">
        <v>56</v>
      </c>
      <c r="AF90" s="126">
        <v>48</v>
      </c>
      <c r="AG90" s="126">
        <v>3</v>
      </c>
      <c r="AH90" s="126">
        <v>40</v>
      </c>
      <c r="AI90" s="126">
        <v>2</v>
      </c>
      <c r="AJ90" s="126">
        <v>20</v>
      </c>
      <c r="AK90" s="126">
        <v>12</v>
      </c>
      <c r="AL90" s="126">
        <v>38</v>
      </c>
      <c r="AM90" s="126">
        <v>53</v>
      </c>
      <c r="AN90" s="126">
        <v>15</v>
      </c>
      <c r="AO90" s="126">
        <v>4</v>
      </c>
      <c r="AP90" s="126">
        <v>20</v>
      </c>
      <c r="AQ90" s="126">
        <v>8</v>
      </c>
      <c r="AR90" s="126">
        <v>0</v>
      </c>
      <c r="AS90" s="126">
        <v>18</v>
      </c>
      <c r="AT90" s="126">
        <v>11</v>
      </c>
    </row>
    <row r="91" spans="2:46" s="85" customFormat="1" ht="21" customHeight="1">
      <c r="B91" s="99" t="s">
        <v>163</v>
      </c>
      <c r="C91" s="88">
        <v>665</v>
      </c>
      <c r="D91" s="88">
        <v>132</v>
      </c>
      <c r="E91" s="88">
        <v>6</v>
      </c>
      <c r="F91" s="88">
        <v>28</v>
      </c>
      <c r="G91" s="88">
        <v>35</v>
      </c>
      <c r="H91" s="88">
        <v>9</v>
      </c>
      <c r="I91" s="88">
        <v>8</v>
      </c>
      <c r="J91" s="88">
        <v>5</v>
      </c>
      <c r="K91" s="88">
        <v>7</v>
      </c>
      <c r="L91" s="88">
        <v>27</v>
      </c>
      <c r="M91" s="88">
        <v>0</v>
      </c>
      <c r="N91" s="88">
        <v>3</v>
      </c>
      <c r="O91" s="88">
        <v>2</v>
      </c>
      <c r="P91" s="88">
        <v>45</v>
      </c>
      <c r="Q91" s="88">
        <v>47</v>
      </c>
      <c r="R91" s="88">
        <v>0</v>
      </c>
      <c r="S91" s="88">
        <v>23</v>
      </c>
      <c r="T91" s="88">
        <v>2</v>
      </c>
      <c r="U91" s="88">
        <v>3</v>
      </c>
      <c r="V91" s="88">
        <v>3</v>
      </c>
      <c r="W91" s="88">
        <v>0</v>
      </c>
      <c r="X91" s="88">
        <v>16</v>
      </c>
      <c r="Y91" s="88">
        <v>23</v>
      </c>
      <c r="Z91" s="88">
        <v>5</v>
      </c>
      <c r="AA91" s="88">
        <v>19</v>
      </c>
      <c r="AB91" s="88">
        <v>41</v>
      </c>
      <c r="AC91" s="88">
        <v>7</v>
      </c>
      <c r="AD91" s="88">
        <v>2</v>
      </c>
      <c r="AE91" s="88">
        <v>31</v>
      </c>
      <c r="AF91" s="88">
        <v>25</v>
      </c>
      <c r="AG91" s="88">
        <v>2</v>
      </c>
      <c r="AH91" s="88">
        <v>27</v>
      </c>
      <c r="AI91" s="88">
        <v>2</v>
      </c>
      <c r="AJ91" s="88">
        <v>4</v>
      </c>
      <c r="AK91" s="88">
        <v>9</v>
      </c>
      <c r="AL91" s="88">
        <v>20</v>
      </c>
      <c r="AM91" s="88">
        <v>22</v>
      </c>
      <c r="AN91" s="88">
        <v>3</v>
      </c>
      <c r="AO91" s="88">
        <v>2</v>
      </c>
      <c r="AP91" s="88">
        <v>7</v>
      </c>
      <c r="AQ91" s="88">
        <v>1</v>
      </c>
      <c r="AR91" s="88">
        <v>0</v>
      </c>
      <c r="AS91" s="88">
        <v>5</v>
      </c>
      <c r="AT91" s="88">
        <v>7</v>
      </c>
    </row>
    <row r="92" spans="2:46" s="85" customFormat="1" ht="21" customHeight="1">
      <c r="B92" s="99" t="s">
        <v>164</v>
      </c>
      <c r="C92" s="88">
        <v>80</v>
      </c>
      <c r="D92" s="88">
        <v>37</v>
      </c>
      <c r="E92" s="88">
        <v>0</v>
      </c>
      <c r="F92" s="88">
        <v>1</v>
      </c>
      <c r="G92" s="88">
        <v>0</v>
      </c>
      <c r="H92" s="88">
        <v>0</v>
      </c>
      <c r="I92" s="88">
        <v>0</v>
      </c>
      <c r="J92" s="88">
        <v>1</v>
      </c>
      <c r="K92" s="88">
        <v>0</v>
      </c>
      <c r="L92" s="88">
        <v>3</v>
      </c>
      <c r="M92" s="88">
        <v>0</v>
      </c>
      <c r="N92" s="88">
        <v>0</v>
      </c>
      <c r="O92" s="88">
        <v>0</v>
      </c>
      <c r="P92" s="88">
        <v>2</v>
      </c>
      <c r="Q92" s="88">
        <v>15</v>
      </c>
      <c r="R92" s="88">
        <v>0</v>
      </c>
      <c r="S92" s="88">
        <v>1</v>
      </c>
      <c r="T92" s="88">
        <v>0</v>
      </c>
      <c r="U92" s="88">
        <v>1</v>
      </c>
      <c r="V92" s="88">
        <v>0</v>
      </c>
      <c r="W92" s="88">
        <v>0</v>
      </c>
      <c r="X92" s="88">
        <v>1</v>
      </c>
      <c r="Y92" s="88">
        <v>1</v>
      </c>
      <c r="Z92" s="88">
        <v>0</v>
      </c>
      <c r="AA92" s="88">
        <v>2</v>
      </c>
      <c r="AB92" s="88">
        <v>4</v>
      </c>
      <c r="AC92" s="88">
        <v>0</v>
      </c>
      <c r="AD92" s="88">
        <v>0</v>
      </c>
      <c r="AE92" s="88">
        <v>4</v>
      </c>
      <c r="AF92" s="88">
        <v>2</v>
      </c>
      <c r="AG92" s="88">
        <v>0</v>
      </c>
      <c r="AH92" s="88">
        <v>2</v>
      </c>
      <c r="AI92" s="88">
        <v>0</v>
      </c>
      <c r="AJ92" s="88">
        <v>1</v>
      </c>
      <c r="AK92" s="88">
        <v>0</v>
      </c>
      <c r="AL92" s="88">
        <v>1</v>
      </c>
      <c r="AM92" s="88">
        <v>1</v>
      </c>
      <c r="AN92" s="88">
        <v>0</v>
      </c>
      <c r="AO92" s="88">
        <v>0</v>
      </c>
      <c r="AP92" s="88">
        <v>0</v>
      </c>
      <c r="AQ92" s="88">
        <v>0</v>
      </c>
      <c r="AR92" s="88">
        <v>0</v>
      </c>
      <c r="AS92" s="88">
        <v>0</v>
      </c>
      <c r="AT92" s="88">
        <v>0</v>
      </c>
    </row>
    <row r="93" spans="2:46" s="85" customFormat="1" ht="21" customHeight="1">
      <c r="B93" s="99" t="s">
        <v>165</v>
      </c>
      <c r="C93" s="88">
        <v>236</v>
      </c>
      <c r="D93" s="88">
        <v>68</v>
      </c>
      <c r="E93" s="88">
        <v>0</v>
      </c>
      <c r="F93" s="88">
        <v>15</v>
      </c>
      <c r="G93" s="88">
        <v>8</v>
      </c>
      <c r="H93" s="88">
        <v>5</v>
      </c>
      <c r="I93" s="88">
        <v>3</v>
      </c>
      <c r="J93" s="88">
        <v>4</v>
      </c>
      <c r="K93" s="88">
        <v>0</v>
      </c>
      <c r="L93" s="88">
        <v>6</v>
      </c>
      <c r="M93" s="88">
        <v>1</v>
      </c>
      <c r="N93" s="88">
        <v>1</v>
      </c>
      <c r="O93" s="88">
        <v>0</v>
      </c>
      <c r="P93" s="88">
        <v>10</v>
      </c>
      <c r="Q93" s="88">
        <v>13</v>
      </c>
      <c r="R93" s="88">
        <v>0</v>
      </c>
      <c r="S93" s="88">
        <v>9</v>
      </c>
      <c r="T93" s="88">
        <v>0</v>
      </c>
      <c r="U93" s="88">
        <v>6</v>
      </c>
      <c r="V93" s="88">
        <v>3</v>
      </c>
      <c r="W93" s="88">
        <v>0</v>
      </c>
      <c r="X93" s="88">
        <v>9</v>
      </c>
      <c r="Y93" s="88">
        <v>4</v>
      </c>
      <c r="Z93" s="88">
        <v>0</v>
      </c>
      <c r="AA93" s="88">
        <v>5</v>
      </c>
      <c r="AB93" s="88">
        <v>14</v>
      </c>
      <c r="AC93" s="88">
        <v>0</v>
      </c>
      <c r="AD93" s="88">
        <v>0</v>
      </c>
      <c r="AE93" s="88">
        <v>12</v>
      </c>
      <c r="AF93" s="88">
        <v>7</v>
      </c>
      <c r="AG93" s="88">
        <v>0</v>
      </c>
      <c r="AH93" s="88">
        <v>6</v>
      </c>
      <c r="AI93" s="88">
        <v>0</v>
      </c>
      <c r="AJ93" s="88">
        <v>2</v>
      </c>
      <c r="AK93" s="88">
        <v>0</v>
      </c>
      <c r="AL93" s="88">
        <v>1</v>
      </c>
      <c r="AM93" s="88">
        <v>8</v>
      </c>
      <c r="AN93" s="88">
        <v>2</v>
      </c>
      <c r="AO93" s="88">
        <v>0</v>
      </c>
      <c r="AP93" s="88">
        <v>1</v>
      </c>
      <c r="AQ93" s="88">
        <v>7</v>
      </c>
      <c r="AR93" s="88">
        <v>0</v>
      </c>
      <c r="AS93" s="88">
        <v>5</v>
      </c>
      <c r="AT93" s="88">
        <v>1</v>
      </c>
    </row>
    <row r="94" spans="2:46" s="85" customFormat="1" ht="21" customHeight="1">
      <c r="B94" s="99" t="s">
        <v>166</v>
      </c>
      <c r="C94" s="126">
        <v>99</v>
      </c>
      <c r="D94" s="126">
        <v>33</v>
      </c>
      <c r="E94" s="126">
        <v>0</v>
      </c>
      <c r="F94" s="126">
        <v>2</v>
      </c>
      <c r="G94" s="126">
        <v>2</v>
      </c>
      <c r="H94" s="126">
        <v>0</v>
      </c>
      <c r="I94" s="126">
        <v>2</v>
      </c>
      <c r="J94" s="126">
        <v>1</v>
      </c>
      <c r="K94" s="126">
        <v>0</v>
      </c>
      <c r="L94" s="126">
        <v>3</v>
      </c>
      <c r="M94" s="126">
        <v>0</v>
      </c>
      <c r="N94" s="126">
        <v>0</v>
      </c>
      <c r="O94" s="126">
        <v>0</v>
      </c>
      <c r="P94" s="126">
        <v>3</v>
      </c>
      <c r="Q94" s="126">
        <v>5</v>
      </c>
      <c r="R94" s="126">
        <v>0</v>
      </c>
      <c r="S94" s="126">
        <v>5</v>
      </c>
      <c r="T94" s="126">
        <v>0</v>
      </c>
      <c r="U94" s="126">
        <v>0</v>
      </c>
      <c r="V94" s="126">
        <v>1</v>
      </c>
      <c r="W94" s="126">
        <v>0</v>
      </c>
      <c r="X94" s="126">
        <v>3</v>
      </c>
      <c r="Y94" s="126">
        <v>1</v>
      </c>
      <c r="Z94" s="126">
        <v>0</v>
      </c>
      <c r="AA94" s="126">
        <v>2</v>
      </c>
      <c r="AB94" s="126">
        <v>12</v>
      </c>
      <c r="AC94" s="126">
        <v>1</v>
      </c>
      <c r="AD94" s="126">
        <v>0</v>
      </c>
      <c r="AE94" s="126">
        <v>8</v>
      </c>
      <c r="AF94" s="126">
        <v>5</v>
      </c>
      <c r="AG94" s="126">
        <v>0</v>
      </c>
      <c r="AH94" s="126">
        <v>4</v>
      </c>
      <c r="AI94" s="126">
        <v>0</v>
      </c>
      <c r="AJ94" s="126">
        <v>2</v>
      </c>
      <c r="AK94" s="126">
        <v>0</v>
      </c>
      <c r="AL94" s="126">
        <v>0</v>
      </c>
      <c r="AM94" s="126">
        <v>1</v>
      </c>
      <c r="AN94" s="126">
        <v>0</v>
      </c>
      <c r="AO94" s="126">
        <v>0</v>
      </c>
      <c r="AP94" s="126">
        <v>0</v>
      </c>
      <c r="AQ94" s="126">
        <v>0</v>
      </c>
      <c r="AR94" s="126">
        <v>0</v>
      </c>
      <c r="AS94" s="126">
        <v>2</v>
      </c>
      <c r="AT94" s="126">
        <v>1</v>
      </c>
    </row>
    <row r="95" spans="2:46" s="85" customFormat="1" ht="21" customHeight="1">
      <c r="B95" s="99" t="s">
        <v>167</v>
      </c>
      <c r="C95" s="179">
        <v>296</v>
      </c>
      <c r="D95" s="179">
        <v>15</v>
      </c>
      <c r="E95" s="179">
        <v>10</v>
      </c>
      <c r="F95" s="179">
        <v>20</v>
      </c>
      <c r="G95" s="179">
        <v>15</v>
      </c>
      <c r="H95" s="179">
        <v>1</v>
      </c>
      <c r="I95" s="179">
        <v>12</v>
      </c>
      <c r="J95" s="179">
        <v>2</v>
      </c>
      <c r="K95" s="179">
        <v>9</v>
      </c>
      <c r="L95" s="179">
        <v>6</v>
      </c>
      <c r="M95" s="179">
        <v>0</v>
      </c>
      <c r="N95" s="179">
        <v>0</v>
      </c>
      <c r="O95" s="179">
        <v>2</v>
      </c>
      <c r="P95" s="179">
        <v>10</v>
      </c>
      <c r="Q95" s="179">
        <v>1</v>
      </c>
      <c r="R95" s="179">
        <v>0</v>
      </c>
      <c r="S95" s="179">
        <v>5</v>
      </c>
      <c r="T95" s="179">
        <v>6</v>
      </c>
      <c r="U95" s="179">
        <v>18</v>
      </c>
      <c r="V95" s="179">
        <v>9</v>
      </c>
      <c r="W95" s="179">
        <v>0</v>
      </c>
      <c r="X95" s="179">
        <v>18</v>
      </c>
      <c r="Y95" s="179">
        <v>5</v>
      </c>
      <c r="Z95" s="179">
        <v>0</v>
      </c>
      <c r="AA95" s="179">
        <v>26</v>
      </c>
      <c r="AB95" s="179">
        <v>9</v>
      </c>
      <c r="AC95" s="179">
        <v>2</v>
      </c>
      <c r="AD95" s="179">
        <v>0</v>
      </c>
      <c r="AE95" s="179">
        <v>1</v>
      </c>
      <c r="AF95" s="179">
        <v>9</v>
      </c>
      <c r="AG95" s="179">
        <v>1</v>
      </c>
      <c r="AH95" s="179">
        <v>1</v>
      </c>
      <c r="AI95" s="179">
        <v>0</v>
      </c>
      <c r="AJ95" s="179">
        <v>11</v>
      </c>
      <c r="AK95" s="179">
        <v>3</v>
      </c>
      <c r="AL95" s="179">
        <v>16</v>
      </c>
      <c r="AM95" s="179">
        <v>21</v>
      </c>
      <c r="AN95" s="179">
        <v>10</v>
      </c>
      <c r="AO95" s="179">
        <v>2</v>
      </c>
      <c r="AP95" s="179">
        <v>12</v>
      </c>
      <c r="AQ95" s="179">
        <v>0</v>
      </c>
      <c r="AR95" s="179">
        <v>0</v>
      </c>
      <c r="AS95" s="179">
        <v>6</v>
      </c>
      <c r="AT95" s="179">
        <v>2</v>
      </c>
    </row>
    <row r="96" spans="2:46" s="85" customFormat="1" ht="6" customHeight="1">
      <c r="B96" s="211"/>
      <c r="C96" s="8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</row>
    <row r="97" spans="2:46" s="85" customFormat="1" ht="6" customHeight="1">
      <c r="B97" s="211"/>
      <c r="C97" s="115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</row>
    <row r="98" spans="2:26" s="85" customFormat="1" ht="21" customHeight="1" hidden="1">
      <c r="B98" s="212"/>
      <c r="C98" s="9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2:46" s="85" customFormat="1" ht="47.25" customHeight="1">
      <c r="B99" s="213" t="s">
        <v>218</v>
      </c>
      <c r="C99" s="9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5"/>
      <c r="O99" s="215"/>
      <c r="P99" s="215"/>
      <c r="Q99" s="215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</row>
    <row r="100" spans="2:17" s="85" customFormat="1" ht="18.75" customHeight="1">
      <c r="B100" s="216"/>
      <c r="C100" s="217"/>
      <c r="N100" s="133"/>
      <c r="O100" s="133"/>
      <c r="P100" s="133"/>
      <c r="Q100" s="133"/>
    </row>
    <row r="101" spans="2:46" s="85" customFormat="1" ht="18.75" customHeight="1">
      <c r="B101" s="113" t="s">
        <v>169</v>
      </c>
      <c r="C101" s="94">
        <v>1085</v>
      </c>
      <c r="D101" s="94">
        <v>277</v>
      </c>
      <c r="E101" s="94">
        <v>11</v>
      </c>
      <c r="F101" s="94">
        <v>41</v>
      </c>
      <c r="G101" s="94">
        <v>36</v>
      </c>
      <c r="H101" s="94">
        <v>17</v>
      </c>
      <c r="I101" s="94">
        <v>10</v>
      </c>
      <c r="J101" s="94">
        <v>15</v>
      </c>
      <c r="K101" s="94">
        <v>2</v>
      </c>
      <c r="L101" s="94">
        <v>38</v>
      </c>
      <c r="M101" s="94">
        <v>1</v>
      </c>
      <c r="N101" s="94">
        <v>1</v>
      </c>
      <c r="O101" s="94">
        <v>0</v>
      </c>
      <c r="P101" s="94">
        <v>93</v>
      </c>
      <c r="Q101" s="94">
        <v>34</v>
      </c>
      <c r="R101" s="94">
        <v>1</v>
      </c>
      <c r="S101" s="94">
        <v>59</v>
      </c>
      <c r="T101" s="94">
        <v>2</v>
      </c>
      <c r="U101" s="94">
        <v>3</v>
      </c>
      <c r="V101" s="94">
        <v>6</v>
      </c>
      <c r="W101" s="94">
        <v>0</v>
      </c>
      <c r="X101" s="94">
        <v>14</v>
      </c>
      <c r="Y101" s="94">
        <v>22</v>
      </c>
      <c r="Z101" s="94">
        <v>0</v>
      </c>
      <c r="AA101" s="94">
        <v>22</v>
      </c>
      <c r="AB101" s="94">
        <v>90</v>
      </c>
      <c r="AC101" s="94">
        <v>6</v>
      </c>
      <c r="AD101" s="94">
        <v>0</v>
      </c>
      <c r="AE101" s="94">
        <v>54</v>
      </c>
      <c r="AF101" s="94">
        <v>32</v>
      </c>
      <c r="AG101" s="94">
        <v>1</v>
      </c>
      <c r="AH101" s="94">
        <v>51</v>
      </c>
      <c r="AI101" s="94">
        <v>3</v>
      </c>
      <c r="AJ101" s="94">
        <v>3</v>
      </c>
      <c r="AK101" s="94">
        <v>13</v>
      </c>
      <c r="AL101" s="94">
        <v>12</v>
      </c>
      <c r="AM101" s="94">
        <v>24</v>
      </c>
      <c r="AN101" s="94">
        <v>7</v>
      </c>
      <c r="AO101" s="94">
        <v>0</v>
      </c>
      <c r="AP101" s="94">
        <v>9</v>
      </c>
      <c r="AQ101" s="94">
        <v>63</v>
      </c>
      <c r="AR101" s="94">
        <v>0</v>
      </c>
      <c r="AS101" s="94">
        <v>7</v>
      </c>
      <c r="AT101" s="94">
        <v>5</v>
      </c>
    </row>
    <row r="102" spans="2:46" s="85" customFormat="1" ht="18.75" customHeight="1">
      <c r="B102" s="113" t="s">
        <v>170</v>
      </c>
      <c r="C102" s="94">
        <v>742</v>
      </c>
      <c r="D102" s="94">
        <v>192</v>
      </c>
      <c r="E102" s="94">
        <v>3</v>
      </c>
      <c r="F102" s="94">
        <v>21</v>
      </c>
      <c r="G102" s="94">
        <v>25</v>
      </c>
      <c r="H102" s="94">
        <v>8</v>
      </c>
      <c r="I102" s="94">
        <v>4</v>
      </c>
      <c r="J102" s="94">
        <v>10</v>
      </c>
      <c r="K102" s="94">
        <v>1</v>
      </c>
      <c r="L102" s="94">
        <v>30</v>
      </c>
      <c r="M102" s="94">
        <v>1</v>
      </c>
      <c r="N102" s="94">
        <v>0</v>
      </c>
      <c r="O102" s="94">
        <v>0</v>
      </c>
      <c r="P102" s="94">
        <v>67</v>
      </c>
      <c r="Q102" s="94">
        <v>35</v>
      </c>
      <c r="R102" s="94">
        <v>1</v>
      </c>
      <c r="S102" s="94">
        <v>47</v>
      </c>
      <c r="T102" s="94">
        <v>5</v>
      </c>
      <c r="U102" s="94">
        <v>4</v>
      </c>
      <c r="V102" s="94">
        <v>4</v>
      </c>
      <c r="W102" s="94">
        <v>0</v>
      </c>
      <c r="X102" s="94">
        <v>11</v>
      </c>
      <c r="Y102" s="94">
        <v>17</v>
      </c>
      <c r="Z102" s="94">
        <v>1</v>
      </c>
      <c r="AA102" s="94">
        <v>18</v>
      </c>
      <c r="AB102" s="94">
        <v>54</v>
      </c>
      <c r="AC102" s="94">
        <v>6</v>
      </c>
      <c r="AD102" s="94">
        <v>1</v>
      </c>
      <c r="AE102" s="94">
        <v>40</v>
      </c>
      <c r="AF102" s="94">
        <v>32</v>
      </c>
      <c r="AG102" s="94">
        <v>1</v>
      </c>
      <c r="AH102" s="94">
        <v>22</v>
      </c>
      <c r="AI102" s="94">
        <v>5</v>
      </c>
      <c r="AJ102" s="94">
        <v>7</v>
      </c>
      <c r="AK102" s="94">
        <v>4</v>
      </c>
      <c r="AL102" s="94">
        <v>6</v>
      </c>
      <c r="AM102" s="94">
        <v>32</v>
      </c>
      <c r="AN102" s="94">
        <v>0</v>
      </c>
      <c r="AO102" s="94">
        <v>2</v>
      </c>
      <c r="AP102" s="94">
        <v>3</v>
      </c>
      <c r="AQ102" s="94">
        <v>8</v>
      </c>
      <c r="AR102" s="94">
        <v>0</v>
      </c>
      <c r="AS102" s="94">
        <v>6</v>
      </c>
      <c r="AT102" s="94">
        <v>8</v>
      </c>
    </row>
    <row r="103" spans="2:46" s="85" customFormat="1" ht="18.75" customHeight="1">
      <c r="B103" s="113" t="s">
        <v>171</v>
      </c>
      <c r="C103" s="94">
        <v>1660</v>
      </c>
      <c r="D103" s="94">
        <v>332</v>
      </c>
      <c r="E103" s="94">
        <v>35</v>
      </c>
      <c r="F103" s="94">
        <v>78</v>
      </c>
      <c r="G103" s="94">
        <v>73</v>
      </c>
      <c r="H103" s="94">
        <v>26</v>
      </c>
      <c r="I103" s="94">
        <v>18</v>
      </c>
      <c r="J103" s="94">
        <v>32</v>
      </c>
      <c r="K103" s="94">
        <v>7</v>
      </c>
      <c r="L103" s="94">
        <v>61</v>
      </c>
      <c r="M103" s="94">
        <v>1</v>
      </c>
      <c r="N103" s="94">
        <v>3</v>
      </c>
      <c r="O103" s="94">
        <v>2</v>
      </c>
      <c r="P103" s="94">
        <v>101</v>
      </c>
      <c r="Q103" s="94">
        <v>90</v>
      </c>
      <c r="R103" s="94">
        <v>4</v>
      </c>
      <c r="S103" s="94">
        <v>89</v>
      </c>
      <c r="T103" s="94">
        <v>4</v>
      </c>
      <c r="U103" s="94">
        <v>20</v>
      </c>
      <c r="V103" s="94">
        <v>4</v>
      </c>
      <c r="W103" s="94">
        <v>0</v>
      </c>
      <c r="X103" s="94">
        <v>21</v>
      </c>
      <c r="Y103" s="94">
        <v>48</v>
      </c>
      <c r="Z103" s="94">
        <v>4</v>
      </c>
      <c r="AA103" s="94">
        <v>49</v>
      </c>
      <c r="AB103" s="94">
        <v>110</v>
      </c>
      <c r="AC103" s="94">
        <v>8</v>
      </c>
      <c r="AD103" s="94">
        <v>1</v>
      </c>
      <c r="AE103" s="94">
        <v>82</v>
      </c>
      <c r="AF103" s="94">
        <v>52</v>
      </c>
      <c r="AG103" s="94">
        <v>8</v>
      </c>
      <c r="AH103" s="94">
        <v>58</v>
      </c>
      <c r="AI103" s="94">
        <v>4</v>
      </c>
      <c r="AJ103" s="94">
        <v>19</v>
      </c>
      <c r="AK103" s="94">
        <v>12</v>
      </c>
      <c r="AL103" s="94">
        <v>15</v>
      </c>
      <c r="AM103" s="94">
        <v>51</v>
      </c>
      <c r="AN103" s="94">
        <v>8</v>
      </c>
      <c r="AO103" s="94">
        <v>4</v>
      </c>
      <c r="AP103" s="94">
        <v>11</v>
      </c>
      <c r="AQ103" s="94">
        <v>89</v>
      </c>
      <c r="AR103" s="94">
        <v>0</v>
      </c>
      <c r="AS103" s="94">
        <v>6</v>
      </c>
      <c r="AT103" s="94">
        <v>20</v>
      </c>
    </row>
    <row r="104" spans="2:46" s="85" customFormat="1" ht="18.75" customHeight="1">
      <c r="B104" s="114" t="s">
        <v>172</v>
      </c>
      <c r="C104" s="94">
        <v>1012</v>
      </c>
      <c r="D104" s="94">
        <v>168</v>
      </c>
      <c r="E104" s="94">
        <v>26</v>
      </c>
      <c r="F104" s="94">
        <v>53</v>
      </c>
      <c r="G104" s="94">
        <v>42</v>
      </c>
      <c r="H104" s="94">
        <v>19</v>
      </c>
      <c r="I104" s="94">
        <v>13</v>
      </c>
      <c r="J104" s="94">
        <v>20</v>
      </c>
      <c r="K104" s="94">
        <v>6</v>
      </c>
      <c r="L104" s="94">
        <v>35</v>
      </c>
      <c r="M104" s="94">
        <v>1</v>
      </c>
      <c r="N104" s="94">
        <v>1</v>
      </c>
      <c r="O104" s="94">
        <v>2</v>
      </c>
      <c r="P104" s="94">
        <v>55</v>
      </c>
      <c r="Q104" s="94">
        <v>55</v>
      </c>
      <c r="R104" s="94">
        <v>4</v>
      </c>
      <c r="S104" s="94">
        <v>53</v>
      </c>
      <c r="T104" s="94">
        <v>4</v>
      </c>
      <c r="U104" s="94">
        <v>15</v>
      </c>
      <c r="V104" s="94">
        <v>3</v>
      </c>
      <c r="W104" s="94">
        <v>0</v>
      </c>
      <c r="X104" s="94">
        <v>17</v>
      </c>
      <c r="Y104" s="94">
        <v>32</v>
      </c>
      <c r="Z104" s="94">
        <v>3</v>
      </c>
      <c r="AA104" s="94">
        <v>29</v>
      </c>
      <c r="AB104" s="94">
        <v>63</v>
      </c>
      <c r="AC104" s="94">
        <v>6</v>
      </c>
      <c r="AD104" s="94">
        <v>1</v>
      </c>
      <c r="AE104" s="94">
        <v>47</v>
      </c>
      <c r="AF104" s="94">
        <v>31</v>
      </c>
      <c r="AG104" s="94">
        <v>7</v>
      </c>
      <c r="AH104" s="94">
        <v>29</v>
      </c>
      <c r="AI104" s="94">
        <v>4</v>
      </c>
      <c r="AJ104" s="94">
        <v>14</v>
      </c>
      <c r="AK104" s="94">
        <v>9</v>
      </c>
      <c r="AL104" s="94">
        <v>10</v>
      </c>
      <c r="AM104" s="94">
        <v>38</v>
      </c>
      <c r="AN104" s="94">
        <v>7</v>
      </c>
      <c r="AO104" s="94">
        <v>4</v>
      </c>
      <c r="AP104" s="94">
        <v>8</v>
      </c>
      <c r="AQ104" s="94">
        <v>63</v>
      </c>
      <c r="AR104" s="94">
        <v>0</v>
      </c>
      <c r="AS104" s="94">
        <v>3</v>
      </c>
      <c r="AT104" s="94">
        <v>12</v>
      </c>
    </row>
    <row r="105" spans="2:46" s="85" customFormat="1" ht="18.75" customHeight="1">
      <c r="B105" s="114" t="s">
        <v>173</v>
      </c>
      <c r="C105" s="94">
        <v>648</v>
      </c>
      <c r="D105" s="94">
        <v>164</v>
      </c>
      <c r="E105" s="94">
        <v>9</v>
      </c>
      <c r="F105" s="94">
        <v>25</v>
      </c>
      <c r="G105" s="94">
        <v>31</v>
      </c>
      <c r="H105" s="94">
        <v>7</v>
      </c>
      <c r="I105" s="94">
        <v>5</v>
      </c>
      <c r="J105" s="94">
        <v>12</v>
      </c>
      <c r="K105" s="94">
        <v>1</v>
      </c>
      <c r="L105" s="94">
        <v>26</v>
      </c>
      <c r="M105" s="94">
        <v>0</v>
      </c>
      <c r="N105" s="94">
        <v>2</v>
      </c>
      <c r="O105" s="94">
        <v>0</v>
      </c>
      <c r="P105" s="94">
        <v>46</v>
      </c>
      <c r="Q105" s="94">
        <v>35</v>
      </c>
      <c r="R105" s="94">
        <v>0</v>
      </c>
      <c r="S105" s="94">
        <v>36</v>
      </c>
      <c r="T105" s="94">
        <v>0</v>
      </c>
      <c r="U105" s="94">
        <v>5</v>
      </c>
      <c r="V105" s="94">
        <v>1</v>
      </c>
      <c r="W105" s="94">
        <v>0</v>
      </c>
      <c r="X105" s="94">
        <v>4</v>
      </c>
      <c r="Y105" s="94">
        <v>16</v>
      </c>
      <c r="Z105" s="94">
        <v>1</v>
      </c>
      <c r="AA105" s="94">
        <v>20</v>
      </c>
      <c r="AB105" s="94">
        <v>47</v>
      </c>
      <c r="AC105" s="94">
        <v>2</v>
      </c>
      <c r="AD105" s="94">
        <v>0</v>
      </c>
      <c r="AE105" s="94">
        <v>35</v>
      </c>
      <c r="AF105" s="94">
        <v>21</v>
      </c>
      <c r="AG105" s="94">
        <v>1</v>
      </c>
      <c r="AH105" s="94">
        <v>29</v>
      </c>
      <c r="AI105" s="94">
        <v>0</v>
      </c>
      <c r="AJ105" s="94">
        <v>5</v>
      </c>
      <c r="AK105" s="94">
        <v>3</v>
      </c>
      <c r="AL105" s="94">
        <v>5</v>
      </c>
      <c r="AM105" s="94">
        <v>13</v>
      </c>
      <c r="AN105" s="94">
        <v>1</v>
      </c>
      <c r="AO105" s="94">
        <v>0</v>
      </c>
      <c r="AP105" s="94">
        <v>3</v>
      </c>
      <c r="AQ105" s="94">
        <v>26</v>
      </c>
      <c r="AR105" s="94">
        <v>0</v>
      </c>
      <c r="AS105" s="94">
        <v>3</v>
      </c>
      <c r="AT105" s="94">
        <v>8</v>
      </c>
    </row>
    <row r="106" spans="2:46" s="85" customFormat="1" ht="18.75" customHeight="1">
      <c r="B106" s="113" t="s">
        <v>313</v>
      </c>
      <c r="C106" s="94">
        <v>2124</v>
      </c>
      <c r="D106" s="94">
        <v>449</v>
      </c>
      <c r="E106" s="94">
        <v>27</v>
      </c>
      <c r="F106" s="94">
        <v>88</v>
      </c>
      <c r="G106" s="94">
        <v>84</v>
      </c>
      <c r="H106" s="94">
        <v>26</v>
      </c>
      <c r="I106" s="94">
        <v>32</v>
      </c>
      <c r="J106" s="94">
        <v>24</v>
      </c>
      <c r="K106" s="94">
        <v>20</v>
      </c>
      <c r="L106" s="94">
        <v>79</v>
      </c>
      <c r="M106" s="94">
        <v>4</v>
      </c>
      <c r="N106" s="94">
        <v>8</v>
      </c>
      <c r="O106" s="94">
        <v>0</v>
      </c>
      <c r="P106" s="94">
        <v>148</v>
      </c>
      <c r="Q106" s="94">
        <v>97</v>
      </c>
      <c r="R106" s="94">
        <v>6</v>
      </c>
      <c r="S106" s="94">
        <v>99</v>
      </c>
      <c r="T106" s="94">
        <v>8</v>
      </c>
      <c r="U106" s="94">
        <v>23</v>
      </c>
      <c r="V106" s="94">
        <v>13</v>
      </c>
      <c r="W106" s="94">
        <v>0</v>
      </c>
      <c r="X106" s="94">
        <v>42</v>
      </c>
      <c r="Y106" s="94">
        <v>50</v>
      </c>
      <c r="Z106" s="94">
        <v>6</v>
      </c>
      <c r="AA106" s="94">
        <v>40</v>
      </c>
      <c r="AB106" s="94">
        <v>136</v>
      </c>
      <c r="AC106" s="94">
        <v>14</v>
      </c>
      <c r="AD106" s="94">
        <v>15</v>
      </c>
      <c r="AE106" s="94">
        <v>132</v>
      </c>
      <c r="AF106" s="94">
        <v>80</v>
      </c>
      <c r="AG106" s="94">
        <v>11</v>
      </c>
      <c r="AH106" s="94">
        <v>79</v>
      </c>
      <c r="AI106" s="94">
        <v>3</v>
      </c>
      <c r="AJ106" s="94">
        <v>11</v>
      </c>
      <c r="AK106" s="94">
        <v>6</v>
      </c>
      <c r="AL106" s="94">
        <v>33</v>
      </c>
      <c r="AM106" s="94">
        <v>66</v>
      </c>
      <c r="AN106" s="94">
        <v>10</v>
      </c>
      <c r="AO106" s="94">
        <v>2</v>
      </c>
      <c r="AP106" s="94">
        <v>17</v>
      </c>
      <c r="AQ106" s="94">
        <v>99</v>
      </c>
      <c r="AR106" s="94">
        <v>9</v>
      </c>
      <c r="AS106" s="94">
        <v>21</v>
      </c>
      <c r="AT106" s="94">
        <v>7</v>
      </c>
    </row>
    <row r="107" spans="2:46" s="85" customFormat="1" ht="18.75" customHeight="1">
      <c r="B107" s="113" t="s">
        <v>175</v>
      </c>
      <c r="C107" s="94">
        <v>781</v>
      </c>
      <c r="D107" s="94">
        <v>165</v>
      </c>
      <c r="E107" s="94">
        <v>11</v>
      </c>
      <c r="F107" s="94">
        <v>26</v>
      </c>
      <c r="G107" s="94">
        <v>44</v>
      </c>
      <c r="H107" s="94">
        <v>14</v>
      </c>
      <c r="I107" s="94">
        <v>11</v>
      </c>
      <c r="J107" s="94">
        <v>10</v>
      </c>
      <c r="K107" s="94">
        <v>6</v>
      </c>
      <c r="L107" s="94">
        <v>22</v>
      </c>
      <c r="M107" s="94">
        <v>0</v>
      </c>
      <c r="N107" s="94">
        <v>2</v>
      </c>
      <c r="O107" s="94">
        <v>0</v>
      </c>
      <c r="P107" s="94">
        <v>25</v>
      </c>
      <c r="Q107" s="94">
        <v>55</v>
      </c>
      <c r="R107" s="94">
        <v>1</v>
      </c>
      <c r="S107" s="94">
        <v>31</v>
      </c>
      <c r="T107" s="94">
        <v>8</v>
      </c>
      <c r="U107" s="94">
        <v>2</v>
      </c>
      <c r="V107" s="94">
        <v>8</v>
      </c>
      <c r="W107" s="94">
        <v>0</v>
      </c>
      <c r="X107" s="94">
        <v>25</v>
      </c>
      <c r="Y107" s="94">
        <v>18</v>
      </c>
      <c r="Z107" s="94">
        <v>0</v>
      </c>
      <c r="AA107" s="94">
        <v>19</v>
      </c>
      <c r="AB107" s="94">
        <v>61</v>
      </c>
      <c r="AC107" s="94">
        <v>8</v>
      </c>
      <c r="AD107" s="94">
        <v>1</v>
      </c>
      <c r="AE107" s="94">
        <v>35</v>
      </c>
      <c r="AF107" s="94">
        <v>28</v>
      </c>
      <c r="AG107" s="94">
        <v>1</v>
      </c>
      <c r="AH107" s="94">
        <v>20</v>
      </c>
      <c r="AI107" s="94">
        <v>1</v>
      </c>
      <c r="AJ107" s="94">
        <v>8</v>
      </c>
      <c r="AK107" s="94">
        <v>6</v>
      </c>
      <c r="AL107" s="94">
        <v>18</v>
      </c>
      <c r="AM107" s="94">
        <v>19</v>
      </c>
      <c r="AN107" s="94">
        <v>6</v>
      </c>
      <c r="AO107" s="94">
        <v>2</v>
      </c>
      <c r="AP107" s="94">
        <v>6</v>
      </c>
      <c r="AQ107" s="94">
        <v>28</v>
      </c>
      <c r="AR107" s="94">
        <v>0</v>
      </c>
      <c r="AS107" s="94">
        <v>22</v>
      </c>
      <c r="AT107" s="94">
        <v>8</v>
      </c>
    </row>
    <row r="108" spans="2:46" s="85" customFormat="1" ht="18.75" customHeight="1">
      <c r="B108" s="113" t="s">
        <v>176</v>
      </c>
      <c r="C108" s="94">
        <v>1713</v>
      </c>
      <c r="D108" s="94">
        <v>311</v>
      </c>
      <c r="E108" s="94">
        <v>27</v>
      </c>
      <c r="F108" s="94">
        <v>34</v>
      </c>
      <c r="G108" s="94">
        <v>64</v>
      </c>
      <c r="H108" s="94">
        <v>40</v>
      </c>
      <c r="I108" s="94">
        <v>36</v>
      </c>
      <c r="J108" s="94">
        <v>32</v>
      </c>
      <c r="K108" s="94">
        <v>18</v>
      </c>
      <c r="L108" s="94">
        <v>66</v>
      </c>
      <c r="M108" s="94">
        <v>1</v>
      </c>
      <c r="N108" s="94">
        <v>25</v>
      </c>
      <c r="O108" s="94">
        <v>2</v>
      </c>
      <c r="P108" s="94">
        <v>119</v>
      </c>
      <c r="Q108" s="94">
        <v>89</v>
      </c>
      <c r="R108" s="94">
        <v>3</v>
      </c>
      <c r="S108" s="94">
        <v>57</v>
      </c>
      <c r="T108" s="94">
        <v>6</v>
      </c>
      <c r="U108" s="94">
        <v>11</v>
      </c>
      <c r="V108" s="94">
        <v>8</v>
      </c>
      <c r="W108" s="94">
        <v>0</v>
      </c>
      <c r="X108" s="94">
        <v>42</v>
      </c>
      <c r="Y108" s="94">
        <v>29</v>
      </c>
      <c r="Z108" s="94">
        <v>0</v>
      </c>
      <c r="AA108" s="94">
        <v>31</v>
      </c>
      <c r="AB108" s="94">
        <v>117</v>
      </c>
      <c r="AC108" s="94">
        <v>26</v>
      </c>
      <c r="AD108" s="94">
        <v>1</v>
      </c>
      <c r="AE108" s="94">
        <v>80</v>
      </c>
      <c r="AF108" s="94">
        <v>51</v>
      </c>
      <c r="AG108" s="94">
        <v>8</v>
      </c>
      <c r="AH108" s="94">
        <v>96</v>
      </c>
      <c r="AI108" s="94">
        <v>0</v>
      </c>
      <c r="AJ108" s="94">
        <v>5</v>
      </c>
      <c r="AK108" s="94">
        <v>17</v>
      </c>
      <c r="AL108" s="94">
        <v>23</v>
      </c>
      <c r="AM108" s="94">
        <v>50</v>
      </c>
      <c r="AN108" s="94">
        <v>13</v>
      </c>
      <c r="AO108" s="94">
        <v>2</v>
      </c>
      <c r="AP108" s="94">
        <v>37</v>
      </c>
      <c r="AQ108" s="94">
        <v>113</v>
      </c>
      <c r="AR108" s="94">
        <v>0</v>
      </c>
      <c r="AS108" s="94">
        <v>13</v>
      </c>
      <c r="AT108" s="94">
        <v>10</v>
      </c>
    </row>
    <row r="109" spans="2:46" s="85" customFormat="1" ht="18.75" customHeight="1">
      <c r="B109" s="114" t="s">
        <v>177</v>
      </c>
      <c r="C109" s="94">
        <v>280</v>
      </c>
      <c r="D109" s="94">
        <v>95</v>
      </c>
      <c r="E109" s="94">
        <v>1</v>
      </c>
      <c r="F109" s="94">
        <v>8</v>
      </c>
      <c r="G109" s="94">
        <v>7</v>
      </c>
      <c r="H109" s="94">
        <v>5</v>
      </c>
      <c r="I109" s="94">
        <v>2</v>
      </c>
      <c r="J109" s="94">
        <v>3</v>
      </c>
      <c r="K109" s="94">
        <v>1</v>
      </c>
      <c r="L109" s="94">
        <v>9</v>
      </c>
      <c r="M109" s="94">
        <v>0</v>
      </c>
      <c r="N109" s="94">
        <v>1</v>
      </c>
      <c r="O109" s="94">
        <v>0</v>
      </c>
      <c r="P109" s="94">
        <v>14</v>
      </c>
      <c r="Q109" s="94">
        <v>23</v>
      </c>
      <c r="R109" s="94">
        <v>0</v>
      </c>
      <c r="S109" s="94">
        <v>12</v>
      </c>
      <c r="T109" s="94">
        <v>0</v>
      </c>
      <c r="U109" s="94">
        <v>0</v>
      </c>
      <c r="V109" s="94">
        <v>1</v>
      </c>
      <c r="W109" s="94">
        <v>0</v>
      </c>
      <c r="X109" s="94">
        <v>7</v>
      </c>
      <c r="Y109" s="94">
        <v>6</v>
      </c>
      <c r="Z109" s="94">
        <v>0</v>
      </c>
      <c r="AA109" s="94">
        <v>4</v>
      </c>
      <c r="AB109" s="94">
        <v>24</v>
      </c>
      <c r="AC109" s="94">
        <v>4</v>
      </c>
      <c r="AD109" s="94">
        <v>0</v>
      </c>
      <c r="AE109" s="94">
        <v>15</v>
      </c>
      <c r="AF109" s="94">
        <v>6</v>
      </c>
      <c r="AG109" s="94">
        <v>0</v>
      </c>
      <c r="AH109" s="94">
        <v>13</v>
      </c>
      <c r="AI109" s="94">
        <v>0</v>
      </c>
      <c r="AJ109" s="94">
        <v>1</v>
      </c>
      <c r="AK109" s="94">
        <v>3</v>
      </c>
      <c r="AL109" s="94">
        <v>1</v>
      </c>
      <c r="AM109" s="94">
        <v>6</v>
      </c>
      <c r="AN109" s="94">
        <v>0</v>
      </c>
      <c r="AO109" s="94">
        <v>0</v>
      </c>
      <c r="AP109" s="94">
        <v>0</v>
      </c>
      <c r="AQ109" s="94">
        <v>0</v>
      </c>
      <c r="AR109" s="94">
        <v>0</v>
      </c>
      <c r="AS109" s="94">
        <v>4</v>
      </c>
      <c r="AT109" s="94">
        <v>4</v>
      </c>
    </row>
    <row r="110" spans="2:46" s="85" customFormat="1" ht="18.75" customHeight="1">
      <c r="B110" s="114" t="s">
        <v>178</v>
      </c>
      <c r="C110" s="94">
        <v>1433</v>
      </c>
      <c r="D110" s="94">
        <v>216</v>
      </c>
      <c r="E110" s="94">
        <v>26</v>
      </c>
      <c r="F110" s="94">
        <v>26</v>
      </c>
      <c r="G110" s="94">
        <v>57</v>
      </c>
      <c r="H110" s="94">
        <v>35</v>
      </c>
      <c r="I110" s="94">
        <v>34</v>
      </c>
      <c r="J110" s="94">
        <v>29</v>
      </c>
      <c r="K110" s="94">
        <v>17</v>
      </c>
      <c r="L110" s="94">
        <v>57</v>
      </c>
      <c r="M110" s="94">
        <v>1</v>
      </c>
      <c r="N110" s="94">
        <v>24</v>
      </c>
      <c r="O110" s="94">
        <v>2</v>
      </c>
      <c r="P110" s="94">
        <v>105</v>
      </c>
      <c r="Q110" s="94">
        <v>66</v>
      </c>
      <c r="R110" s="94">
        <v>3</v>
      </c>
      <c r="S110" s="94">
        <v>45</v>
      </c>
      <c r="T110" s="94">
        <v>6</v>
      </c>
      <c r="U110" s="94">
        <v>11</v>
      </c>
      <c r="V110" s="94">
        <v>7</v>
      </c>
      <c r="W110" s="94">
        <v>0</v>
      </c>
      <c r="X110" s="94">
        <v>35</v>
      </c>
      <c r="Y110" s="94">
        <v>23</v>
      </c>
      <c r="Z110" s="94">
        <v>0</v>
      </c>
      <c r="AA110" s="94">
        <v>27</v>
      </c>
      <c r="AB110" s="94">
        <v>93</v>
      </c>
      <c r="AC110" s="94">
        <v>22</v>
      </c>
      <c r="AD110" s="94">
        <v>1</v>
      </c>
      <c r="AE110" s="94">
        <v>65</v>
      </c>
      <c r="AF110" s="94">
        <v>45</v>
      </c>
      <c r="AG110" s="94">
        <v>8</v>
      </c>
      <c r="AH110" s="94">
        <v>83</v>
      </c>
      <c r="AI110" s="94">
        <v>0</v>
      </c>
      <c r="AJ110" s="94">
        <v>4</v>
      </c>
      <c r="AK110" s="94">
        <v>14</v>
      </c>
      <c r="AL110" s="94">
        <v>22</v>
      </c>
      <c r="AM110" s="94">
        <v>44</v>
      </c>
      <c r="AN110" s="94">
        <v>13</v>
      </c>
      <c r="AO110" s="94">
        <v>2</v>
      </c>
      <c r="AP110" s="94">
        <v>37</v>
      </c>
      <c r="AQ110" s="94">
        <v>113</v>
      </c>
      <c r="AR110" s="94">
        <v>0</v>
      </c>
      <c r="AS110" s="94">
        <v>9</v>
      </c>
      <c r="AT110" s="94">
        <v>6</v>
      </c>
    </row>
    <row r="111" spans="2:46" s="85" customFormat="1" ht="18.75" customHeight="1">
      <c r="B111" s="113" t="s">
        <v>179</v>
      </c>
      <c r="C111" s="94">
        <v>1376</v>
      </c>
      <c r="D111" s="94">
        <v>285</v>
      </c>
      <c r="E111" s="94">
        <v>16</v>
      </c>
      <c r="F111" s="94">
        <v>66</v>
      </c>
      <c r="G111" s="94">
        <v>60</v>
      </c>
      <c r="H111" s="94">
        <v>15</v>
      </c>
      <c r="I111" s="94">
        <v>25</v>
      </c>
      <c r="J111" s="94">
        <v>13</v>
      </c>
      <c r="K111" s="94">
        <v>16</v>
      </c>
      <c r="L111" s="94">
        <v>45</v>
      </c>
      <c r="M111" s="94">
        <v>1</v>
      </c>
      <c r="N111" s="94">
        <v>4</v>
      </c>
      <c r="O111" s="94">
        <v>4</v>
      </c>
      <c r="P111" s="94">
        <v>70</v>
      </c>
      <c r="Q111" s="94">
        <v>81</v>
      </c>
      <c r="R111" s="94">
        <v>0</v>
      </c>
      <c r="S111" s="94">
        <v>43</v>
      </c>
      <c r="T111" s="94">
        <v>8</v>
      </c>
      <c r="U111" s="94">
        <v>28</v>
      </c>
      <c r="V111" s="94">
        <v>16</v>
      </c>
      <c r="W111" s="94">
        <v>0</v>
      </c>
      <c r="X111" s="94">
        <v>47</v>
      </c>
      <c r="Y111" s="94">
        <v>34</v>
      </c>
      <c r="Z111" s="94">
        <v>5</v>
      </c>
      <c r="AA111" s="94">
        <v>54</v>
      </c>
      <c r="AB111" s="94">
        <v>80</v>
      </c>
      <c r="AC111" s="94">
        <v>10</v>
      </c>
      <c r="AD111" s="94">
        <v>2</v>
      </c>
      <c r="AE111" s="94">
        <v>56</v>
      </c>
      <c r="AF111" s="94">
        <v>48</v>
      </c>
      <c r="AG111" s="94">
        <v>3</v>
      </c>
      <c r="AH111" s="94">
        <v>40</v>
      </c>
      <c r="AI111" s="94">
        <v>2</v>
      </c>
      <c r="AJ111" s="94">
        <v>20</v>
      </c>
      <c r="AK111" s="94">
        <v>12</v>
      </c>
      <c r="AL111" s="94">
        <v>38</v>
      </c>
      <c r="AM111" s="94">
        <v>53</v>
      </c>
      <c r="AN111" s="94">
        <v>15</v>
      </c>
      <c r="AO111" s="94">
        <v>4</v>
      </c>
      <c r="AP111" s="94">
        <v>20</v>
      </c>
      <c r="AQ111" s="94">
        <v>8</v>
      </c>
      <c r="AR111" s="94">
        <v>0</v>
      </c>
      <c r="AS111" s="94">
        <v>18</v>
      </c>
      <c r="AT111" s="94">
        <v>11</v>
      </c>
    </row>
    <row r="112" spans="2:46" s="85" customFormat="1" ht="18.75" customHeight="1">
      <c r="B112" s="113" t="s">
        <v>180</v>
      </c>
      <c r="C112" s="94">
        <v>743</v>
      </c>
      <c r="D112" s="94">
        <v>203</v>
      </c>
      <c r="E112" s="94">
        <v>14</v>
      </c>
      <c r="F112" s="94">
        <v>28</v>
      </c>
      <c r="G112" s="94">
        <v>31</v>
      </c>
      <c r="H112" s="94">
        <v>11</v>
      </c>
      <c r="I112" s="94">
        <v>12</v>
      </c>
      <c r="J112" s="94">
        <v>5</v>
      </c>
      <c r="K112" s="94">
        <v>1</v>
      </c>
      <c r="L112" s="94">
        <v>28</v>
      </c>
      <c r="M112" s="94">
        <v>1</v>
      </c>
      <c r="N112" s="94">
        <v>2</v>
      </c>
      <c r="O112" s="94">
        <v>0</v>
      </c>
      <c r="P112" s="94">
        <v>51</v>
      </c>
      <c r="Q112" s="94">
        <v>44</v>
      </c>
      <c r="R112" s="94">
        <v>0</v>
      </c>
      <c r="S112" s="94">
        <v>39</v>
      </c>
      <c r="T112" s="94">
        <v>5</v>
      </c>
      <c r="U112" s="94">
        <v>1</v>
      </c>
      <c r="V112" s="94">
        <v>0</v>
      </c>
      <c r="W112" s="94">
        <v>0</v>
      </c>
      <c r="X112" s="94">
        <v>7</v>
      </c>
      <c r="Y112" s="94">
        <v>15</v>
      </c>
      <c r="Z112" s="94">
        <v>0</v>
      </c>
      <c r="AA112" s="94">
        <v>18</v>
      </c>
      <c r="AB112" s="94">
        <v>67</v>
      </c>
      <c r="AC112" s="94">
        <v>3</v>
      </c>
      <c r="AD112" s="94">
        <v>1</v>
      </c>
      <c r="AE112" s="94">
        <v>44</v>
      </c>
      <c r="AF112" s="94">
        <v>24</v>
      </c>
      <c r="AG112" s="94">
        <v>1</v>
      </c>
      <c r="AH112" s="94">
        <v>26</v>
      </c>
      <c r="AI112" s="94">
        <v>0</v>
      </c>
      <c r="AJ112" s="94">
        <v>6</v>
      </c>
      <c r="AK112" s="94">
        <v>5</v>
      </c>
      <c r="AL112" s="94">
        <v>6</v>
      </c>
      <c r="AM112" s="94">
        <v>17</v>
      </c>
      <c r="AN112" s="94">
        <v>3</v>
      </c>
      <c r="AO112" s="94">
        <v>2</v>
      </c>
      <c r="AP112" s="94">
        <v>3</v>
      </c>
      <c r="AQ112" s="94">
        <v>5</v>
      </c>
      <c r="AR112" s="94">
        <v>0</v>
      </c>
      <c r="AS112" s="94">
        <v>9</v>
      </c>
      <c r="AT112" s="94">
        <v>5</v>
      </c>
    </row>
    <row r="113" spans="2:46" s="85" customFormat="1" ht="18.75" customHeight="1">
      <c r="B113" s="114" t="s">
        <v>181</v>
      </c>
      <c r="C113" s="94">
        <v>238</v>
      </c>
      <c r="D113" s="94">
        <v>80</v>
      </c>
      <c r="E113" s="94">
        <v>1</v>
      </c>
      <c r="F113" s="94">
        <v>7</v>
      </c>
      <c r="G113" s="94">
        <v>11</v>
      </c>
      <c r="H113" s="94">
        <v>2</v>
      </c>
      <c r="I113" s="94">
        <v>0</v>
      </c>
      <c r="J113" s="94">
        <v>0</v>
      </c>
      <c r="K113" s="94">
        <v>0</v>
      </c>
      <c r="L113" s="94">
        <v>9</v>
      </c>
      <c r="M113" s="94">
        <v>0</v>
      </c>
      <c r="N113" s="94">
        <v>0</v>
      </c>
      <c r="O113" s="94">
        <v>0</v>
      </c>
      <c r="P113" s="94">
        <v>18</v>
      </c>
      <c r="Q113" s="94">
        <v>7</v>
      </c>
      <c r="R113" s="94">
        <v>0</v>
      </c>
      <c r="S113" s="94">
        <v>9</v>
      </c>
      <c r="T113" s="94">
        <v>0</v>
      </c>
      <c r="U113" s="94">
        <v>1</v>
      </c>
      <c r="V113" s="94">
        <v>0</v>
      </c>
      <c r="W113" s="94">
        <v>0</v>
      </c>
      <c r="X113" s="94">
        <v>4</v>
      </c>
      <c r="Y113" s="94">
        <v>3</v>
      </c>
      <c r="Z113" s="94">
        <v>0</v>
      </c>
      <c r="AA113" s="94">
        <v>5</v>
      </c>
      <c r="AB113" s="94">
        <v>23</v>
      </c>
      <c r="AC113" s="94">
        <v>0</v>
      </c>
      <c r="AD113" s="94">
        <v>1</v>
      </c>
      <c r="AE113" s="94">
        <v>18</v>
      </c>
      <c r="AF113" s="94">
        <v>9</v>
      </c>
      <c r="AG113" s="94">
        <v>0</v>
      </c>
      <c r="AH113" s="94">
        <v>8</v>
      </c>
      <c r="AI113" s="94">
        <v>0</v>
      </c>
      <c r="AJ113" s="94">
        <v>2</v>
      </c>
      <c r="AK113" s="94">
        <v>1</v>
      </c>
      <c r="AL113" s="94">
        <v>2</v>
      </c>
      <c r="AM113" s="94">
        <v>6</v>
      </c>
      <c r="AN113" s="94">
        <v>2</v>
      </c>
      <c r="AO113" s="94">
        <v>0</v>
      </c>
      <c r="AP113" s="94">
        <v>1</v>
      </c>
      <c r="AQ113" s="94">
        <v>3</v>
      </c>
      <c r="AR113" s="94">
        <v>0</v>
      </c>
      <c r="AS113" s="94">
        <v>5</v>
      </c>
      <c r="AT113" s="94">
        <v>0</v>
      </c>
    </row>
    <row r="114" spans="2:46" s="85" customFormat="1" ht="18.75" customHeight="1">
      <c r="B114" s="114" t="s">
        <v>182</v>
      </c>
      <c r="C114" s="94">
        <v>505</v>
      </c>
      <c r="D114" s="94">
        <v>123</v>
      </c>
      <c r="E114" s="94">
        <v>13</v>
      </c>
      <c r="F114" s="94">
        <v>21</v>
      </c>
      <c r="G114" s="94">
        <v>20</v>
      </c>
      <c r="H114" s="94">
        <v>9</v>
      </c>
      <c r="I114" s="94">
        <v>12</v>
      </c>
      <c r="J114" s="94">
        <v>5</v>
      </c>
      <c r="K114" s="94">
        <v>1</v>
      </c>
      <c r="L114" s="94">
        <v>19</v>
      </c>
      <c r="M114" s="94">
        <v>1</v>
      </c>
      <c r="N114" s="94">
        <v>2</v>
      </c>
      <c r="O114" s="94">
        <v>0</v>
      </c>
      <c r="P114" s="94">
        <v>33</v>
      </c>
      <c r="Q114" s="94">
        <v>37</v>
      </c>
      <c r="R114" s="94">
        <v>0</v>
      </c>
      <c r="S114" s="94">
        <v>30</v>
      </c>
      <c r="T114" s="94">
        <v>5</v>
      </c>
      <c r="U114" s="94">
        <v>0</v>
      </c>
      <c r="V114" s="94">
        <v>0</v>
      </c>
      <c r="W114" s="94">
        <v>0</v>
      </c>
      <c r="X114" s="94">
        <v>3</v>
      </c>
      <c r="Y114" s="94">
        <v>12</v>
      </c>
      <c r="Z114" s="94">
        <v>0</v>
      </c>
      <c r="AA114" s="94">
        <v>13</v>
      </c>
      <c r="AB114" s="94">
        <v>44</v>
      </c>
      <c r="AC114" s="94">
        <v>3</v>
      </c>
      <c r="AD114" s="94">
        <v>0</v>
      </c>
      <c r="AE114" s="94">
        <v>26</v>
      </c>
      <c r="AF114" s="94">
        <v>15</v>
      </c>
      <c r="AG114" s="94">
        <v>1</v>
      </c>
      <c r="AH114" s="94">
        <v>18</v>
      </c>
      <c r="AI114" s="94">
        <v>0</v>
      </c>
      <c r="AJ114" s="94">
        <v>4</v>
      </c>
      <c r="AK114" s="94">
        <v>4</v>
      </c>
      <c r="AL114" s="94">
        <v>4</v>
      </c>
      <c r="AM114" s="94">
        <v>11</v>
      </c>
      <c r="AN114" s="94">
        <v>1</v>
      </c>
      <c r="AO114" s="94">
        <v>2</v>
      </c>
      <c r="AP114" s="94">
        <v>2</v>
      </c>
      <c r="AQ114" s="94">
        <v>2</v>
      </c>
      <c r="AR114" s="94">
        <v>0</v>
      </c>
      <c r="AS114" s="94">
        <v>4</v>
      </c>
      <c r="AT114" s="94">
        <v>5</v>
      </c>
    </row>
    <row r="115" spans="2:46" s="85" customFormat="1" ht="18.75" customHeight="1">
      <c r="B115" s="113" t="s">
        <v>183</v>
      </c>
      <c r="C115" s="94">
        <v>693</v>
      </c>
      <c r="D115" s="94">
        <v>208</v>
      </c>
      <c r="E115" s="94">
        <v>18</v>
      </c>
      <c r="F115" s="94">
        <v>30</v>
      </c>
      <c r="G115" s="94">
        <v>19</v>
      </c>
      <c r="H115" s="94">
        <v>4</v>
      </c>
      <c r="I115" s="94">
        <v>6</v>
      </c>
      <c r="J115" s="94">
        <v>3</v>
      </c>
      <c r="K115" s="94">
        <v>1</v>
      </c>
      <c r="L115" s="94">
        <v>18</v>
      </c>
      <c r="M115" s="94">
        <v>0</v>
      </c>
      <c r="N115" s="94">
        <v>1</v>
      </c>
      <c r="O115" s="94">
        <v>0</v>
      </c>
      <c r="P115" s="94">
        <v>33</v>
      </c>
      <c r="Q115" s="94">
        <v>55</v>
      </c>
      <c r="R115" s="94">
        <v>0</v>
      </c>
      <c r="S115" s="94">
        <v>48</v>
      </c>
      <c r="T115" s="94">
        <v>6</v>
      </c>
      <c r="U115" s="94">
        <v>7</v>
      </c>
      <c r="V115" s="94">
        <v>2</v>
      </c>
      <c r="W115" s="94">
        <v>0</v>
      </c>
      <c r="X115" s="94">
        <v>4</v>
      </c>
      <c r="Y115" s="94">
        <v>14</v>
      </c>
      <c r="Z115" s="94">
        <v>3</v>
      </c>
      <c r="AA115" s="94">
        <v>26</v>
      </c>
      <c r="AB115" s="94">
        <v>55</v>
      </c>
      <c r="AC115" s="94">
        <v>5</v>
      </c>
      <c r="AD115" s="94">
        <v>0</v>
      </c>
      <c r="AE115" s="94">
        <v>24</v>
      </c>
      <c r="AF115" s="94">
        <v>13</v>
      </c>
      <c r="AG115" s="94">
        <v>2</v>
      </c>
      <c r="AH115" s="94">
        <v>26</v>
      </c>
      <c r="AI115" s="94">
        <v>1</v>
      </c>
      <c r="AJ115" s="94">
        <v>2</v>
      </c>
      <c r="AK115" s="94">
        <v>2</v>
      </c>
      <c r="AL115" s="94">
        <v>6</v>
      </c>
      <c r="AM115" s="94">
        <v>17</v>
      </c>
      <c r="AN115" s="94">
        <v>4</v>
      </c>
      <c r="AO115" s="94">
        <v>0</v>
      </c>
      <c r="AP115" s="94">
        <v>4</v>
      </c>
      <c r="AQ115" s="94">
        <v>14</v>
      </c>
      <c r="AR115" s="94">
        <v>0</v>
      </c>
      <c r="AS115" s="94">
        <v>2</v>
      </c>
      <c r="AT115" s="94">
        <v>10</v>
      </c>
    </row>
    <row r="116" spans="2:46" s="85" customFormat="1" ht="18.75" customHeight="1">
      <c r="B116" s="114" t="s">
        <v>184</v>
      </c>
      <c r="C116" s="94">
        <v>561</v>
      </c>
      <c r="D116" s="94">
        <v>163</v>
      </c>
      <c r="E116" s="94">
        <v>17</v>
      </c>
      <c r="F116" s="94">
        <v>24</v>
      </c>
      <c r="G116" s="94">
        <v>17</v>
      </c>
      <c r="H116" s="94">
        <v>4</v>
      </c>
      <c r="I116" s="94">
        <v>6</v>
      </c>
      <c r="J116" s="94">
        <v>3</v>
      </c>
      <c r="K116" s="94">
        <v>1</v>
      </c>
      <c r="L116" s="94">
        <v>11</v>
      </c>
      <c r="M116" s="94">
        <v>0</v>
      </c>
      <c r="N116" s="94">
        <v>1</v>
      </c>
      <c r="O116" s="94">
        <v>0</v>
      </c>
      <c r="P116" s="94">
        <v>30</v>
      </c>
      <c r="Q116" s="94">
        <v>39</v>
      </c>
      <c r="R116" s="94">
        <v>0</v>
      </c>
      <c r="S116" s="94">
        <v>34</v>
      </c>
      <c r="T116" s="94">
        <v>6</v>
      </c>
      <c r="U116" s="94">
        <v>7</v>
      </c>
      <c r="V116" s="94">
        <v>2</v>
      </c>
      <c r="W116" s="94">
        <v>0</v>
      </c>
      <c r="X116" s="94">
        <v>3</v>
      </c>
      <c r="Y116" s="94">
        <v>10</v>
      </c>
      <c r="Z116" s="94">
        <v>3</v>
      </c>
      <c r="AA116" s="94">
        <v>25</v>
      </c>
      <c r="AB116" s="94">
        <v>41</v>
      </c>
      <c r="AC116" s="94">
        <v>4</v>
      </c>
      <c r="AD116" s="94">
        <v>0</v>
      </c>
      <c r="AE116" s="94">
        <v>20</v>
      </c>
      <c r="AF116" s="94">
        <v>10</v>
      </c>
      <c r="AG116" s="94">
        <v>2</v>
      </c>
      <c r="AH116" s="94">
        <v>23</v>
      </c>
      <c r="AI116" s="94">
        <v>1</v>
      </c>
      <c r="AJ116" s="94">
        <v>2</v>
      </c>
      <c r="AK116" s="94">
        <v>1</v>
      </c>
      <c r="AL116" s="94">
        <v>6</v>
      </c>
      <c r="AM116" s="94">
        <v>14</v>
      </c>
      <c r="AN116" s="94">
        <v>4</v>
      </c>
      <c r="AO116" s="94">
        <v>0</v>
      </c>
      <c r="AP116" s="94">
        <v>4</v>
      </c>
      <c r="AQ116" s="94">
        <v>14</v>
      </c>
      <c r="AR116" s="94">
        <v>0</v>
      </c>
      <c r="AS116" s="94">
        <v>2</v>
      </c>
      <c r="AT116" s="94">
        <v>7</v>
      </c>
    </row>
    <row r="117" spans="2:46" s="85" customFormat="1" ht="18.75" customHeight="1">
      <c r="B117" s="114" t="s">
        <v>185</v>
      </c>
      <c r="C117" s="94">
        <v>132</v>
      </c>
      <c r="D117" s="94">
        <v>45</v>
      </c>
      <c r="E117" s="94">
        <v>1</v>
      </c>
      <c r="F117" s="94">
        <v>6</v>
      </c>
      <c r="G117" s="94">
        <v>2</v>
      </c>
      <c r="H117" s="94">
        <v>0</v>
      </c>
      <c r="I117" s="94">
        <v>0</v>
      </c>
      <c r="J117" s="94">
        <v>0</v>
      </c>
      <c r="K117" s="94">
        <v>0</v>
      </c>
      <c r="L117" s="94">
        <v>7</v>
      </c>
      <c r="M117" s="94">
        <v>0</v>
      </c>
      <c r="N117" s="94">
        <v>0</v>
      </c>
      <c r="O117" s="94">
        <v>0</v>
      </c>
      <c r="P117" s="94">
        <v>3</v>
      </c>
      <c r="Q117" s="94">
        <v>16</v>
      </c>
      <c r="R117" s="94">
        <v>0</v>
      </c>
      <c r="S117" s="94">
        <v>14</v>
      </c>
      <c r="T117" s="94">
        <v>0</v>
      </c>
      <c r="U117" s="94">
        <v>0</v>
      </c>
      <c r="V117" s="94">
        <v>0</v>
      </c>
      <c r="W117" s="94">
        <v>0</v>
      </c>
      <c r="X117" s="94">
        <v>1</v>
      </c>
      <c r="Y117" s="94">
        <v>4</v>
      </c>
      <c r="Z117" s="94">
        <v>0</v>
      </c>
      <c r="AA117" s="94">
        <v>1</v>
      </c>
      <c r="AB117" s="94">
        <v>14</v>
      </c>
      <c r="AC117" s="94">
        <v>1</v>
      </c>
      <c r="AD117" s="94">
        <v>0</v>
      </c>
      <c r="AE117" s="94">
        <v>4</v>
      </c>
      <c r="AF117" s="94">
        <v>3</v>
      </c>
      <c r="AG117" s="94">
        <v>0</v>
      </c>
      <c r="AH117" s="94">
        <v>3</v>
      </c>
      <c r="AI117" s="94">
        <v>0</v>
      </c>
      <c r="AJ117" s="94">
        <v>0</v>
      </c>
      <c r="AK117" s="94">
        <v>1</v>
      </c>
      <c r="AL117" s="94">
        <v>0</v>
      </c>
      <c r="AM117" s="94">
        <v>3</v>
      </c>
      <c r="AN117" s="94">
        <v>0</v>
      </c>
      <c r="AO117" s="94">
        <v>0</v>
      </c>
      <c r="AP117" s="94">
        <v>0</v>
      </c>
      <c r="AQ117" s="94">
        <v>0</v>
      </c>
      <c r="AR117" s="94">
        <v>0</v>
      </c>
      <c r="AS117" s="94">
        <v>0</v>
      </c>
      <c r="AT117" s="94">
        <v>3</v>
      </c>
    </row>
    <row r="118" spans="2:46" s="85" customFormat="1" ht="18.75" customHeight="1">
      <c r="B118" s="113" t="s">
        <v>186</v>
      </c>
      <c r="C118" s="94">
        <v>141</v>
      </c>
      <c r="D118" s="94">
        <v>68</v>
      </c>
      <c r="E118" s="94">
        <v>0</v>
      </c>
      <c r="F118" s="94">
        <v>3</v>
      </c>
      <c r="G118" s="94">
        <v>0</v>
      </c>
      <c r="H118" s="94">
        <v>1</v>
      </c>
      <c r="I118" s="94">
        <v>0</v>
      </c>
      <c r="J118" s="94">
        <v>0</v>
      </c>
      <c r="K118" s="94">
        <v>0</v>
      </c>
      <c r="L118" s="94">
        <v>3</v>
      </c>
      <c r="M118" s="94">
        <v>0</v>
      </c>
      <c r="N118" s="94">
        <v>0</v>
      </c>
      <c r="O118" s="94">
        <v>0</v>
      </c>
      <c r="P118" s="94">
        <v>9</v>
      </c>
      <c r="Q118" s="94">
        <v>7</v>
      </c>
      <c r="R118" s="94">
        <v>1</v>
      </c>
      <c r="S118" s="94">
        <v>10</v>
      </c>
      <c r="T118" s="94">
        <v>0</v>
      </c>
      <c r="U118" s="94">
        <v>0</v>
      </c>
      <c r="V118" s="94">
        <v>0</v>
      </c>
      <c r="W118" s="94">
        <v>0</v>
      </c>
      <c r="X118" s="94">
        <v>2</v>
      </c>
      <c r="Y118" s="94">
        <v>3</v>
      </c>
      <c r="Z118" s="94">
        <v>0</v>
      </c>
      <c r="AA118" s="94">
        <v>3</v>
      </c>
      <c r="AB118" s="94">
        <v>11</v>
      </c>
      <c r="AC118" s="94">
        <v>0</v>
      </c>
      <c r="AD118" s="94">
        <v>0</v>
      </c>
      <c r="AE118" s="94">
        <v>7</v>
      </c>
      <c r="AF118" s="94">
        <v>5</v>
      </c>
      <c r="AG118" s="94">
        <v>1</v>
      </c>
      <c r="AH118" s="94">
        <v>3</v>
      </c>
      <c r="AI118" s="94">
        <v>0</v>
      </c>
      <c r="AJ118" s="94">
        <v>1</v>
      </c>
      <c r="AK118" s="94">
        <v>0</v>
      </c>
      <c r="AL118" s="94">
        <v>0</v>
      </c>
      <c r="AM118" s="94">
        <v>1</v>
      </c>
      <c r="AN118" s="94">
        <v>0</v>
      </c>
      <c r="AO118" s="94">
        <v>0</v>
      </c>
      <c r="AP118" s="94">
        <v>0</v>
      </c>
      <c r="AQ118" s="94">
        <v>0</v>
      </c>
      <c r="AR118" s="94">
        <v>0</v>
      </c>
      <c r="AS118" s="94">
        <v>1</v>
      </c>
      <c r="AT118" s="94">
        <v>1</v>
      </c>
    </row>
    <row r="119" spans="2:46" s="85" customFormat="1" ht="22.5" customHeight="1">
      <c r="B119" s="102"/>
      <c r="C119" s="218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</row>
    <row r="120" spans="2:41" s="85" customFormat="1" ht="7.5" customHeight="1">
      <c r="B120" s="17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</row>
    <row r="121" spans="41:46" s="85" customFormat="1" ht="14.25">
      <c r="AO121" s="88"/>
      <c r="AT121" s="88" t="s">
        <v>314</v>
      </c>
    </row>
    <row r="122" ht="46.5" customHeight="1">
      <c r="AU122" s="85"/>
    </row>
    <row r="123" spans="3:47" ht="18" customHeight="1"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135"/>
      <c r="O123" s="135"/>
      <c r="P123" s="135"/>
      <c r="Q123" s="135"/>
      <c r="R123" s="88"/>
      <c r="S123" s="88"/>
      <c r="T123" s="88"/>
      <c r="U123" s="88"/>
      <c r="V123" s="88"/>
      <c r="W123" s="88"/>
      <c r="X123" s="88"/>
      <c r="Y123" s="88"/>
      <c r="Z123" s="88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43" r:id="rId1"/>
  <rowBreaks count="1" manualBreakCount="1">
    <brk id="63" min="1" max="4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U128"/>
  <sheetViews>
    <sheetView showFormulas="1" view="pageBreakPreview" zoomScale="80" zoomScaleNormal="75" zoomScaleSheetLayoutView="80" zoomScalePageLayoutView="0" workbookViewId="0" topLeftCell="A1">
      <pane xSplit="2" ySplit="7" topLeftCell="A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00390625" defaultRowHeight="13.5"/>
  <cols>
    <col min="1" max="1" width="3.875" style="119" customWidth="1"/>
    <col min="2" max="2" width="20.125" style="119" customWidth="1"/>
    <col min="3" max="3" width="9.125" style="119" customWidth="1"/>
    <col min="4" max="46" width="7.50390625" style="119" customWidth="1"/>
    <col min="47" max="16384" width="9.00390625" style="119" customWidth="1"/>
  </cols>
  <sheetData>
    <row r="1" ht="18.75">
      <c r="B1" s="136" t="s">
        <v>315</v>
      </c>
    </row>
    <row r="3" spans="41:46" s="85" customFormat="1" ht="14.25">
      <c r="AO3" s="88"/>
      <c r="AT3" s="88" t="s">
        <v>77</v>
      </c>
    </row>
    <row r="4" spans="2:46" s="85" customFormat="1" ht="7.5" customHeight="1">
      <c r="B4" s="274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</row>
    <row r="5" spans="2:46" s="153" customFormat="1" ht="109.5" customHeight="1">
      <c r="B5" s="274"/>
      <c r="C5" s="154" t="s">
        <v>248</v>
      </c>
      <c r="D5" s="155" t="s">
        <v>249</v>
      </c>
      <c r="E5" s="155" t="s">
        <v>250</v>
      </c>
      <c r="F5" s="155" t="s">
        <v>251</v>
      </c>
      <c r="G5" s="155" t="s">
        <v>252</v>
      </c>
      <c r="H5" s="155" t="s">
        <v>253</v>
      </c>
      <c r="I5" s="156" t="s">
        <v>254</v>
      </c>
      <c r="J5" s="156" t="s">
        <v>255</v>
      </c>
      <c r="K5" s="156" t="s">
        <v>256</v>
      </c>
      <c r="L5" s="156" t="s">
        <v>257</v>
      </c>
      <c r="M5" s="156" t="s">
        <v>258</v>
      </c>
      <c r="N5" s="156" t="s">
        <v>259</v>
      </c>
      <c r="O5" s="156" t="s">
        <v>260</v>
      </c>
      <c r="P5" s="156" t="s">
        <v>261</v>
      </c>
      <c r="Q5" s="156" t="s">
        <v>262</v>
      </c>
      <c r="R5" s="155" t="s">
        <v>263</v>
      </c>
      <c r="S5" s="155" t="s">
        <v>264</v>
      </c>
      <c r="T5" s="155" t="s">
        <v>265</v>
      </c>
      <c r="U5" s="155" t="s">
        <v>266</v>
      </c>
      <c r="V5" s="155" t="s">
        <v>267</v>
      </c>
      <c r="W5" s="155" t="s">
        <v>268</v>
      </c>
      <c r="X5" s="155" t="s">
        <v>269</v>
      </c>
      <c r="Y5" s="155" t="s">
        <v>270</v>
      </c>
      <c r="Z5" s="155" t="s">
        <v>271</v>
      </c>
      <c r="AA5" s="155" t="s">
        <v>272</v>
      </c>
      <c r="AB5" s="155" t="s">
        <v>273</v>
      </c>
      <c r="AC5" s="155" t="s">
        <v>274</v>
      </c>
      <c r="AD5" s="155" t="s">
        <v>275</v>
      </c>
      <c r="AE5" s="155" t="s">
        <v>276</v>
      </c>
      <c r="AF5" s="155" t="s">
        <v>277</v>
      </c>
      <c r="AG5" s="155" t="s">
        <v>278</v>
      </c>
      <c r="AH5" s="155" t="s">
        <v>279</v>
      </c>
      <c r="AI5" s="155" t="s">
        <v>280</v>
      </c>
      <c r="AJ5" s="155" t="s">
        <v>281</v>
      </c>
      <c r="AK5" s="155" t="s">
        <v>282</v>
      </c>
      <c r="AL5" s="155" t="s">
        <v>283</v>
      </c>
      <c r="AM5" s="155" t="s">
        <v>284</v>
      </c>
      <c r="AN5" s="155" t="s">
        <v>285</v>
      </c>
      <c r="AO5" s="155" t="s">
        <v>286</v>
      </c>
      <c r="AP5" s="155" t="s">
        <v>287</v>
      </c>
      <c r="AQ5" s="155" t="s">
        <v>288</v>
      </c>
      <c r="AR5" s="155" t="s">
        <v>310</v>
      </c>
      <c r="AS5" s="155" t="s">
        <v>311</v>
      </c>
      <c r="AT5" s="155" t="s">
        <v>292</v>
      </c>
    </row>
    <row r="6" spans="2:46" s="85" customFormat="1" ht="7.5" customHeight="1">
      <c r="B6" s="27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</row>
    <row r="7" s="85" customFormat="1" ht="22.5" customHeight="1">
      <c r="B7" s="152"/>
    </row>
    <row r="8" spans="2:46" s="85" customFormat="1" ht="41.25" customHeight="1">
      <c r="B8" s="92" t="s">
        <v>80</v>
      </c>
      <c r="C8" s="88">
        <v>11058</v>
      </c>
      <c r="D8" s="88">
        <v>3683</v>
      </c>
      <c r="E8" s="88">
        <v>404</v>
      </c>
      <c r="F8" s="88">
        <v>828</v>
      </c>
      <c r="G8" s="88">
        <v>1036</v>
      </c>
      <c r="H8" s="88">
        <v>235</v>
      </c>
      <c r="I8" s="88">
        <v>258</v>
      </c>
      <c r="J8" s="88">
        <v>302</v>
      </c>
      <c r="K8" s="88">
        <v>99</v>
      </c>
      <c r="L8" s="88">
        <v>700</v>
      </c>
      <c r="M8" s="88">
        <v>355</v>
      </c>
      <c r="N8" s="135">
        <v>233</v>
      </c>
      <c r="O8" s="135">
        <v>26</v>
      </c>
      <c r="P8" s="135">
        <v>1449</v>
      </c>
      <c r="Q8" s="135">
        <v>651</v>
      </c>
      <c r="R8" s="88">
        <v>215</v>
      </c>
      <c r="S8" s="88">
        <v>1071</v>
      </c>
      <c r="T8" s="88">
        <v>65</v>
      </c>
      <c r="U8" s="88">
        <v>120</v>
      </c>
      <c r="V8" s="88">
        <v>98</v>
      </c>
      <c r="W8" s="88">
        <v>37</v>
      </c>
      <c r="X8" s="88">
        <v>348</v>
      </c>
      <c r="Y8" s="88">
        <v>329</v>
      </c>
      <c r="Z8" s="88">
        <v>186</v>
      </c>
      <c r="AA8" s="85">
        <v>309</v>
      </c>
      <c r="AB8" s="85">
        <v>940</v>
      </c>
      <c r="AC8" s="85">
        <v>140</v>
      </c>
      <c r="AD8" s="85">
        <v>58</v>
      </c>
      <c r="AE8" s="85">
        <v>569</v>
      </c>
      <c r="AF8" s="85">
        <v>380</v>
      </c>
      <c r="AG8" s="85">
        <v>53</v>
      </c>
      <c r="AH8" s="85">
        <v>430</v>
      </c>
      <c r="AI8" s="85">
        <v>24</v>
      </c>
      <c r="AJ8" s="85">
        <v>117</v>
      </c>
      <c r="AK8" s="85">
        <v>490</v>
      </c>
      <c r="AL8" s="85">
        <v>222</v>
      </c>
      <c r="AM8" s="85">
        <v>412</v>
      </c>
      <c r="AN8" s="85">
        <v>71</v>
      </c>
      <c r="AO8" s="85">
        <v>24</v>
      </c>
      <c r="AP8" s="85">
        <v>136</v>
      </c>
      <c r="AQ8" s="85">
        <v>427</v>
      </c>
      <c r="AR8" s="85">
        <v>9</v>
      </c>
      <c r="AS8" s="85">
        <v>157</v>
      </c>
      <c r="AT8" s="85">
        <v>17</v>
      </c>
    </row>
    <row r="9" spans="2:47" s="85" customFormat="1" ht="36" customHeight="1">
      <c r="B9" s="97" t="s">
        <v>81</v>
      </c>
      <c r="C9" s="126">
        <v>2124</v>
      </c>
      <c r="D9" s="126">
        <v>674</v>
      </c>
      <c r="E9" s="126">
        <v>64</v>
      </c>
      <c r="F9" s="126">
        <v>152</v>
      </c>
      <c r="G9" s="126">
        <v>187</v>
      </c>
      <c r="H9" s="126">
        <v>46</v>
      </c>
      <c r="I9" s="126">
        <v>45</v>
      </c>
      <c r="J9" s="126">
        <v>42</v>
      </c>
      <c r="K9" s="126">
        <v>22</v>
      </c>
      <c r="L9" s="126">
        <v>136</v>
      </c>
      <c r="M9" s="126">
        <v>69</v>
      </c>
      <c r="N9" s="126">
        <v>43</v>
      </c>
      <c r="O9" s="126">
        <v>2</v>
      </c>
      <c r="P9" s="126">
        <v>266</v>
      </c>
      <c r="Q9" s="126">
        <v>111</v>
      </c>
      <c r="R9" s="126">
        <v>43</v>
      </c>
      <c r="S9" s="126">
        <v>196</v>
      </c>
      <c r="T9" s="126">
        <v>9</v>
      </c>
      <c r="U9" s="126">
        <v>29</v>
      </c>
      <c r="V9" s="126">
        <v>22</v>
      </c>
      <c r="W9" s="126">
        <v>5</v>
      </c>
      <c r="X9" s="126">
        <v>62</v>
      </c>
      <c r="Y9" s="126">
        <v>64</v>
      </c>
      <c r="Z9" s="126">
        <v>47</v>
      </c>
      <c r="AA9" s="94">
        <v>45</v>
      </c>
      <c r="AB9" s="94">
        <v>170</v>
      </c>
      <c r="AC9" s="94">
        <v>31</v>
      </c>
      <c r="AD9" s="94">
        <v>22</v>
      </c>
      <c r="AE9" s="94">
        <v>134</v>
      </c>
      <c r="AF9" s="94">
        <v>82</v>
      </c>
      <c r="AG9" s="94">
        <v>13</v>
      </c>
      <c r="AH9" s="94">
        <v>80</v>
      </c>
      <c r="AI9" s="94">
        <v>4</v>
      </c>
      <c r="AJ9" s="94">
        <v>19</v>
      </c>
      <c r="AK9" s="94">
        <v>82</v>
      </c>
      <c r="AL9" s="94">
        <v>44</v>
      </c>
      <c r="AM9" s="94">
        <v>82</v>
      </c>
      <c r="AN9" s="94">
        <v>11</v>
      </c>
      <c r="AO9" s="94">
        <v>5</v>
      </c>
      <c r="AP9" s="94">
        <v>23</v>
      </c>
      <c r="AQ9" s="94">
        <v>99</v>
      </c>
      <c r="AR9" s="94">
        <v>9</v>
      </c>
      <c r="AS9" s="94">
        <v>26</v>
      </c>
      <c r="AT9" s="94">
        <v>3</v>
      </c>
      <c r="AU9" s="94"/>
    </row>
    <row r="10" spans="2:46" s="85" customFormat="1" ht="18.75" customHeight="1">
      <c r="B10" s="99" t="s">
        <v>82</v>
      </c>
      <c r="C10" s="88">
        <v>117</v>
      </c>
      <c r="D10" s="88">
        <v>52</v>
      </c>
      <c r="E10" s="88">
        <v>4</v>
      </c>
      <c r="F10" s="88">
        <v>9</v>
      </c>
      <c r="G10" s="88">
        <v>9</v>
      </c>
      <c r="H10" s="88">
        <v>0</v>
      </c>
      <c r="I10" s="88">
        <v>0</v>
      </c>
      <c r="J10" s="88">
        <v>2</v>
      </c>
      <c r="K10" s="88">
        <v>2</v>
      </c>
      <c r="L10" s="88">
        <v>6</v>
      </c>
      <c r="M10" s="88">
        <v>4</v>
      </c>
      <c r="N10" s="135">
        <v>2</v>
      </c>
      <c r="O10" s="135">
        <v>0</v>
      </c>
      <c r="P10" s="135">
        <v>22</v>
      </c>
      <c r="Q10" s="135">
        <v>4</v>
      </c>
      <c r="R10" s="88">
        <v>1</v>
      </c>
      <c r="S10" s="88">
        <v>12</v>
      </c>
      <c r="T10" s="88">
        <v>0</v>
      </c>
      <c r="U10" s="88">
        <v>1</v>
      </c>
      <c r="V10" s="88">
        <v>2</v>
      </c>
      <c r="W10" s="88">
        <v>1</v>
      </c>
      <c r="X10" s="88">
        <v>8</v>
      </c>
      <c r="Y10" s="88">
        <v>2</v>
      </c>
      <c r="Z10" s="88">
        <v>4</v>
      </c>
      <c r="AA10" s="85">
        <v>4</v>
      </c>
      <c r="AB10" s="85">
        <v>9</v>
      </c>
      <c r="AC10" s="85">
        <v>0</v>
      </c>
      <c r="AD10" s="85">
        <v>0</v>
      </c>
      <c r="AE10" s="85">
        <v>5</v>
      </c>
      <c r="AF10" s="85">
        <v>4</v>
      </c>
      <c r="AG10" s="85">
        <v>0</v>
      </c>
      <c r="AH10" s="85">
        <v>0</v>
      </c>
      <c r="AI10" s="85">
        <v>0</v>
      </c>
      <c r="AJ10" s="85">
        <v>0</v>
      </c>
      <c r="AK10" s="85">
        <v>4</v>
      </c>
      <c r="AL10" s="85">
        <v>2</v>
      </c>
      <c r="AM10" s="85">
        <v>3</v>
      </c>
      <c r="AN10" s="85">
        <v>1</v>
      </c>
      <c r="AO10" s="85">
        <v>0</v>
      </c>
      <c r="AP10" s="85">
        <v>1</v>
      </c>
      <c r="AQ10" s="85">
        <v>0</v>
      </c>
      <c r="AR10" s="85">
        <v>0</v>
      </c>
      <c r="AS10" s="85">
        <v>0</v>
      </c>
      <c r="AT10" s="85">
        <v>1</v>
      </c>
    </row>
    <row r="11" spans="2:46" s="85" customFormat="1" ht="18.75" customHeight="1">
      <c r="B11" s="100" t="s">
        <v>83</v>
      </c>
      <c r="C11" s="88">
        <v>128</v>
      </c>
      <c r="D11" s="88">
        <v>70</v>
      </c>
      <c r="E11" s="88">
        <v>5</v>
      </c>
      <c r="F11" s="88">
        <v>6</v>
      </c>
      <c r="G11" s="88">
        <v>18</v>
      </c>
      <c r="H11" s="88">
        <v>1</v>
      </c>
      <c r="I11" s="88">
        <v>1</v>
      </c>
      <c r="J11" s="88">
        <v>5</v>
      </c>
      <c r="K11" s="88">
        <v>0</v>
      </c>
      <c r="L11" s="88">
        <v>18</v>
      </c>
      <c r="M11" s="88">
        <v>7</v>
      </c>
      <c r="N11" s="135">
        <v>2</v>
      </c>
      <c r="O11" s="135">
        <v>0</v>
      </c>
      <c r="P11" s="135">
        <v>25</v>
      </c>
      <c r="Q11" s="135">
        <v>5</v>
      </c>
      <c r="R11" s="88">
        <v>3</v>
      </c>
      <c r="S11" s="88">
        <v>14</v>
      </c>
      <c r="T11" s="88">
        <v>1</v>
      </c>
      <c r="U11" s="88">
        <v>0</v>
      </c>
      <c r="V11" s="88">
        <v>0</v>
      </c>
      <c r="W11" s="88">
        <v>0</v>
      </c>
      <c r="X11" s="88">
        <v>2</v>
      </c>
      <c r="Y11" s="88">
        <v>4</v>
      </c>
      <c r="Z11" s="88">
        <v>2</v>
      </c>
      <c r="AA11" s="85">
        <v>4</v>
      </c>
      <c r="AB11" s="85">
        <v>13</v>
      </c>
      <c r="AC11" s="85">
        <v>2</v>
      </c>
      <c r="AD11" s="85">
        <v>0</v>
      </c>
      <c r="AE11" s="85">
        <v>10</v>
      </c>
      <c r="AF11" s="85">
        <v>3</v>
      </c>
      <c r="AG11" s="85">
        <v>0</v>
      </c>
      <c r="AH11" s="85">
        <v>2</v>
      </c>
      <c r="AI11" s="85">
        <v>0</v>
      </c>
      <c r="AJ11" s="85">
        <v>1</v>
      </c>
      <c r="AK11" s="85">
        <v>10</v>
      </c>
      <c r="AL11" s="85">
        <v>4</v>
      </c>
      <c r="AM11" s="85">
        <v>2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3</v>
      </c>
      <c r="AT11" s="85">
        <v>2</v>
      </c>
    </row>
    <row r="12" spans="2:46" s="85" customFormat="1" ht="18.75" customHeight="1">
      <c r="B12" s="100" t="s">
        <v>84</v>
      </c>
      <c r="C12" s="88">
        <v>511</v>
      </c>
      <c r="D12" s="88">
        <v>115</v>
      </c>
      <c r="E12" s="88">
        <v>12</v>
      </c>
      <c r="F12" s="88">
        <v>38</v>
      </c>
      <c r="G12" s="88">
        <v>42</v>
      </c>
      <c r="H12" s="88">
        <v>18</v>
      </c>
      <c r="I12" s="88">
        <v>4</v>
      </c>
      <c r="J12" s="88">
        <v>13</v>
      </c>
      <c r="K12" s="88">
        <v>12</v>
      </c>
      <c r="L12" s="88">
        <v>24</v>
      </c>
      <c r="M12" s="88">
        <v>4</v>
      </c>
      <c r="N12" s="135">
        <v>13</v>
      </c>
      <c r="O12" s="135">
        <v>1</v>
      </c>
      <c r="P12" s="135">
        <v>33</v>
      </c>
      <c r="Q12" s="135">
        <v>13</v>
      </c>
      <c r="R12" s="88">
        <v>5</v>
      </c>
      <c r="S12" s="88">
        <v>43</v>
      </c>
      <c r="T12" s="88">
        <v>3</v>
      </c>
      <c r="U12" s="88">
        <v>14</v>
      </c>
      <c r="V12" s="88">
        <v>3</v>
      </c>
      <c r="W12" s="88">
        <v>0</v>
      </c>
      <c r="X12" s="88">
        <v>25</v>
      </c>
      <c r="Y12" s="88">
        <v>20</v>
      </c>
      <c r="Z12" s="88">
        <v>12</v>
      </c>
      <c r="AA12" s="85">
        <v>8</v>
      </c>
      <c r="AB12" s="85">
        <v>27</v>
      </c>
      <c r="AC12" s="85">
        <v>11</v>
      </c>
      <c r="AD12" s="85">
        <v>20</v>
      </c>
      <c r="AE12" s="85">
        <v>29</v>
      </c>
      <c r="AF12" s="85">
        <v>17</v>
      </c>
      <c r="AG12" s="85">
        <v>1</v>
      </c>
      <c r="AH12" s="85">
        <v>26</v>
      </c>
      <c r="AI12" s="85">
        <v>3</v>
      </c>
      <c r="AJ12" s="85">
        <v>4</v>
      </c>
      <c r="AK12" s="85">
        <v>11</v>
      </c>
      <c r="AL12" s="85">
        <v>14</v>
      </c>
      <c r="AM12" s="85">
        <v>27</v>
      </c>
      <c r="AN12" s="85">
        <v>5</v>
      </c>
      <c r="AO12" s="85">
        <v>1</v>
      </c>
      <c r="AP12" s="85">
        <v>9</v>
      </c>
      <c r="AQ12" s="85">
        <v>48</v>
      </c>
      <c r="AR12" s="85">
        <v>0</v>
      </c>
      <c r="AS12" s="85">
        <v>7</v>
      </c>
      <c r="AT12" s="85">
        <v>0</v>
      </c>
    </row>
    <row r="13" spans="2:46" s="85" customFormat="1" ht="18.75" customHeight="1">
      <c r="B13" s="100" t="s">
        <v>85</v>
      </c>
      <c r="C13" s="88">
        <v>174</v>
      </c>
      <c r="D13" s="88">
        <v>70</v>
      </c>
      <c r="E13" s="88">
        <v>5</v>
      </c>
      <c r="F13" s="88">
        <v>14</v>
      </c>
      <c r="G13" s="88">
        <v>18</v>
      </c>
      <c r="H13" s="88">
        <v>4</v>
      </c>
      <c r="I13" s="88">
        <v>3</v>
      </c>
      <c r="J13" s="88">
        <v>1</v>
      </c>
      <c r="K13" s="88">
        <v>0</v>
      </c>
      <c r="L13" s="88">
        <v>14</v>
      </c>
      <c r="M13" s="88">
        <v>10</v>
      </c>
      <c r="N13" s="135">
        <v>7</v>
      </c>
      <c r="O13" s="135">
        <v>0</v>
      </c>
      <c r="P13" s="135">
        <v>15</v>
      </c>
      <c r="Q13" s="135">
        <v>14</v>
      </c>
      <c r="R13" s="88">
        <v>2</v>
      </c>
      <c r="S13" s="88">
        <v>23</v>
      </c>
      <c r="T13" s="88">
        <v>0</v>
      </c>
      <c r="U13" s="88">
        <v>0</v>
      </c>
      <c r="V13" s="88">
        <v>2</v>
      </c>
      <c r="W13" s="88">
        <v>0</v>
      </c>
      <c r="X13" s="88">
        <v>4</v>
      </c>
      <c r="Y13" s="88">
        <v>6</v>
      </c>
      <c r="Z13" s="88">
        <v>3</v>
      </c>
      <c r="AA13" s="85">
        <v>3</v>
      </c>
      <c r="AB13" s="85">
        <v>17</v>
      </c>
      <c r="AC13" s="85">
        <v>2</v>
      </c>
      <c r="AD13" s="85">
        <v>0</v>
      </c>
      <c r="AE13" s="85">
        <v>12</v>
      </c>
      <c r="AF13" s="85">
        <v>7</v>
      </c>
      <c r="AG13" s="85">
        <v>0</v>
      </c>
      <c r="AH13" s="85">
        <v>3</v>
      </c>
      <c r="AI13" s="85">
        <v>0</v>
      </c>
      <c r="AJ13" s="85">
        <v>0</v>
      </c>
      <c r="AK13" s="85">
        <v>8</v>
      </c>
      <c r="AL13" s="85">
        <v>0</v>
      </c>
      <c r="AM13" s="85">
        <v>5</v>
      </c>
      <c r="AN13" s="85">
        <v>1</v>
      </c>
      <c r="AO13" s="85">
        <v>1</v>
      </c>
      <c r="AP13" s="85">
        <v>1</v>
      </c>
      <c r="AQ13" s="85">
        <v>5</v>
      </c>
      <c r="AR13" s="85">
        <v>0</v>
      </c>
      <c r="AS13" s="85">
        <v>3</v>
      </c>
      <c r="AT13" s="85">
        <v>0</v>
      </c>
    </row>
    <row r="14" spans="2:46" s="85" customFormat="1" ht="18.75" customHeight="1">
      <c r="B14" s="100" t="s">
        <v>86</v>
      </c>
      <c r="C14" s="88">
        <v>265</v>
      </c>
      <c r="D14" s="88">
        <v>58</v>
      </c>
      <c r="E14" s="88">
        <v>10</v>
      </c>
      <c r="F14" s="88">
        <v>18</v>
      </c>
      <c r="G14" s="88">
        <v>22</v>
      </c>
      <c r="H14" s="88">
        <v>6</v>
      </c>
      <c r="I14" s="88">
        <v>20</v>
      </c>
      <c r="J14" s="88">
        <v>4</v>
      </c>
      <c r="K14" s="88">
        <v>3</v>
      </c>
      <c r="L14" s="88">
        <v>17</v>
      </c>
      <c r="M14" s="88">
        <v>11</v>
      </c>
      <c r="N14" s="135">
        <v>5</v>
      </c>
      <c r="O14" s="135">
        <v>0</v>
      </c>
      <c r="P14" s="135">
        <v>22</v>
      </c>
      <c r="Q14" s="135">
        <v>20</v>
      </c>
      <c r="R14" s="88">
        <v>7</v>
      </c>
      <c r="S14" s="88">
        <v>17</v>
      </c>
      <c r="T14" s="88">
        <v>3</v>
      </c>
      <c r="U14" s="88">
        <v>4</v>
      </c>
      <c r="V14" s="88">
        <v>4</v>
      </c>
      <c r="W14" s="88">
        <v>0</v>
      </c>
      <c r="X14" s="88">
        <v>4</v>
      </c>
      <c r="Y14" s="88">
        <v>5</v>
      </c>
      <c r="Z14" s="88">
        <v>3</v>
      </c>
      <c r="AA14" s="85">
        <v>5</v>
      </c>
      <c r="AB14" s="85">
        <v>27</v>
      </c>
      <c r="AC14" s="85">
        <v>3</v>
      </c>
      <c r="AD14" s="85">
        <v>0</v>
      </c>
      <c r="AE14" s="85">
        <v>16</v>
      </c>
      <c r="AF14" s="85">
        <v>8</v>
      </c>
      <c r="AG14" s="85">
        <v>0</v>
      </c>
      <c r="AH14" s="85">
        <v>11</v>
      </c>
      <c r="AI14" s="85">
        <v>1</v>
      </c>
      <c r="AJ14" s="85">
        <v>3</v>
      </c>
      <c r="AK14" s="85">
        <v>10</v>
      </c>
      <c r="AL14" s="85">
        <v>5</v>
      </c>
      <c r="AM14" s="85">
        <v>12</v>
      </c>
      <c r="AN14" s="85">
        <v>1</v>
      </c>
      <c r="AO14" s="85">
        <v>2</v>
      </c>
      <c r="AP14" s="85">
        <v>11</v>
      </c>
      <c r="AQ14" s="85">
        <v>20</v>
      </c>
      <c r="AR14" s="85">
        <v>0</v>
      </c>
      <c r="AS14" s="85">
        <v>3</v>
      </c>
      <c r="AT14" s="85">
        <v>0</v>
      </c>
    </row>
    <row r="15" spans="2:46" s="85" customFormat="1" ht="18.75" customHeight="1">
      <c r="B15" s="100" t="s">
        <v>87</v>
      </c>
      <c r="C15" s="88">
        <v>75</v>
      </c>
      <c r="D15" s="88">
        <v>28</v>
      </c>
      <c r="E15" s="88">
        <v>2</v>
      </c>
      <c r="F15" s="88">
        <v>9</v>
      </c>
      <c r="G15" s="88">
        <v>6</v>
      </c>
      <c r="H15" s="88">
        <v>0</v>
      </c>
      <c r="I15" s="88">
        <v>0</v>
      </c>
      <c r="J15" s="88">
        <v>1</v>
      </c>
      <c r="K15" s="88">
        <v>0</v>
      </c>
      <c r="L15" s="88">
        <v>4</v>
      </c>
      <c r="M15" s="88">
        <v>1</v>
      </c>
      <c r="N15" s="135">
        <v>0</v>
      </c>
      <c r="O15" s="135">
        <v>0</v>
      </c>
      <c r="P15" s="135">
        <v>13</v>
      </c>
      <c r="Q15" s="135">
        <v>3</v>
      </c>
      <c r="R15" s="88">
        <v>1</v>
      </c>
      <c r="S15" s="88">
        <v>9</v>
      </c>
      <c r="T15" s="88">
        <v>0</v>
      </c>
      <c r="U15" s="88">
        <v>1</v>
      </c>
      <c r="V15" s="88">
        <v>2</v>
      </c>
      <c r="W15" s="88">
        <v>0</v>
      </c>
      <c r="X15" s="88">
        <v>3</v>
      </c>
      <c r="Y15" s="88">
        <v>2</v>
      </c>
      <c r="Z15" s="88">
        <v>2</v>
      </c>
      <c r="AA15" s="85">
        <v>5</v>
      </c>
      <c r="AB15" s="85">
        <v>6</v>
      </c>
      <c r="AC15" s="85">
        <v>0</v>
      </c>
      <c r="AD15" s="85">
        <v>0</v>
      </c>
      <c r="AE15" s="85">
        <v>1</v>
      </c>
      <c r="AF15" s="85">
        <v>3</v>
      </c>
      <c r="AG15" s="85">
        <v>0</v>
      </c>
      <c r="AH15" s="85">
        <v>2</v>
      </c>
      <c r="AI15" s="85">
        <v>0</v>
      </c>
      <c r="AJ15" s="85">
        <v>0</v>
      </c>
      <c r="AK15" s="85">
        <v>3</v>
      </c>
      <c r="AL15" s="85">
        <v>1</v>
      </c>
      <c r="AM15" s="85">
        <v>3</v>
      </c>
      <c r="AN15" s="85">
        <v>0</v>
      </c>
      <c r="AO15" s="85">
        <v>0</v>
      </c>
      <c r="AP15" s="85">
        <v>0</v>
      </c>
      <c r="AQ15" s="85">
        <v>0</v>
      </c>
      <c r="AR15" s="85">
        <v>1</v>
      </c>
      <c r="AS15" s="85">
        <v>1</v>
      </c>
      <c r="AT15" s="85">
        <v>0</v>
      </c>
    </row>
    <row r="16" spans="2:46" s="85" customFormat="1" ht="18.75" customHeight="1">
      <c r="B16" s="100" t="s">
        <v>88</v>
      </c>
      <c r="C16" s="88">
        <v>288</v>
      </c>
      <c r="D16" s="88">
        <v>117</v>
      </c>
      <c r="E16" s="88">
        <v>9</v>
      </c>
      <c r="F16" s="88">
        <v>15</v>
      </c>
      <c r="G16" s="88">
        <v>25</v>
      </c>
      <c r="H16" s="88">
        <v>4</v>
      </c>
      <c r="I16" s="88">
        <v>1</v>
      </c>
      <c r="J16" s="88">
        <v>2</v>
      </c>
      <c r="K16" s="88">
        <v>0</v>
      </c>
      <c r="L16" s="88">
        <v>26</v>
      </c>
      <c r="M16" s="88">
        <v>8</v>
      </c>
      <c r="N16" s="135">
        <v>5</v>
      </c>
      <c r="O16" s="135">
        <v>1</v>
      </c>
      <c r="P16" s="135">
        <v>32</v>
      </c>
      <c r="Q16" s="135">
        <v>19</v>
      </c>
      <c r="R16" s="88">
        <v>12</v>
      </c>
      <c r="S16" s="88">
        <v>29</v>
      </c>
      <c r="T16" s="88">
        <v>0</v>
      </c>
      <c r="U16" s="88">
        <v>0</v>
      </c>
      <c r="V16" s="88">
        <v>2</v>
      </c>
      <c r="W16" s="88">
        <v>0</v>
      </c>
      <c r="X16" s="88">
        <v>1</v>
      </c>
      <c r="Y16" s="88">
        <v>12</v>
      </c>
      <c r="Z16" s="88">
        <v>8</v>
      </c>
      <c r="AA16" s="85">
        <v>2</v>
      </c>
      <c r="AB16" s="85">
        <v>30</v>
      </c>
      <c r="AC16" s="85">
        <v>5</v>
      </c>
      <c r="AD16" s="85">
        <v>2</v>
      </c>
      <c r="AE16" s="85">
        <v>30</v>
      </c>
      <c r="AF16" s="85">
        <v>14</v>
      </c>
      <c r="AG16" s="85">
        <v>1</v>
      </c>
      <c r="AH16" s="85">
        <v>17</v>
      </c>
      <c r="AI16" s="85">
        <v>0</v>
      </c>
      <c r="AJ16" s="85">
        <v>4</v>
      </c>
      <c r="AK16" s="85">
        <v>15</v>
      </c>
      <c r="AL16" s="85">
        <v>8</v>
      </c>
      <c r="AM16" s="85">
        <v>6</v>
      </c>
      <c r="AN16" s="85">
        <v>1</v>
      </c>
      <c r="AO16" s="85">
        <v>0</v>
      </c>
      <c r="AP16" s="85">
        <v>0</v>
      </c>
      <c r="AQ16" s="85">
        <v>5</v>
      </c>
      <c r="AR16" s="85">
        <v>0</v>
      </c>
      <c r="AS16" s="85">
        <v>1</v>
      </c>
      <c r="AT16" s="85">
        <v>0</v>
      </c>
    </row>
    <row r="17" spans="2:46" s="85" customFormat="1" ht="18.75" customHeight="1">
      <c r="B17" s="100" t="s">
        <v>89</v>
      </c>
      <c r="C17" s="88">
        <v>138</v>
      </c>
      <c r="D17" s="88">
        <v>51</v>
      </c>
      <c r="E17" s="88">
        <v>8</v>
      </c>
      <c r="F17" s="88">
        <v>12</v>
      </c>
      <c r="G17" s="88">
        <v>16</v>
      </c>
      <c r="H17" s="88">
        <v>2</v>
      </c>
      <c r="I17" s="88">
        <v>3</v>
      </c>
      <c r="J17" s="88">
        <v>5</v>
      </c>
      <c r="K17" s="88">
        <v>0</v>
      </c>
      <c r="L17" s="88">
        <v>10</v>
      </c>
      <c r="M17" s="88">
        <v>14</v>
      </c>
      <c r="N17" s="135">
        <v>2</v>
      </c>
      <c r="O17" s="135">
        <v>0</v>
      </c>
      <c r="P17" s="135">
        <v>26</v>
      </c>
      <c r="Q17" s="135">
        <v>26</v>
      </c>
      <c r="R17" s="88">
        <v>8</v>
      </c>
      <c r="S17" s="88">
        <v>14</v>
      </c>
      <c r="T17" s="88">
        <v>0</v>
      </c>
      <c r="U17" s="88">
        <v>1</v>
      </c>
      <c r="V17" s="88">
        <v>3</v>
      </c>
      <c r="W17" s="88">
        <v>4</v>
      </c>
      <c r="X17" s="88">
        <v>4</v>
      </c>
      <c r="Y17" s="88">
        <v>3</v>
      </c>
      <c r="Z17" s="88">
        <v>5</v>
      </c>
      <c r="AA17" s="85">
        <v>2</v>
      </c>
      <c r="AB17" s="85">
        <v>16</v>
      </c>
      <c r="AC17" s="85">
        <v>0</v>
      </c>
      <c r="AD17" s="85">
        <v>0</v>
      </c>
      <c r="AE17" s="85">
        <v>12</v>
      </c>
      <c r="AF17" s="85">
        <v>7</v>
      </c>
      <c r="AG17" s="85">
        <v>1</v>
      </c>
      <c r="AH17" s="85">
        <v>3</v>
      </c>
      <c r="AI17" s="85">
        <v>0</v>
      </c>
      <c r="AJ17" s="85">
        <v>4</v>
      </c>
      <c r="AK17" s="85">
        <v>8</v>
      </c>
      <c r="AL17" s="85">
        <v>2</v>
      </c>
      <c r="AM17" s="85">
        <v>3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</row>
    <row r="18" spans="2:46" s="85" customFormat="1" ht="18.75" customHeight="1">
      <c r="B18" s="100" t="s">
        <v>90</v>
      </c>
      <c r="C18" s="88">
        <v>223</v>
      </c>
      <c r="D18" s="88">
        <v>69</v>
      </c>
      <c r="E18" s="88">
        <v>7</v>
      </c>
      <c r="F18" s="88">
        <v>12</v>
      </c>
      <c r="G18" s="88">
        <v>18</v>
      </c>
      <c r="H18" s="88">
        <v>3</v>
      </c>
      <c r="I18" s="88">
        <v>4</v>
      </c>
      <c r="J18" s="88">
        <v>6</v>
      </c>
      <c r="K18" s="88">
        <v>4</v>
      </c>
      <c r="L18" s="88">
        <v>10</v>
      </c>
      <c r="M18" s="88">
        <v>7</v>
      </c>
      <c r="N18" s="135">
        <v>4</v>
      </c>
      <c r="O18" s="135">
        <v>0</v>
      </c>
      <c r="P18" s="135">
        <v>31</v>
      </c>
      <c r="Q18" s="135">
        <v>2</v>
      </c>
      <c r="R18" s="88">
        <v>1</v>
      </c>
      <c r="S18" s="88">
        <v>22</v>
      </c>
      <c r="T18" s="88">
        <v>2</v>
      </c>
      <c r="U18" s="88">
        <v>4</v>
      </c>
      <c r="V18" s="88">
        <v>3</v>
      </c>
      <c r="W18" s="88">
        <v>0</v>
      </c>
      <c r="X18" s="88">
        <v>4</v>
      </c>
      <c r="Y18" s="88">
        <v>5</v>
      </c>
      <c r="Z18" s="88">
        <v>5</v>
      </c>
      <c r="AA18" s="85">
        <v>3</v>
      </c>
      <c r="AB18" s="85">
        <v>12</v>
      </c>
      <c r="AC18" s="85">
        <v>1</v>
      </c>
      <c r="AD18" s="85">
        <v>0</v>
      </c>
      <c r="AE18" s="85">
        <v>12</v>
      </c>
      <c r="AF18" s="85">
        <v>11</v>
      </c>
      <c r="AG18" s="85">
        <v>3</v>
      </c>
      <c r="AH18" s="85">
        <v>11</v>
      </c>
      <c r="AI18" s="85">
        <v>0</v>
      </c>
      <c r="AJ18" s="85">
        <v>2</v>
      </c>
      <c r="AK18" s="85">
        <v>3</v>
      </c>
      <c r="AL18" s="85">
        <v>2</v>
      </c>
      <c r="AM18" s="85">
        <v>8</v>
      </c>
      <c r="AN18" s="85">
        <v>0</v>
      </c>
      <c r="AO18" s="85">
        <v>0</v>
      </c>
      <c r="AP18" s="85">
        <v>1</v>
      </c>
      <c r="AQ18" s="85">
        <v>21</v>
      </c>
      <c r="AR18" s="85">
        <v>0</v>
      </c>
      <c r="AS18" s="85">
        <v>8</v>
      </c>
      <c r="AT18" s="85">
        <v>0</v>
      </c>
    </row>
    <row r="19" spans="2:46" s="85" customFormat="1" ht="18.75" customHeight="1">
      <c r="B19" s="100" t="s">
        <v>91</v>
      </c>
      <c r="C19" s="88">
        <v>205</v>
      </c>
      <c r="D19" s="88">
        <v>44</v>
      </c>
      <c r="E19" s="88">
        <v>2</v>
      </c>
      <c r="F19" s="88">
        <v>19</v>
      </c>
      <c r="G19" s="88">
        <v>13</v>
      </c>
      <c r="H19" s="88">
        <v>8</v>
      </c>
      <c r="I19" s="88">
        <v>9</v>
      </c>
      <c r="J19" s="88">
        <v>3</v>
      </c>
      <c r="K19" s="88">
        <v>1</v>
      </c>
      <c r="L19" s="88">
        <v>7</v>
      </c>
      <c r="M19" s="88">
        <v>3</v>
      </c>
      <c r="N19" s="135">
        <v>3</v>
      </c>
      <c r="O19" s="135">
        <v>0</v>
      </c>
      <c r="P19" s="135">
        <v>47</v>
      </c>
      <c r="Q19" s="135">
        <v>5</v>
      </c>
      <c r="R19" s="88">
        <v>3</v>
      </c>
      <c r="S19" s="88">
        <v>13</v>
      </c>
      <c r="T19" s="88">
        <v>0</v>
      </c>
      <c r="U19" s="88">
        <v>4</v>
      </c>
      <c r="V19" s="88">
        <v>1</v>
      </c>
      <c r="W19" s="88">
        <v>0</v>
      </c>
      <c r="X19" s="88">
        <v>7</v>
      </c>
      <c r="Y19" s="88">
        <v>5</v>
      </c>
      <c r="Z19" s="88">
        <v>3</v>
      </c>
      <c r="AA19" s="85">
        <v>9</v>
      </c>
      <c r="AB19" s="85">
        <v>13</v>
      </c>
      <c r="AC19" s="85">
        <v>7</v>
      </c>
      <c r="AD19" s="85">
        <v>0</v>
      </c>
      <c r="AE19" s="85">
        <v>7</v>
      </c>
      <c r="AF19" s="85">
        <v>8</v>
      </c>
      <c r="AG19" s="85">
        <v>7</v>
      </c>
      <c r="AH19" s="85">
        <v>5</v>
      </c>
      <c r="AI19" s="85">
        <v>0</v>
      </c>
      <c r="AJ19" s="85">
        <v>1</v>
      </c>
      <c r="AK19" s="85">
        <v>10</v>
      </c>
      <c r="AL19" s="85">
        <v>6</v>
      </c>
      <c r="AM19" s="85">
        <v>13</v>
      </c>
      <c r="AN19" s="85">
        <v>2</v>
      </c>
      <c r="AO19" s="85">
        <v>1</v>
      </c>
      <c r="AP19" s="85">
        <v>0</v>
      </c>
      <c r="AQ19" s="85">
        <v>0</v>
      </c>
      <c r="AR19" s="85">
        <v>8</v>
      </c>
      <c r="AS19" s="85">
        <v>0</v>
      </c>
      <c r="AT19" s="85">
        <v>0</v>
      </c>
    </row>
    <row r="20" spans="2:46" s="85" customFormat="1" ht="37.5" customHeight="1">
      <c r="B20" s="99" t="s">
        <v>92</v>
      </c>
      <c r="C20" s="126">
        <v>844</v>
      </c>
      <c r="D20" s="126">
        <v>186</v>
      </c>
      <c r="E20" s="126">
        <v>19</v>
      </c>
      <c r="F20" s="126">
        <v>44</v>
      </c>
      <c r="G20" s="126">
        <v>52</v>
      </c>
      <c r="H20" s="126">
        <v>27</v>
      </c>
      <c r="I20" s="126">
        <v>22</v>
      </c>
      <c r="J20" s="126">
        <v>18</v>
      </c>
      <c r="K20" s="126">
        <v>8</v>
      </c>
      <c r="L20" s="126">
        <v>46</v>
      </c>
      <c r="M20" s="126">
        <v>12</v>
      </c>
      <c r="N20" s="126">
        <v>16</v>
      </c>
      <c r="O20" s="126">
        <v>0</v>
      </c>
      <c r="P20" s="126">
        <v>101</v>
      </c>
      <c r="Q20" s="126">
        <v>43</v>
      </c>
      <c r="R20" s="126">
        <v>7</v>
      </c>
      <c r="S20" s="126">
        <v>55</v>
      </c>
      <c r="T20" s="126">
        <v>8</v>
      </c>
      <c r="U20" s="126">
        <v>10</v>
      </c>
      <c r="V20" s="126">
        <v>11</v>
      </c>
      <c r="W20" s="126">
        <v>3</v>
      </c>
      <c r="X20" s="126">
        <v>45</v>
      </c>
      <c r="Y20" s="126">
        <v>18</v>
      </c>
      <c r="Z20" s="126">
        <v>14</v>
      </c>
      <c r="AA20" s="126">
        <v>24</v>
      </c>
      <c r="AB20" s="126">
        <v>56</v>
      </c>
      <c r="AC20" s="126">
        <v>12</v>
      </c>
      <c r="AD20" s="126">
        <v>3</v>
      </c>
      <c r="AE20" s="126">
        <v>39</v>
      </c>
      <c r="AF20" s="126">
        <v>24</v>
      </c>
      <c r="AG20" s="126">
        <v>6</v>
      </c>
      <c r="AH20" s="126">
        <v>54</v>
      </c>
      <c r="AI20" s="126">
        <v>0</v>
      </c>
      <c r="AJ20" s="126">
        <v>6</v>
      </c>
      <c r="AK20" s="126">
        <v>30</v>
      </c>
      <c r="AL20" s="126">
        <v>18</v>
      </c>
      <c r="AM20" s="126">
        <v>40</v>
      </c>
      <c r="AN20" s="126">
        <v>10</v>
      </c>
      <c r="AO20" s="126">
        <v>1</v>
      </c>
      <c r="AP20" s="126">
        <v>35</v>
      </c>
      <c r="AQ20" s="126">
        <v>52</v>
      </c>
      <c r="AR20" s="126">
        <v>0</v>
      </c>
      <c r="AS20" s="126">
        <v>11</v>
      </c>
      <c r="AT20" s="126">
        <v>2</v>
      </c>
    </row>
    <row r="21" spans="2:46" s="85" customFormat="1" ht="18.75" customHeight="1">
      <c r="B21" s="99" t="s">
        <v>93</v>
      </c>
      <c r="C21" s="88">
        <v>844</v>
      </c>
      <c r="D21" s="88">
        <v>186</v>
      </c>
      <c r="E21" s="88">
        <v>19</v>
      </c>
      <c r="F21" s="88">
        <v>44</v>
      </c>
      <c r="G21" s="88">
        <v>52</v>
      </c>
      <c r="H21" s="88">
        <v>27</v>
      </c>
      <c r="I21" s="88">
        <v>22</v>
      </c>
      <c r="J21" s="88">
        <v>18</v>
      </c>
      <c r="K21" s="88">
        <v>8</v>
      </c>
      <c r="L21" s="88">
        <v>46</v>
      </c>
      <c r="M21" s="88">
        <v>12</v>
      </c>
      <c r="N21" s="135">
        <v>16</v>
      </c>
      <c r="O21" s="135">
        <v>0</v>
      </c>
      <c r="P21" s="135">
        <v>101</v>
      </c>
      <c r="Q21" s="135">
        <v>43</v>
      </c>
      <c r="R21" s="88">
        <v>7</v>
      </c>
      <c r="S21" s="88">
        <v>55</v>
      </c>
      <c r="T21" s="88">
        <v>8</v>
      </c>
      <c r="U21" s="88">
        <v>10</v>
      </c>
      <c r="V21" s="88">
        <v>11</v>
      </c>
      <c r="W21" s="88">
        <v>3</v>
      </c>
      <c r="X21" s="88">
        <v>45</v>
      </c>
      <c r="Y21" s="88">
        <v>18</v>
      </c>
      <c r="Z21" s="88">
        <v>14</v>
      </c>
      <c r="AA21" s="85">
        <v>24</v>
      </c>
      <c r="AB21" s="85">
        <v>56</v>
      </c>
      <c r="AC21" s="85">
        <v>12</v>
      </c>
      <c r="AD21" s="85">
        <v>3</v>
      </c>
      <c r="AE21" s="85">
        <v>39</v>
      </c>
      <c r="AF21" s="85">
        <v>24</v>
      </c>
      <c r="AG21" s="85">
        <v>6</v>
      </c>
      <c r="AH21" s="85">
        <v>54</v>
      </c>
      <c r="AI21" s="85">
        <v>0</v>
      </c>
      <c r="AJ21" s="85">
        <v>6</v>
      </c>
      <c r="AK21" s="85">
        <v>30</v>
      </c>
      <c r="AL21" s="85">
        <v>18</v>
      </c>
      <c r="AM21" s="85">
        <v>40</v>
      </c>
      <c r="AN21" s="85">
        <v>10</v>
      </c>
      <c r="AO21" s="85">
        <v>1</v>
      </c>
      <c r="AP21" s="85">
        <v>35</v>
      </c>
      <c r="AQ21" s="85">
        <v>52</v>
      </c>
      <c r="AR21" s="85">
        <v>0</v>
      </c>
      <c r="AS21" s="85">
        <v>11</v>
      </c>
      <c r="AT21" s="85">
        <v>2</v>
      </c>
    </row>
    <row r="22" spans="2:46" s="85" customFormat="1" ht="37.5" customHeight="1">
      <c r="B22" s="99" t="s">
        <v>94</v>
      </c>
      <c r="C22" s="126">
        <v>1085</v>
      </c>
      <c r="D22" s="126">
        <v>354</v>
      </c>
      <c r="E22" s="126">
        <v>28</v>
      </c>
      <c r="F22" s="126">
        <v>78</v>
      </c>
      <c r="G22" s="126">
        <v>93</v>
      </c>
      <c r="H22" s="126">
        <v>19</v>
      </c>
      <c r="I22" s="126">
        <v>18</v>
      </c>
      <c r="J22" s="126">
        <v>29</v>
      </c>
      <c r="K22" s="126">
        <v>3</v>
      </c>
      <c r="L22" s="126">
        <v>71</v>
      </c>
      <c r="M22" s="126">
        <v>42</v>
      </c>
      <c r="N22" s="126">
        <v>18</v>
      </c>
      <c r="O22" s="126">
        <v>1</v>
      </c>
      <c r="P22" s="126">
        <v>164</v>
      </c>
      <c r="Q22" s="126">
        <v>39</v>
      </c>
      <c r="R22" s="126">
        <v>8</v>
      </c>
      <c r="S22" s="126">
        <v>113</v>
      </c>
      <c r="T22" s="126">
        <v>2</v>
      </c>
      <c r="U22" s="126">
        <v>6</v>
      </c>
      <c r="V22" s="126">
        <v>6</v>
      </c>
      <c r="W22" s="126">
        <v>0</v>
      </c>
      <c r="X22" s="126">
        <v>27</v>
      </c>
      <c r="Y22" s="126">
        <v>28</v>
      </c>
      <c r="Z22" s="126">
        <v>12</v>
      </c>
      <c r="AA22" s="126">
        <v>25</v>
      </c>
      <c r="AB22" s="126">
        <v>108</v>
      </c>
      <c r="AC22" s="126">
        <v>15</v>
      </c>
      <c r="AD22" s="126">
        <v>6</v>
      </c>
      <c r="AE22" s="126">
        <v>56</v>
      </c>
      <c r="AF22" s="126">
        <v>33</v>
      </c>
      <c r="AG22" s="126">
        <v>2</v>
      </c>
      <c r="AH22" s="126">
        <v>52</v>
      </c>
      <c r="AI22" s="126">
        <v>3</v>
      </c>
      <c r="AJ22" s="126">
        <v>8</v>
      </c>
      <c r="AK22" s="126">
        <v>60</v>
      </c>
      <c r="AL22" s="126">
        <v>18</v>
      </c>
      <c r="AM22" s="126">
        <v>32</v>
      </c>
      <c r="AN22" s="126">
        <v>7</v>
      </c>
      <c r="AO22" s="126">
        <v>0</v>
      </c>
      <c r="AP22" s="126">
        <v>9</v>
      </c>
      <c r="AQ22" s="126">
        <v>63</v>
      </c>
      <c r="AR22" s="126">
        <v>0</v>
      </c>
      <c r="AS22" s="126">
        <v>9</v>
      </c>
      <c r="AT22" s="126">
        <v>2</v>
      </c>
    </row>
    <row r="23" spans="2:46" s="85" customFormat="1" ht="18.75" customHeight="1">
      <c r="B23" s="99" t="s">
        <v>95</v>
      </c>
      <c r="C23" s="88">
        <v>772</v>
      </c>
      <c r="D23" s="88">
        <v>255</v>
      </c>
      <c r="E23" s="88">
        <v>20</v>
      </c>
      <c r="F23" s="88">
        <v>49</v>
      </c>
      <c r="G23" s="88">
        <v>63</v>
      </c>
      <c r="H23" s="88">
        <v>11</v>
      </c>
      <c r="I23" s="88">
        <v>11</v>
      </c>
      <c r="J23" s="88">
        <v>23</v>
      </c>
      <c r="K23" s="88">
        <v>3</v>
      </c>
      <c r="L23" s="88">
        <v>54</v>
      </c>
      <c r="M23" s="88">
        <v>29</v>
      </c>
      <c r="N23" s="135">
        <v>12</v>
      </c>
      <c r="O23" s="135">
        <v>0</v>
      </c>
      <c r="P23" s="135">
        <v>112</v>
      </c>
      <c r="Q23" s="135">
        <v>21</v>
      </c>
      <c r="R23" s="88">
        <v>7</v>
      </c>
      <c r="S23" s="88">
        <v>83</v>
      </c>
      <c r="T23" s="88">
        <v>0</v>
      </c>
      <c r="U23" s="88">
        <v>3</v>
      </c>
      <c r="V23" s="88">
        <v>2</v>
      </c>
      <c r="W23" s="88">
        <v>0</v>
      </c>
      <c r="X23" s="88">
        <v>21</v>
      </c>
      <c r="Y23" s="88">
        <v>19</v>
      </c>
      <c r="Z23" s="88">
        <v>10</v>
      </c>
      <c r="AA23" s="85">
        <v>20</v>
      </c>
      <c r="AB23" s="85">
        <v>84</v>
      </c>
      <c r="AC23" s="85">
        <v>12</v>
      </c>
      <c r="AD23" s="85">
        <v>5</v>
      </c>
      <c r="AE23" s="85">
        <v>40</v>
      </c>
      <c r="AF23" s="85">
        <v>22</v>
      </c>
      <c r="AG23" s="85">
        <v>2</v>
      </c>
      <c r="AH23" s="85">
        <v>38</v>
      </c>
      <c r="AI23" s="85">
        <v>3</v>
      </c>
      <c r="AJ23" s="85">
        <v>8</v>
      </c>
      <c r="AK23" s="85">
        <v>40</v>
      </c>
      <c r="AL23" s="85">
        <v>16</v>
      </c>
      <c r="AM23" s="85">
        <v>26</v>
      </c>
      <c r="AN23" s="85">
        <v>6</v>
      </c>
      <c r="AO23" s="85">
        <v>0</v>
      </c>
      <c r="AP23" s="85">
        <v>7</v>
      </c>
      <c r="AQ23" s="85">
        <v>50</v>
      </c>
      <c r="AR23" s="85">
        <v>0</v>
      </c>
      <c r="AS23" s="85">
        <v>2</v>
      </c>
      <c r="AT23" s="85">
        <v>1</v>
      </c>
    </row>
    <row r="24" spans="2:46" s="85" customFormat="1" ht="18.75" customHeight="1">
      <c r="B24" s="99" t="s">
        <v>96</v>
      </c>
      <c r="C24" s="88">
        <v>66</v>
      </c>
      <c r="D24" s="88">
        <v>29</v>
      </c>
      <c r="E24" s="88">
        <v>1</v>
      </c>
      <c r="F24" s="88">
        <v>7</v>
      </c>
      <c r="G24" s="88">
        <v>7</v>
      </c>
      <c r="H24" s="88">
        <v>1</v>
      </c>
      <c r="I24" s="88">
        <v>1</v>
      </c>
      <c r="J24" s="88">
        <v>0</v>
      </c>
      <c r="K24" s="88">
        <v>0</v>
      </c>
      <c r="L24" s="88">
        <v>7</v>
      </c>
      <c r="M24" s="88">
        <v>5</v>
      </c>
      <c r="N24" s="135">
        <v>2</v>
      </c>
      <c r="O24" s="135">
        <v>1</v>
      </c>
      <c r="P24" s="135">
        <v>15</v>
      </c>
      <c r="Q24" s="135">
        <v>4</v>
      </c>
      <c r="R24" s="88">
        <v>0</v>
      </c>
      <c r="S24" s="88">
        <v>10</v>
      </c>
      <c r="T24" s="88">
        <v>0</v>
      </c>
      <c r="U24" s="88">
        <v>0</v>
      </c>
      <c r="V24" s="88">
        <v>0</v>
      </c>
      <c r="W24" s="88">
        <v>0</v>
      </c>
      <c r="X24" s="88">
        <v>1</v>
      </c>
      <c r="Y24" s="88">
        <v>2</v>
      </c>
      <c r="Z24" s="88">
        <v>0</v>
      </c>
      <c r="AA24" s="85">
        <v>1</v>
      </c>
      <c r="AB24" s="85">
        <v>7</v>
      </c>
      <c r="AC24" s="85">
        <v>1</v>
      </c>
      <c r="AD24" s="85">
        <v>0</v>
      </c>
      <c r="AE24" s="85">
        <v>6</v>
      </c>
      <c r="AF24" s="85">
        <v>3</v>
      </c>
      <c r="AG24" s="85">
        <v>0</v>
      </c>
      <c r="AH24" s="85">
        <v>7</v>
      </c>
      <c r="AI24" s="85">
        <v>0</v>
      </c>
      <c r="AJ24" s="85">
        <v>0</v>
      </c>
      <c r="AK24" s="85">
        <v>4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2</v>
      </c>
      <c r="AT24" s="85">
        <v>0</v>
      </c>
    </row>
    <row r="25" spans="2:46" s="85" customFormat="1" ht="18.75" customHeight="1">
      <c r="B25" s="99" t="s">
        <v>97</v>
      </c>
      <c r="C25" s="88">
        <v>247</v>
      </c>
      <c r="D25" s="88">
        <v>70</v>
      </c>
      <c r="E25" s="88">
        <v>7</v>
      </c>
      <c r="F25" s="88">
        <v>22</v>
      </c>
      <c r="G25" s="88">
        <v>23</v>
      </c>
      <c r="H25" s="88">
        <v>7</v>
      </c>
      <c r="I25" s="88">
        <v>6</v>
      </c>
      <c r="J25" s="88">
        <v>6</v>
      </c>
      <c r="K25" s="88">
        <v>0</v>
      </c>
      <c r="L25" s="88">
        <v>10</v>
      </c>
      <c r="M25" s="88">
        <v>8</v>
      </c>
      <c r="N25" s="135">
        <v>4</v>
      </c>
      <c r="O25" s="135">
        <v>0</v>
      </c>
      <c r="P25" s="135">
        <v>37</v>
      </c>
      <c r="Q25" s="135">
        <v>14</v>
      </c>
      <c r="R25" s="88">
        <v>1</v>
      </c>
      <c r="S25" s="88">
        <v>20</v>
      </c>
      <c r="T25" s="88">
        <v>2</v>
      </c>
      <c r="U25" s="88">
        <v>3</v>
      </c>
      <c r="V25" s="88">
        <v>4</v>
      </c>
      <c r="W25" s="88">
        <v>0</v>
      </c>
      <c r="X25" s="88">
        <v>5</v>
      </c>
      <c r="Y25" s="88">
        <v>7</v>
      </c>
      <c r="Z25" s="88">
        <v>2</v>
      </c>
      <c r="AA25" s="85">
        <v>4</v>
      </c>
      <c r="AB25" s="85">
        <v>17</v>
      </c>
      <c r="AC25" s="85">
        <v>2</v>
      </c>
      <c r="AD25" s="85">
        <v>1</v>
      </c>
      <c r="AE25" s="85">
        <v>10</v>
      </c>
      <c r="AF25" s="85">
        <v>8</v>
      </c>
      <c r="AG25" s="85">
        <v>0</v>
      </c>
      <c r="AH25" s="85">
        <v>7</v>
      </c>
      <c r="AI25" s="85">
        <v>0</v>
      </c>
      <c r="AJ25" s="85">
        <v>0</v>
      </c>
      <c r="AK25" s="85">
        <v>16</v>
      </c>
      <c r="AL25" s="85">
        <v>2</v>
      </c>
      <c r="AM25" s="85">
        <v>6</v>
      </c>
      <c r="AN25" s="85">
        <v>1</v>
      </c>
      <c r="AO25" s="85">
        <v>0</v>
      </c>
      <c r="AP25" s="85">
        <v>2</v>
      </c>
      <c r="AQ25" s="85">
        <v>13</v>
      </c>
      <c r="AR25" s="85">
        <v>0</v>
      </c>
      <c r="AS25" s="85">
        <v>5</v>
      </c>
      <c r="AT25" s="85">
        <v>1</v>
      </c>
    </row>
    <row r="26" spans="2:46" s="85" customFormat="1" ht="44.25" customHeight="1">
      <c r="B26" s="99" t="s">
        <v>98</v>
      </c>
      <c r="C26" s="126">
        <v>742</v>
      </c>
      <c r="D26" s="126">
        <v>278</v>
      </c>
      <c r="E26" s="126">
        <v>26</v>
      </c>
      <c r="F26" s="126">
        <v>59</v>
      </c>
      <c r="G26" s="126">
        <v>70</v>
      </c>
      <c r="H26" s="126">
        <v>14</v>
      </c>
      <c r="I26" s="126">
        <v>17</v>
      </c>
      <c r="J26" s="126">
        <v>19</v>
      </c>
      <c r="K26" s="126">
        <v>3</v>
      </c>
      <c r="L26" s="126">
        <v>57</v>
      </c>
      <c r="M26" s="126">
        <v>37</v>
      </c>
      <c r="N26" s="126">
        <v>19</v>
      </c>
      <c r="O26" s="126">
        <v>1</v>
      </c>
      <c r="P26" s="126">
        <v>127</v>
      </c>
      <c r="Q26" s="126">
        <v>40</v>
      </c>
      <c r="R26" s="126">
        <v>23</v>
      </c>
      <c r="S26" s="126">
        <v>96</v>
      </c>
      <c r="T26" s="126">
        <v>5</v>
      </c>
      <c r="U26" s="126">
        <v>5</v>
      </c>
      <c r="V26" s="126">
        <v>10</v>
      </c>
      <c r="W26" s="126">
        <v>3</v>
      </c>
      <c r="X26" s="126">
        <v>33</v>
      </c>
      <c r="Y26" s="126">
        <v>20</v>
      </c>
      <c r="Z26" s="126">
        <v>17</v>
      </c>
      <c r="AA26" s="126">
        <v>20</v>
      </c>
      <c r="AB26" s="126">
        <v>75</v>
      </c>
      <c r="AC26" s="126">
        <v>8</v>
      </c>
      <c r="AD26" s="126">
        <v>2</v>
      </c>
      <c r="AE26" s="126">
        <v>42</v>
      </c>
      <c r="AF26" s="126">
        <v>33</v>
      </c>
      <c r="AG26" s="126">
        <v>2</v>
      </c>
      <c r="AH26" s="126">
        <v>22</v>
      </c>
      <c r="AI26" s="126">
        <v>5</v>
      </c>
      <c r="AJ26" s="126">
        <v>8</v>
      </c>
      <c r="AK26" s="126">
        <v>34</v>
      </c>
      <c r="AL26" s="126">
        <v>11</v>
      </c>
      <c r="AM26" s="126">
        <v>38</v>
      </c>
      <c r="AN26" s="126">
        <v>0</v>
      </c>
      <c r="AO26" s="126">
        <v>2</v>
      </c>
      <c r="AP26" s="126">
        <v>3</v>
      </c>
      <c r="AQ26" s="126">
        <v>8</v>
      </c>
      <c r="AR26" s="126">
        <v>0</v>
      </c>
      <c r="AS26" s="126">
        <v>7</v>
      </c>
      <c r="AT26" s="126">
        <v>0</v>
      </c>
    </row>
    <row r="27" spans="2:46" s="85" customFormat="1" ht="18.75" customHeight="1">
      <c r="B27" s="99" t="s">
        <v>99</v>
      </c>
      <c r="C27" s="88">
        <v>135</v>
      </c>
      <c r="D27" s="88">
        <v>50</v>
      </c>
      <c r="E27" s="88">
        <v>8</v>
      </c>
      <c r="F27" s="88">
        <v>9</v>
      </c>
      <c r="G27" s="88">
        <v>18</v>
      </c>
      <c r="H27" s="88">
        <v>2</v>
      </c>
      <c r="I27" s="88">
        <v>5</v>
      </c>
      <c r="J27" s="88">
        <v>8</v>
      </c>
      <c r="K27" s="88">
        <v>0</v>
      </c>
      <c r="L27" s="88">
        <v>10</v>
      </c>
      <c r="M27" s="88">
        <v>10</v>
      </c>
      <c r="N27" s="135">
        <v>4</v>
      </c>
      <c r="O27" s="135">
        <v>0</v>
      </c>
      <c r="P27" s="135">
        <v>23</v>
      </c>
      <c r="Q27" s="135">
        <v>5</v>
      </c>
      <c r="R27" s="88">
        <v>2</v>
      </c>
      <c r="S27" s="88">
        <v>18</v>
      </c>
      <c r="T27" s="88">
        <v>0</v>
      </c>
      <c r="U27" s="88">
        <v>0</v>
      </c>
      <c r="V27" s="88">
        <v>0</v>
      </c>
      <c r="W27" s="88">
        <v>2</v>
      </c>
      <c r="X27" s="88">
        <v>2</v>
      </c>
      <c r="Y27" s="88">
        <v>4</v>
      </c>
      <c r="Z27" s="88">
        <v>2</v>
      </c>
      <c r="AA27" s="85">
        <v>6</v>
      </c>
      <c r="AB27" s="85">
        <v>13</v>
      </c>
      <c r="AC27" s="85">
        <v>2</v>
      </c>
      <c r="AD27" s="85">
        <v>1</v>
      </c>
      <c r="AE27" s="85">
        <v>9</v>
      </c>
      <c r="AF27" s="85">
        <v>5</v>
      </c>
      <c r="AG27" s="85">
        <v>1</v>
      </c>
      <c r="AH27" s="85">
        <v>2</v>
      </c>
      <c r="AI27" s="85">
        <v>0</v>
      </c>
      <c r="AJ27" s="85">
        <v>1</v>
      </c>
      <c r="AK27" s="85">
        <v>5</v>
      </c>
      <c r="AL27" s="85">
        <v>5</v>
      </c>
      <c r="AM27" s="85">
        <v>5</v>
      </c>
      <c r="AN27" s="85">
        <v>0</v>
      </c>
      <c r="AO27" s="85">
        <v>0</v>
      </c>
      <c r="AP27" s="85">
        <v>2</v>
      </c>
      <c r="AQ27" s="85">
        <v>5</v>
      </c>
      <c r="AR27" s="85">
        <v>0</v>
      </c>
      <c r="AS27" s="85">
        <v>2</v>
      </c>
      <c r="AT27" s="85">
        <v>0</v>
      </c>
    </row>
    <row r="28" spans="2:46" s="85" customFormat="1" ht="18.75" customHeight="1">
      <c r="B28" s="99" t="s">
        <v>100</v>
      </c>
      <c r="C28" s="88">
        <v>37</v>
      </c>
      <c r="D28" s="88">
        <v>18</v>
      </c>
      <c r="E28" s="88">
        <v>2</v>
      </c>
      <c r="F28" s="88">
        <v>6</v>
      </c>
      <c r="G28" s="88">
        <v>4</v>
      </c>
      <c r="H28" s="88">
        <v>0</v>
      </c>
      <c r="I28" s="88">
        <v>0</v>
      </c>
      <c r="J28" s="88">
        <v>1</v>
      </c>
      <c r="K28" s="88">
        <v>0</v>
      </c>
      <c r="L28" s="88">
        <v>6</v>
      </c>
      <c r="M28" s="88">
        <v>0</v>
      </c>
      <c r="N28" s="135">
        <v>1</v>
      </c>
      <c r="O28" s="135">
        <v>0</v>
      </c>
      <c r="P28" s="135">
        <v>7</v>
      </c>
      <c r="Q28" s="135">
        <v>1</v>
      </c>
      <c r="R28" s="88">
        <v>1</v>
      </c>
      <c r="S28" s="88">
        <v>4</v>
      </c>
      <c r="T28" s="88">
        <v>0</v>
      </c>
      <c r="U28" s="88">
        <v>0</v>
      </c>
      <c r="V28" s="88">
        <v>0</v>
      </c>
      <c r="W28" s="88">
        <v>1</v>
      </c>
      <c r="X28" s="88">
        <v>0</v>
      </c>
      <c r="Y28" s="88">
        <v>0</v>
      </c>
      <c r="Z28" s="88">
        <v>2</v>
      </c>
      <c r="AA28" s="85">
        <v>2</v>
      </c>
      <c r="AB28" s="85">
        <v>4</v>
      </c>
      <c r="AC28" s="85">
        <v>0</v>
      </c>
      <c r="AD28" s="85">
        <v>0</v>
      </c>
      <c r="AE28" s="85">
        <v>5</v>
      </c>
      <c r="AF28" s="85">
        <v>3</v>
      </c>
      <c r="AG28" s="85">
        <v>0</v>
      </c>
      <c r="AH28" s="85">
        <v>0</v>
      </c>
      <c r="AI28" s="85">
        <v>0</v>
      </c>
      <c r="AJ28" s="85">
        <v>0</v>
      </c>
      <c r="AK28" s="85">
        <v>3</v>
      </c>
      <c r="AL28" s="85">
        <v>0</v>
      </c>
      <c r="AM28" s="85">
        <v>1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</row>
    <row r="29" spans="2:46" s="85" customFormat="1" ht="18.75" customHeight="1">
      <c r="B29" s="99" t="s">
        <v>101</v>
      </c>
      <c r="C29" s="88">
        <v>146</v>
      </c>
      <c r="D29" s="88">
        <v>27</v>
      </c>
      <c r="E29" s="88">
        <v>0</v>
      </c>
      <c r="F29" s="88">
        <v>9</v>
      </c>
      <c r="G29" s="88">
        <v>10</v>
      </c>
      <c r="H29" s="88">
        <v>0</v>
      </c>
      <c r="I29" s="88">
        <v>2</v>
      </c>
      <c r="J29" s="88">
        <v>0</v>
      </c>
      <c r="K29" s="88">
        <v>0</v>
      </c>
      <c r="L29" s="88">
        <v>10</v>
      </c>
      <c r="M29" s="88">
        <v>3</v>
      </c>
      <c r="N29" s="135">
        <v>3</v>
      </c>
      <c r="O29" s="135">
        <v>0</v>
      </c>
      <c r="P29" s="135">
        <v>31</v>
      </c>
      <c r="Q29" s="135">
        <v>12</v>
      </c>
      <c r="R29" s="88">
        <v>5</v>
      </c>
      <c r="S29" s="88">
        <v>16</v>
      </c>
      <c r="T29" s="88">
        <v>2</v>
      </c>
      <c r="U29" s="88">
        <v>3</v>
      </c>
      <c r="V29" s="88">
        <v>3</v>
      </c>
      <c r="W29" s="88">
        <v>0</v>
      </c>
      <c r="X29" s="88">
        <v>3</v>
      </c>
      <c r="Y29" s="88">
        <v>5</v>
      </c>
      <c r="Z29" s="88">
        <v>3</v>
      </c>
      <c r="AA29" s="85">
        <v>2</v>
      </c>
      <c r="AB29" s="85">
        <v>13</v>
      </c>
      <c r="AC29" s="85">
        <v>2</v>
      </c>
      <c r="AD29" s="85">
        <v>0</v>
      </c>
      <c r="AE29" s="85">
        <v>6</v>
      </c>
      <c r="AF29" s="85">
        <v>6</v>
      </c>
      <c r="AG29" s="85">
        <v>0</v>
      </c>
      <c r="AH29" s="85">
        <v>1</v>
      </c>
      <c r="AI29" s="85">
        <v>4</v>
      </c>
      <c r="AJ29" s="85">
        <v>4</v>
      </c>
      <c r="AK29" s="85">
        <v>7</v>
      </c>
      <c r="AL29" s="85">
        <v>4</v>
      </c>
      <c r="AM29" s="85">
        <v>18</v>
      </c>
      <c r="AN29" s="85">
        <v>0</v>
      </c>
      <c r="AO29" s="85">
        <v>2</v>
      </c>
      <c r="AP29" s="85">
        <v>0</v>
      </c>
      <c r="AQ29" s="85">
        <v>0</v>
      </c>
      <c r="AR29" s="85">
        <v>0</v>
      </c>
      <c r="AS29" s="85">
        <v>0</v>
      </c>
      <c r="AT29" s="85">
        <v>0</v>
      </c>
    </row>
    <row r="30" spans="2:46" s="85" customFormat="1" ht="18.75" customHeight="1">
      <c r="B30" s="99" t="s">
        <v>102</v>
      </c>
      <c r="C30" s="88">
        <v>154</v>
      </c>
      <c r="D30" s="88">
        <v>71</v>
      </c>
      <c r="E30" s="88">
        <v>4</v>
      </c>
      <c r="F30" s="88">
        <v>14</v>
      </c>
      <c r="G30" s="88">
        <v>20</v>
      </c>
      <c r="H30" s="88">
        <v>3</v>
      </c>
      <c r="I30" s="88">
        <v>0</v>
      </c>
      <c r="J30" s="88">
        <v>4</v>
      </c>
      <c r="K30" s="88">
        <v>2</v>
      </c>
      <c r="L30" s="88">
        <v>12</v>
      </c>
      <c r="M30" s="88">
        <v>6</v>
      </c>
      <c r="N30" s="135">
        <v>5</v>
      </c>
      <c r="O30" s="135">
        <v>1</v>
      </c>
      <c r="P30" s="135">
        <v>20</v>
      </c>
      <c r="Q30" s="135">
        <v>6</v>
      </c>
      <c r="R30" s="88">
        <v>4</v>
      </c>
      <c r="S30" s="88">
        <v>22</v>
      </c>
      <c r="T30" s="88">
        <v>2</v>
      </c>
      <c r="U30" s="88">
        <v>0</v>
      </c>
      <c r="V30" s="88">
        <v>6</v>
      </c>
      <c r="W30" s="88">
        <v>0</v>
      </c>
      <c r="X30" s="88">
        <v>12</v>
      </c>
      <c r="Y30" s="88">
        <v>5</v>
      </c>
      <c r="Z30" s="88">
        <v>4</v>
      </c>
      <c r="AA30" s="85">
        <v>4</v>
      </c>
      <c r="AB30" s="85">
        <v>12</v>
      </c>
      <c r="AC30" s="85">
        <v>1</v>
      </c>
      <c r="AD30" s="85">
        <v>0</v>
      </c>
      <c r="AE30" s="85">
        <v>6</v>
      </c>
      <c r="AF30" s="85">
        <v>5</v>
      </c>
      <c r="AG30" s="85">
        <v>0</v>
      </c>
      <c r="AH30" s="85">
        <v>5</v>
      </c>
      <c r="AI30" s="85">
        <v>0</v>
      </c>
      <c r="AJ30" s="85">
        <v>0</v>
      </c>
      <c r="AK30" s="85">
        <v>6</v>
      </c>
      <c r="AL30" s="85">
        <v>0</v>
      </c>
      <c r="AM30" s="85">
        <v>4</v>
      </c>
      <c r="AN30" s="85">
        <v>0</v>
      </c>
      <c r="AO30" s="85">
        <v>0</v>
      </c>
      <c r="AP30" s="85">
        <v>0</v>
      </c>
      <c r="AQ30" s="85">
        <v>3</v>
      </c>
      <c r="AR30" s="85">
        <v>0</v>
      </c>
      <c r="AS30" s="85">
        <v>2</v>
      </c>
      <c r="AT30" s="85">
        <v>0</v>
      </c>
    </row>
    <row r="31" spans="2:46" s="85" customFormat="1" ht="16.5" customHeight="1">
      <c r="B31" s="99" t="s">
        <v>103</v>
      </c>
      <c r="C31" s="126">
        <v>122</v>
      </c>
      <c r="D31" s="126">
        <v>45</v>
      </c>
      <c r="E31" s="126">
        <v>4</v>
      </c>
      <c r="F31" s="126">
        <v>11</v>
      </c>
      <c r="G31" s="126">
        <v>2</v>
      </c>
      <c r="H31" s="126">
        <v>4</v>
      </c>
      <c r="I31" s="126">
        <v>1</v>
      </c>
      <c r="J31" s="126">
        <v>2</v>
      </c>
      <c r="K31" s="126">
        <v>0</v>
      </c>
      <c r="L31" s="126">
        <v>5</v>
      </c>
      <c r="M31" s="126">
        <v>6</v>
      </c>
      <c r="N31" s="126">
        <v>3</v>
      </c>
      <c r="O31" s="126">
        <v>0</v>
      </c>
      <c r="P31" s="126">
        <v>27</v>
      </c>
      <c r="Q31" s="126">
        <v>3</v>
      </c>
      <c r="R31" s="126">
        <v>2</v>
      </c>
      <c r="S31" s="126">
        <v>15</v>
      </c>
      <c r="T31" s="126">
        <v>0</v>
      </c>
      <c r="U31" s="126">
        <v>2</v>
      </c>
      <c r="V31" s="126">
        <v>1</v>
      </c>
      <c r="W31" s="126">
        <v>0</v>
      </c>
      <c r="X31" s="126">
        <v>3</v>
      </c>
      <c r="Y31" s="126">
        <v>1</v>
      </c>
      <c r="Z31" s="126">
        <v>2</v>
      </c>
      <c r="AA31" s="85">
        <v>2</v>
      </c>
      <c r="AB31" s="85">
        <v>15</v>
      </c>
      <c r="AC31" s="85">
        <v>2</v>
      </c>
      <c r="AD31" s="85">
        <v>1</v>
      </c>
      <c r="AE31" s="85">
        <v>5</v>
      </c>
      <c r="AF31" s="85">
        <v>5</v>
      </c>
      <c r="AG31" s="85">
        <v>1</v>
      </c>
      <c r="AH31" s="85">
        <v>12</v>
      </c>
      <c r="AI31" s="85">
        <v>1</v>
      </c>
      <c r="AJ31" s="85">
        <v>1</v>
      </c>
      <c r="AK31" s="85">
        <v>4</v>
      </c>
      <c r="AL31" s="85">
        <v>1</v>
      </c>
      <c r="AM31" s="85">
        <v>5</v>
      </c>
      <c r="AN31" s="85">
        <v>0</v>
      </c>
      <c r="AO31" s="85">
        <v>0</v>
      </c>
      <c r="AP31" s="85">
        <v>1</v>
      </c>
      <c r="AQ31" s="85">
        <v>0</v>
      </c>
      <c r="AR31" s="85">
        <v>0</v>
      </c>
      <c r="AS31" s="85">
        <v>2</v>
      </c>
      <c r="AT31" s="85">
        <v>0</v>
      </c>
    </row>
    <row r="32" spans="2:46" s="85" customFormat="1" ht="18.75" customHeight="1">
      <c r="B32" s="99" t="s">
        <v>104</v>
      </c>
      <c r="C32" s="88">
        <v>93</v>
      </c>
      <c r="D32" s="88">
        <v>43</v>
      </c>
      <c r="E32" s="88">
        <v>7</v>
      </c>
      <c r="F32" s="88">
        <v>6</v>
      </c>
      <c r="G32" s="88">
        <v>12</v>
      </c>
      <c r="H32" s="88">
        <v>4</v>
      </c>
      <c r="I32" s="88">
        <v>1</v>
      </c>
      <c r="J32" s="88">
        <v>2</v>
      </c>
      <c r="K32" s="88">
        <v>1</v>
      </c>
      <c r="L32" s="88">
        <v>11</v>
      </c>
      <c r="M32" s="88">
        <v>12</v>
      </c>
      <c r="N32" s="135">
        <v>3</v>
      </c>
      <c r="O32" s="135">
        <v>0</v>
      </c>
      <c r="P32" s="135">
        <v>18</v>
      </c>
      <c r="Q32" s="135">
        <v>2</v>
      </c>
      <c r="R32" s="88">
        <v>1</v>
      </c>
      <c r="S32" s="88">
        <v>15</v>
      </c>
      <c r="T32" s="88">
        <v>0</v>
      </c>
      <c r="U32" s="88">
        <v>0</v>
      </c>
      <c r="V32" s="88">
        <v>0</v>
      </c>
      <c r="W32" s="88">
        <v>0</v>
      </c>
      <c r="X32" s="88">
        <v>9</v>
      </c>
      <c r="Y32" s="88">
        <v>2</v>
      </c>
      <c r="Z32" s="88">
        <v>3</v>
      </c>
      <c r="AA32" s="85">
        <v>1</v>
      </c>
      <c r="AB32" s="85">
        <v>12</v>
      </c>
      <c r="AC32" s="85">
        <v>1</v>
      </c>
      <c r="AD32" s="85">
        <v>0</v>
      </c>
      <c r="AE32" s="85">
        <v>9</v>
      </c>
      <c r="AF32" s="85">
        <v>5</v>
      </c>
      <c r="AG32" s="85">
        <v>0</v>
      </c>
      <c r="AH32" s="85">
        <v>2</v>
      </c>
      <c r="AI32" s="85">
        <v>0</v>
      </c>
      <c r="AJ32" s="85">
        <v>2</v>
      </c>
      <c r="AK32" s="85">
        <v>6</v>
      </c>
      <c r="AL32" s="85">
        <v>0</v>
      </c>
      <c r="AM32" s="85">
        <v>1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1</v>
      </c>
      <c r="AT32" s="85">
        <v>0</v>
      </c>
    </row>
    <row r="33" spans="2:46" s="85" customFormat="1" ht="18.75" customHeight="1">
      <c r="B33" s="99" t="s">
        <v>105</v>
      </c>
      <c r="C33" s="88">
        <v>55</v>
      </c>
      <c r="D33" s="88">
        <v>24</v>
      </c>
      <c r="E33" s="88">
        <v>1</v>
      </c>
      <c r="F33" s="88">
        <v>4</v>
      </c>
      <c r="G33" s="88">
        <v>4</v>
      </c>
      <c r="H33" s="88">
        <v>1</v>
      </c>
      <c r="I33" s="88">
        <v>8</v>
      </c>
      <c r="J33" s="88">
        <v>2</v>
      </c>
      <c r="K33" s="88">
        <v>0</v>
      </c>
      <c r="L33" s="88">
        <v>3</v>
      </c>
      <c r="M33" s="88">
        <v>0</v>
      </c>
      <c r="N33" s="135">
        <v>0</v>
      </c>
      <c r="O33" s="135">
        <v>0</v>
      </c>
      <c r="P33" s="135">
        <v>1</v>
      </c>
      <c r="Q33" s="135">
        <v>11</v>
      </c>
      <c r="R33" s="88">
        <v>8</v>
      </c>
      <c r="S33" s="88">
        <v>6</v>
      </c>
      <c r="T33" s="88">
        <v>1</v>
      </c>
      <c r="U33" s="88">
        <v>0</v>
      </c>
      <c r="V33" s="88">
        <v>0</v>
      </c>
      <c r="W33" s="88">
        <v>0</v>
      </c>
      <c r="X33" s="88">
        <v>4</v>
      </c>
      <c r="Y33" s="88">
        <v>3</v>
      </c>
      <c r="Z33" s="88">
        <v>1</v>
      </c>
      <c r="AA33" s="85">
        <v>3</v>
      </c>
      <c r="AB33" s="85">
        <v>6</v>
      </c>
      <c r="AC33" s="85">
        <v>0</v>
      </c>
      <c r="AD33" s="85">
        <v>0</v>
      </c>
      <c r="AE33" s="85">
        <v>2</v>
      </c>
      <c r="AF33" s="85">
        <v>4</v>
      </c>
      <c r="AG33" s="85">
        <v>0</v>
      </c>
      <c r="AH33" s="85">
        <v>0</v>
      </c>
      <c r="AI33" s="85">
        <v>0</v>
      </c>
      <c r="AJ33" s="85">
        <v>0</v>
      </c>
      <c r="AK33" s="85">
        <v>3</v>
      </c>
      <c r="AL33" s="85">
        <v>1</v>
      </c>
      <c r="AM33" s="85">
        <v>4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</row>
    <row r="34" spans="2:47" s="85" customFormat="1" ht="35.25" customHeight="1">
      <c r="B34" s="99" t="s">
        <v>106</v>
      </c>
      <c r="C34" s="126">
        <v>781</v>
      </c>
      <c r="D34" s="126">
        <v>250</v>
      </c>
      <c r="E34" s="126">
        <v>25</v>
      </c>
      <c r="F34" s="126">
        <v>58</v>
      </c>
      <c r="G34" s="126">
        <v>99</v>
      </c>
      <c r="H34" s="126">
        <v>20</v>
      </c>
      <c r="I34" s="126">
        <v>22</v>
      </c>
      <c r="J34" s="126">
        <v>24</v>
      </c>
      <c r="K34" s="126">
        <v>9</v>
      </c>
      <c r="L34" s="126">
        <v>49</v>
      </c>
      <c r="M34" s="126">
        <v>21</v>
      </c>
      <c r="N34" s="126">
        <v>12</v>
      </c>
      <c r="O34" s="126">
        <v>2</v>
      </c>
      <c r="P34" s="126">
        <v>84</v>
      </c>
      <c r="Q34" s="126">
        <v>58</v>
      </c>
      <c r="R34" s="126">
        <v>17</v>
      </c>
      <c r="S34" s="126">
        <v>70</v>
      </c>
      <c r="T34" s="126">
        <v>10</v>
      </c>
      <c r="U34" s="126">
        <v>4</v>
      </c>
      <c r="V34" s="126">
        <v>12</v>
      </c>
      <c r="W34" s="126">
        <v>7</v>
      </c>
      <c r="X34" s="126">
        <v>35</v>
      </c>
      <c r="Y34" s="126">
        <v>29</v>
      </c>
      <c r="Z34" s="126">
        <v>13</v>
      </c>
      <c r="AA34" s="126">
        <v>21</v>
      </c>
      <c r="AB34" s="126">
        <v>73</v>
      </c>
      <c r="AC34" s="126">
        <v>11</v>
      </c>
      <c r="AD34" s="126">
        <v>3</v>
      </c>
      <c r="AE34" s="126">
        <v>38</v>
      </c>
      <c r="AF34" s="126">
        <v>28</v>
      </c>
      <c r="AG34" s="126">
        <v>2</v>
      </c>
      <c r="AH34" s="126">
        <v>21</v>
      </c>
      <c r="AI34" s="126">
        <v>2</v>
      </c>
      <c r="AJ34" s="126">
        <v>9</v>
      </c>
      <c r="AK34" s="126">
        <v>39</v>
      </c>
      <c r="AL34" s="126">
        <v>25</v>
      </c>
      <c r="AM34" s="126">
        <v>28</v>
      </c>
      <c r="AN34" s="126">
        <v>6</v>
      </c>
      <c r="AO34" s="126">
        <v>2</v>
      </c>
      <c r="AP34" s="126">
        <v>9</v>
      </c>
      <c r="AQ34" s="126">
        <v>28</v>
      </c>
      <c r="AR34" s="126">
        <v>0</v>
      </c>
      <c r="AS34" s="126">
        <v>24</v>
      </c>
      <c r="AT34" s="126">
        <v>1</v>
      </c>
      <c r="AU34" s="94"/>
    </row>
    <row r="35" spans="2:46" s="85" customFormat="1" ht="18.75" customHeight="1">
      <c r="B35" s="99" t="s">
        <v>107</v>
      </c>
      <c r="C35" s="88">
        <v>95</v>
      </c>
      <c r="D35" s="88">
        <v>45</v>
      </c>
      <c r="E35" s="88">
        <v>4</v>
      </c>
      <c r="F35" s="88">
        <v>9</v>
      </c>
      <c r="G35" s="88">
        <v>17</v>
      </c>
      <c r="H35" s="88">
        <v>1</v>
      </c>
      <c r="I35" s="88">
        <v>2</v>
      </c>
      <c r="J35" s="88">
        <v>0</v>
      </c>
      <c r="K35" s="88">
        <v>0</v>
      </c>
      <c r="L35" s="88">
        <v>16</v>
      </c>
      <c r="M35" s="88">
        <v>4</v>
      </c>
      <c r="N35" s="135">
        <v>2</v>
      </c>
      <c r="O35" s="135">
        <v>0</v>
      </c>
      <c r="P35" s="135">
        <v>16</v>
      </c>
      <c r="Q35" s="135">
        <v>16</v>
      </c>
      <c r="R35" s="88">
        <v>5</v>
      </c>
      <c r="S35" s="88">
        <v>14</v>
      </c>
      <c r="T35" s="88">
        <v>1</v>
      </c>
      <c r="U35" s="88">
        <v>1</v>
      </c>
      <c r="V35" s="88">
        <v>1</v>
      </c>
      <c r="W35" s="88">
        <v>1</v>
      </c>
      <c r="X35" s="88">
        <v>5</v>
      </c>
      <c r="Y35" s="88">
        <v>6</v>
      </c>
      <c r="Z35" s="88">
        <v>5</v>
      </c>
      <c r="AA35" s="85">
        <v>5</v>
      </c>
      <c r="AB35" s="85">
        <v>13</v>
      </c>
      <c r="AC35" s="85">
        <v>2</v>
      </c>
      <c r="AD35" s="85">
        <v>0</v>
      </c>
      <c r="AE35" s="85">
        <v>9</v>
      </c>
      <c r="AF35" s="85">
        <v>3</v>
      </c>
      <c r="AG35" s="85">
        <v>0</v>
      </c>
      <c r="AH35" s="85">
        <v>5</v>
      </c>
      <c r="AI35" s="85">
        <v>0</v>
      </c>
      <c r="AJ35" s="85">
        <v>0</v>
      </c>
      <c r="AK35" s="85">
        <v>7</v>
      </c>
      <c r="AL35" s="85">
        <v>1</v>
      </c>
      <c r="AM35" s="85">
        <v>5</v>
      </c>
      <c r="AN35" s="85">
        <v>0</v>
      </c>
      <c r="AO35" s="85">
        <v>0</v>
      </c>
      <c r="AP35" s="85">
        <v>0</v>
      </c>
      <c r="AQ35" s="85">
        <v>0</v>
      </c>
      <c r="AR35" s="85">
        <v>0</v>
      </c>
      <c r="AS35" s="85">
        <v>0</v>
      </c>
      <c r="AT35" s="85">
        <v>0</v>
      </c>
    </row>
    <row r="36" spans="2:46" s="85" customFormat="1" ht="18.75" customHeight="1">
      <c r="B36" s="99" t="s">
        <v>108</v>
      </c>
      <c r="C36" s="88">
        <v>319</v>
      </c>
      <c r="D36" s="88">
        <v>89</v>
      </c>
      <c r="E36" s="88">
        <v>10</v>
      </c>
      <c r="F36" s="88">
        <v>29</v>
      </c>
      <c r="G36" s="88">
        <v>45</v>
      </c>
      <c r="H36" s="88">
        <v>12</v>
      </c>
      <c r="I36" s="88">
        <v>16</v>
      </c>
      <c r="J36" s="88">
        <v>16</v>
      </c>
      <c r="K36" s="88">
        <v>2</v>
      </c>
      <c r="L36" s="88">
        <v>14</v>
      </c>
      <c r="M36" s="88">
        <v>10</v>
      </c>
      <c r="N36" s="135">
        <v>3</v>
      </c>
      <c r="O36" s="135">
        <v>1</v>
      </c>
      <c r="P36" s="135">
        <v>28</v>
      </c>
      <c r="Q36" s="135">
        <v>9</v>
      </c>
      <c r="R36" s="88">
        <v>5</v>
      </c>
      <c r="S36" s="88">
        <v>32</v>
      </c>
      <c r="T36" s="88">
        <v>3</v>
      </c>
      <c r="U36" s="88">
        <v>3</v>
      </c>
      <c r="V36" s="88">
        <v>3</v>
      </c>
      <c r="W36" s="88">
        <v>0</v>
      </c>
      <c r="X36" s="88">
        <v>7</v>
      </c>
      <c r="Y36" s="88">
        <v>10</v>
      </c>
      <c r="Z36" s="88">
        <v>2</v>
      </c>
      <c r="AA36" s="85">
        <v>7</v>
      </c>
      <c r="AB36" s="85">
        <v>29</v>
      </c>
      <c r="AC36" s="85">
        <v>2</v>
      </c>
      <c r="AD36" s="85">
        <v>1</v>
      </c>
      <c r="AE36" s="85">
        <v>18</v>
      </c>
      <c r="AF36" s="85">
        <v>10</v>
      </c>
      <c r="AG36" s="85">
        <v>2</v>
      </c>
      <c r="AH36" s="85">
        <v>9</v>
      </c>
      <c r="AI36" s="85">
        <v>1</v>
      </c>
      <c r="AJ36" s="85">
        <v>0</v>
      </c>
      <c r="AK36" s="85">
        <v>15</v>
      </c>
      <c r="AL36" s="85">
        <v>9</v>
      </c>
      <c r="AM36" s="85">
        <v>9</v>
      </c>
      <c r="AN36" s="85">
        <v>2</v>
      </c>
      <c r="AO36" s="85">
        <v>1</v>
      </c>
      <c r="AP36" s="85">
        <v>7</v>
      </c>
      <c r="AQ36" s="85">
        <v>28</v>
      </c>
      <c r="AR36" s="85">
        <v>0</v>
      </c>
      <c r="AS36" s="85">
        <v>12</v>
      </c>
      <c r="AT36" s="85">
        <v>1</v>
      </c>
    </row>
    <row r="37" spans="2:46" s="85" customFormat="1" ht="19.5" customHeight="1">
      <c r="B37" s="99" t="s">
        <v>109</v>
      </c>
      <c r="C37" s="126">
        <v>61</v>
      </c>
      <c r="D37" s="126">
        <v>35</v>
      </c>
      <c r="E37" s="126">
        <v>2</v>
      </c>
      <c r="F37" s="126">
        <v>7</v>
      </c>
      <c r="G37" s="126">
        <v>8</v>
      </c>
      <c r="H37" s="126">
        <v>2</v>
      </c>
      <c r="I37" s="126">
        <v>0</v>
      </c>
      <c r="J37" s="126">
        <v>2</v>
      </c>
      <c r="K37" s="126">
        <v>0</v>
      </c>
      <c r="L37" s="126">
        <v>6</v>
      </c>
      <c r="M37" s="126">
        <v>2</v>
      </c>
      <c r="N37" s="126">
        <v>1</v>
      </c>
      <c r="O37" s="126">
        <v>0</v>
      </c>
      <c r="P37" s="126">
        <v>15</v>
      </c>
      <c r="Q37" s="126">
        <v>2</v>
      </c>
      <c r="R37" s="126">
        <v>2</v>
      </c>
      <c r="S37" s="126">
        <v>4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2</v>
      </c>
      <c r="Z37" s="126">
        <v>0</v>
      </c>
      <c r="AA37" s="85">
        <v>1</v>
      </c>
      <c r="AB37" s="85">
        <v>6</v>
      </c>
      <c r="AC37" s="85">
        <v>1</v>
      </c>
      <c r="AD37" s="85">
        <v>1</v>
      </c>
      <c r="AE37" s="85">
        <v>4</v>
      </c>
      <c r="AF37" s="85">
        <v>4</v>
      </c>
      <c r="AG37" s="85">
        <v>0</v>
      </c>
      <c r="AH37" s="85">
        <v>2</v>
      </c>
      <c r="AI37" s="85">
        <v>0</v>
      </c>
      <c r="AJ37" s="85">
        <v>1</v>
      </c>
      <c r="AK37" s="85">
        <v>3</v>
      </c>
      <c r="AL37" s="85">
        <v>1</v>
      </c>
      <c r="AM37" s="85">
        <v>1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5">
        <v>0</v>
      </c>
    </row>
    <row r="38" spans="2:46" s="85" customFormat="1" ht="18.75" customHeight="1">
      <c r="B38" s="99" t="s">
        <v>110</v>
      </c>
      <c r="C38" s="88">
        <v>131</v>
      </c>
      <c r="D38" s="88">
        <v>51</v>
      </c>
      <c r="E38" s="88">
        <v>3</v>
      </c>
      <c r="F38" s="88">
        <v>13</v>
      </c>
      <c r="G38" s="88">
        <v>19</v>
      </c>
      <c r="H38" s="88">
        <v>4</v>
      </c>
      <c r="I38" s="88">
        <v>2</v>
      </c>
      <c r="J38" s="88">
        <v>5</v>
      </c>
      <c r="K38" s="88">
        <v>1</v>
      </c>
      <c r="L38" s="88">
        <v>10</v>
      </c>
      <c r="M38" s="88">
        <v>5</v>
      </c>
      <c r="N38" s="135">
        <v>6</v>
      </c>
      <c r="O38" s="135">
        <v>0</v>
      </c>
      <c r="P38" s="135">
        <v>19</v>
      </c>
      <c r="Q38" s="135">
        <v>5</v>
      </c>
      <c r="R38" s="88">
        <v>3</v>
      </c>
      <c r="S38" s="88">
        <v>10</v>
      </c>
      <c r="T38" s="88">
        <v>0</v>
      </c>
      <c r="U38" s="88">
        <v>0</v>
      </c>
      <c r="V38" s="88">
        <v>1</v>
      </c>
      <c r="W38" s="88">
        <v>3</v>
      </c>
      <c r="X38" s="88">
        <v>3</v>
      </c>
      <c r="Y38" s="88">
        <v>6</v>
      </c>
      <c r="Z38" s="88">
        <v>2</v>
      </c>
      <c r="AA38" s="85">
        <v>3</v>
      </c>
      <c r="AB38" s="85">
        <v>12</v>
      </c>
      <c r="AC38" s="85">
        <v>4</v>
      </c>
      <c r="AD38" s="85">
        <v>1</v>
      </c>
      <c r="AE38" s="85">
        <v>6</v>
      </c>
      <c r="AF38" s="85">
        <v>6</v>
      </c>
      <c r="AG38" s="85">
        <v>0</v>
      </c>
      <c r="AH38" s="85">
        <v>4</v>
      </c>
      <c r="AI38" s="85">
        <v>1</v>
      </c>
      <c r="AJ38" s="85">
        <v>1</v>
      </c>
      <c r="AK38" s="85">
        <v>7</v>
      </c>
      <c r="AL38" s="85">
        <v>4</v>
      </c>
      <c r="AM38" s="85">
        <v>7</v>
      </c>
      <c r="AN38" s="85">
        <v>0</v>
      </c>
      <c r="AO38" s="85">
        <v>0</v>
      </c>
      <c r="AP38" s="85">
        <v>2</v>
      </c>
      <c r="AQ38" s="85">
        <v>0</v>
      </c>
      <c r="AR38" s="85">
        <v>0</v>
      </c>
      <c r="AS38" s="85">
        <v>2</v>
      </c>
      <c r="AT38" s="85">
        <v>0</v>
      </c>
    </row>
    <row r="39" spans="2:46" s="85" customFormat="1" ht="18.75" customHeight="1">
      <c r="B39" s="99" t="s">
        <v>111</v>
      </c>
      <c r="C39" s="88">
        <v>175</v>
      </c>
      <c r="D39" s="88">
        <v>30</v>
      </c>
      <c r="E39" s="88">
        <v>6</v>
      </c>
      <c r="F39" s="88">
        <v>0</v>
      </c>
      <c r="G39" s="88">
        <v>10</v>
      </c>
      <c r="H39" s="88">
        <v>1</v>
      </c>
      <c r="I39" s="88">
        <v>2</v>
      </c>
      <c r="J39" s="88">
        <v>1</v>
      </c>
      <c r="K39" s="88">
        <v>6</v>
      </c>
      <c r="L39" s="88">
        <v>3</v>
      </c>
      <c r="M39" s="88">
        <v>0</v>
      </c>
      <c r="N39" s="135">
        <v>0</v>
      </c>
      <c r="O39" s="135">
        <v>1</v>
      </c>
      <c r="P39" s="135">
        <v>6</v>
      </c>
      <c r="Q39" s="135">
        <v>26</v>
      </c>
      <c r="R39" s="88">
        <v>2</v>
      </c>
      <c r="S39" s="88">
        <v>10</v>
      </c>
      <c r="T39" s="88">
        <v>6</v>
      </c>
      <c r="U39" s="88">
        <v>0</v>
      </c>
      <c r="V39" s="88">
        <v>7</v>
      </c>
      <c r="W39" s="88">
        <v>3</v>
      </c>
      <c r="X39" s="88">
        <v>20</v>
      </c>
      <c r="Y39" s="88">
        <v>5</v>
      </c>
      <c r="Z39" s="88">
        <v>4</v>
      </c>
      <c r="AA39" s="85">
        <v>5</v>
      </c>
      <c r="AB39" s="85">
        <v>13</v>
      </c>
      <c r="AC39" s="85">
        <v>2</v>
      </c>
      <c r="AD39" s="85">
        <v>0</v>
      </c>
      <c r="AE39" s="85">
        <v>1</v>
      </c>
      <c r="AF39" s="85">
        <v>5</v>
      </c>
      <c r="AG39" s="85">
        <v>0</v>
      </c>
      <c r="AH39" s="85">
        <v>1</v>
      </c>
      <c r="AI39" s="85">
        <v>0</v>
      </c>
      <c r="AJ39" s="85">
        <v>7</v>
      </c>
      <c r="AK39" s="85">
        <v>7</v>
      </c>
      <c r="AL39" s="85">
        <v>10</v>
      </c>
      <c r="AM39" s="85">
        <v>6</v>
      </c>
      <c r="AN39" s="85">
        <v>4</v>
      </c>
      <c r="AO39" s="85">
        <v>1</v>
      </c>
      <c r="AP39" s="85">
        <v>0</v>
      </c>
      <c r="AQ39" s="85">
        <v>0</v>
      </c>
      <c r="AR39" s="85">
        <v>0</v>
      </c>
      <c r="AS39" s="85">
        <v>10</v>
      </c>
      <c r="AT39" s="85">
        <v>0</v>
      </c>
    </row>
    <row r="40" spans="2:46" s="85" customFormat="1" ht="43.5" customHeight="1">
      <c r="B40" s="99" t="s">
        <v>112</v>
      </c>
      <c r="C40" s="126">
        <v>280</v>
      </c>
      <c r="D40" s="126">
        <v>152</v>
      </c>
      <c r="E40" s="126">
        <v>8</v>
      </c>
      <c r="F40" s="126">
        <v>25</v>
      </c>
      <c r="G40" s="126">
        <v>21</v>
      </c>
      <c r="H40" s="126">
        <v>12</v>
      </c>
      <c r="I40" s="126">
        <v>5</v>
      </c>
      <c r="J40" s="126">
        <v>12</v>
      </c>
      <c r="K40" s="126">
        <v>4</v>
      </c>
      <c r="L40" s="126">
        <v>23</v>
      </c>
      <c r="M40" s="126">
        <v>14</v>
      </c>
      <c r="N40" s="126">
        <v>10</v>
      </c>
      <c r="O40" s="126">
        <v>1</v>
      </c>
      <c r="P40" s="126">
        <v>42</v>
      </c>
      <c r="Q40" s="126">
        <v>25</v>
      </c>
      <c r="R40" s="126">
        <v>1</v>
      </c>
      <c r="S40" s="126">
        <v>35</v>
      </c>
      <c r="T40" s="126">
        <v>1</v>
      </c>
      <c r="U40" s="126">
        <v>0</v>
      </c>
      <c r="V40" s="126">
        <v>3</v>
      </c>
      <c r="W40" s="126">
        <v>2</v>
      </c>
      <c r="X40" s="126">
        <v>9</v>
      </c>
      <c r="Y40" s="126">
        <v>7</v>
      </c>
      <c r="Z40" s="126">
        <v>8</v>
      </c>
      <c r="AA40" s="126">
        <v>6</v>
      </c>
      <c r="AB40" s="126">
        <v>31</v>
      </c>
      <c r="AC40" s="126">
        <v>4</v>
      </c>
      <c r="AD40" s="126">
        <v>0</v>
      </c>
      <c r="AE40" s="126">
        <v>15</v>
      </c>
      <c r="AF40" s="126">
        <v>7</v>
      </c>
      <c r="AG40" s="126">
        <v>1</v>
      </c>
      <c r="AH40" s="126">
        <v>13</v>
      </c>
      <c r="AI40" s="126">
        <v>0</v>
      </c>
      <c r="AJ40" s="126">
        <v>1</v>
      </c>
      <c r="AK40" s="126">
        <v>18</v>
      </c>
      <c r="AL40" s="126">
        <v>3</v>
      </c>
      <c r="AM40" s="126">
        <v>7</v>
      </c>
      <c r="AN40" s="126">
        <v>0</v>
      </c>
      <c r="AO40" s="126">
        <v>0</v>
      </c>
      <c r="AP40" s="126">
        <v>1</v>
      </c>
      <c r="AQ40" s="126">
        <v>0</v>
      </c>
      <c r="AR40" s="126">
        <v>0</v>
      </c>
      <c r="AS40" s="126">
        <v>7</v>
      </c>
      <c r="AT40" s="126">
        <v>0</v>
      </c>
    </row>
    <row r="41" spans="2:46" s="85" customFormat="1" ht="18.75" customHeight="1">
      <c r="B41" s="99" t="s">
        <v>113</v>
      </c>
      <c r="C41" s="88">
        <v>145</v>
      </c>
      <c r="D41" s="88">
        <v>68</v>
      </c>
      <c r="E41" s="88">
        <v>7</v>
      </c>
      <c r="F41" s="88">
        <v>11</v>
      </c>
      <c r="G41" s="88">
        <v>14</v>
      </c>
      <c r="H41" s="88">
        <v>4</v>
      </c>
      <c r="I41" s="88">
        <v>1</v>
      </c>
      <c r="J41" s="88">
        <v>6</v>
      </c>
      <c r="K41" s="88">
        <v>2</v>
      </c>
      <c r="L41" s="88">
        <v>14</v>
      </c>
      <c r="M41" s="88">
        <v>9</v>
      </c>
      <c r="N41" s="135">
        <v>6</v>
      </c>
      <c r="O41" s="135">
        <v>1</v>
      </c>
      <c r="P41" s="135">
        <v>23</v>
      </c>
      <c r="Q41" s="135">
        <v>15</v>
      </c>
      <c r="R41" s="88">
        <v>1</v>
      </c>
      <c r="S41" s="88">
        <v>15</v>
      </c>
      <c r="T41" s="88">
        <v>1</v>
      </c>
      <c r="U41" s="88">
        <v>0</v>
      </c>
      <c r="V41" s="88">
        <v>2</v>
      </c>
      <c r="W41" s="88">
        <v>2</v>
      </c>
      <c r="X41" s="88">
        <v>3</v>
      </c>
      <c r="Y41" s="88">
        <v>2</v>
      </c>
      <c r="Z41" s="88">
        <v>4</v>
      </c>
      <c r="AA41" s="85">
        <v>3</v>
      </c>
      <c r="AB41" s="85">
        <v>19</v>
      </c>
      <c r="AC41" s="85">
        <v>4</v>
      </c>
      <c r="AD41" s="85">
        <v>0</v>
      </c>
      <c r="AE41" s="85">
        <v>8</v>
      </c>
      <c r="AF41" s="85">
        <v>5</v>
      </c>
      <c r="AG41" s="85">
        <v>1</v>
      </c>
      <c r="AH41" s="85">
        <v>7</v>
      </c>
      <c r="AI41" s="85">
        <v>0</v>
      </c>
      <c r="AJ41" s="85">
        <v>0</v>
      </c>
      <c r="AK41" s="85">
        <v>8</v>
      </c>
      <c r="AL41" s="85">
        <v>2</v>
      </c>
      <c r="AM41" s="85">
        <v>4</v>
      </c>
      <c r="AN41" s="85">
        <v>0</v>
      </c>
      <c r="AO41" s="85">
        <v>0</v>
      </c>
      <c r="AP41" s="85">
        <v>1</v>
      </c>
      <c r="AQ41" s="85">
        <v>0</v>
      </c>
      <c r="AR41" s="85">
        <v>0</v>
      </c>
      <c r="AS41" s="85">
        <v>6</v>
      </c>
      <c r="AT41" s="85">
        <v>0</v>
      </c>
    </row>
    <row r="42" spans="2:46" s="85" customFormat="1" ht="18.75" customHeight="1">
      <c r="B42" s="99" t="s">
        <v>114</v>
      </c>
      <c r="C42" s="88">
        <v>10</v>
      </c>
      <c r="D42" s="88">
        <v>4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135">
        <v>0</v>
      </c>
      <c r="O42" s="135">
        <v>0</v>
      </c>
      <c r="P42" s="135">
        <v>3</v>
      </c>
      <c r="Q42" s="135">
        <v>6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2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0</v>
      </c>
      <c r="AS42" s="85">
        <v>0</v>
      </c>
      <c r="AT42" s="85">
        <v>0</v>
      </c>
    </row>
    <row r="43" spans="2:46" s="85" customFormat="1" ht="18.75" customHeight="1">
      <c r="B43" s="99" t="s">
        <v>115</v>
      </c>
      <c r="C43" s="88">
        <v>25</v>
      </c>
      <c r="D43" s="88">
        <v>19</v>
      </c>
      <c r="E43" s="88">
        <v>0</v>
      </c>
      <c r="F43" s="88">
        <v>0</v>
      </c>
      <c r="G43" s="88">
        <v>1</v>
      </c>
      <c r="H43" s="88">
        <v>3</v>
      </c>
      <c r="I43" s="88">
        <v>2</v>
      </c>
      <c r="J43" s="88">
        <v>1</v>
      </c>
      <c r="K43" s="88">
        <v>0</v>
      </c>
      <c r="L43" s="88">
        <v>3</v>
      </c>
      <c r="M43" s="88">
        <v>1</v>
      </c>
      <c r="N43" s="135">
        <v>0</v>
      </c>
      <c r="O43" s="135">
        <v>0</v>
      </c>
      <c r="P43" s="135">
        <v>6</v>
      </c>
      <c r="Q43" s="135">
        <v>2</v>
      </c>
      <c r="R43" s="88">
        <v>0</v>
      </c>
      <c r="S43" s="88">
        <v>3</v>
      </c>
      <c r="T43" s="88">
        <v>0</v>
      </c>
      <c r="U43" s="88">
        <v>0</v>
      </c>
      <c r="V43" s="88">
        <v>0</v>
      </c>
      <c r="W43" s="88">
        <v>0</v>
      </c>
      <c r="X43" s="88">
        <v>1</v>
      </c>
      <c r="Y43" s="88">
        <v>0</v>
      </c>
      <c r="Z43" s="88">
        <v>1</v>
      </c>
      <c r="AA43" s="85">
        <v>0</v>
      </c>
      <c r="AB43" s="85">
        <v>1</v>
      </c>
      <c r="AC43" s="85">
        <v>0</v>
      </c>
      <c r="AD43" s="85">
        <v>0</v>
      </c>
      <c r="AE43" s="85">
        <v>1</v>
      </c>
      <c r="AF43" s="85">
        <v>0</v>
      </c>
      <c r="AG43" s="85">
        <v>0</v>
      </c>
      <c r="AH43" s="85">
        <v>1</v>
      </c>
      <c r="AI43" s="85">
        <v>0</v>
      </c>
      <c r="AJ43" s="85">
        <v>0</v>
      </c>
      <c r="AK43" s="85">
        <v>2</v>
      </c>
      <c r="AL43" s="85">
        <v>0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  <c r="AR43" s="85">
        <v>0</v>
      </c>
      <c r="AS43" s="85">
        <v>0</v>
      </c>
      <c r="AT43" s="85">
        <v>0</v>
      </c>
    </row>
    <row r="44" spans="2:46" s="85" customFormat="1" ht="19.5" customHeight="1">
      <c r="B44" s="99" t="s">
        <v>116</v>
      </c>
      <c r="C44" s="126">
        <v>70</v>
      </c>
      <c r="D44" s="126">
        <v>38</v>
      </c>
      <c r="E44" s="126">
        <v>0</v>
      </c>
      <c r="F44" s="126">
        <v>7</v>
      </c>
      <c r="G44" s="126">
        <v>3</v>
      </c>
      <c r="H44" s="126">
        <v>5</v>
      </c>
      <c r="I44" s="126">
        <v>1</v>
      </c>
      <c r="J44" s="126">
        <v>4</v>
      </c>
      <c r="K44" s="126">
        <v>2</v>
      </c>
      <c r="L44" s="126">
        <v>6</v>
      </c>
      <c r="M44" s="126">
        <v>2</v>
      </c>
      <c r="N44" s="126">
        <v>4</v>
      </c>
      <c r="O44" s="126">
        <v>0</v>
      </c>
      <c r="P44" s="126">
        <v>6</v>
      </c>
      <c r="Q44" s="126">
        <v>2</v>
      </c>
      <c r="R44" s="126">
        <v>0</v>
      </c>
      <c r="S44" s="126">
        <v>13</v>
      </c>
      <c r="T44" s="126">
        <v>0</v>
      </c>
      <c r="U44" s="126">
        <v>0</v>
      </c>
      <c r="V44" s="126">
        <v>1</v>
      </c>
      <c r="W44" s="126">
        <v>0</v>
      </c>
      <c r="X44" s="126">
        <v>5</v>
      </c>
      <c r="Y44" s="126">
        <v>5</v>
      </c>
      <c r="Z44" s="126">
        <v>3</v>
      </c>
      <c r="AA44" s="85">
        <v>1</v>
      </c>
      <c r="AB44" s="85">
        <v>8</v>
      </c>
      <c r="AC44" s="85">
        <v>0</v>
      </c>
      <c r="AD44" s="85">
        <v>0</v>
      </c>
      <c r="AE44" s="85">
        <v>4</v>
      </c>
      <c r="AF44" s="85">
        <v>2</v>
      </c>
      <c r="AG44" s="85">
        <v>0</v>
      </c>
      <c r="AH44" s="85">
        <v>3</v>
      </c>
      <c r="AI44" s="85">
        <v>0</v>
      </c>
      <c r="AJ44" s="85">
        <v>0</v>
      </c>
      <c r="AK44" s="85">
        <v>4</v>
      </c>
      <c r="AL44" s="85">
        <v>1</v>
      </c>
      <c r="AM44" s="85">
        <v>3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1</v>
      </c>
      <c r="AT44" s="85">
        <v>0</v>
      </c>
    </row>
    <row r="45" spans="2:46" s="85" customFormat="1" ht="18.75" customHeight="1">
      <c r="B45" s="99" t="s">
        <v>117</v>
      </c>
      <c r="C45" s="88">
        <v>20</v>
      </c>
      <c r="D45" s="88">
        <v>14</v>
      </c>
      <c r="E45" s="88">
        <v>1</v>
      </c>
      <c r="F45" s="88">
        <v>5</v>
      </c>
      <c r="G45" s="88">
        <v>2</v>
      </c>
      <c r="H45" s="88">
        <v>0</v>
      </c>
      <c r="I45" s="88">
        <v>1</v>
      </c>
      <c r="J45" s="88">
        <v>1</v>
      </c>
      <c r="K45" s="88">
        <v>0</v>
      </c>
      <c r="L45" s="88">
        <v>0</v>
      </c>
      <c r="M45" s="88">
        <v>1</v>
      </c>
      <c r="N45" s="135">
        <v>0</v>
      </c>
      <c r="O45" s="135">
        <v>0</v>
      </c>
      <c r="P45" s="135">
        <v>1</v>
      </c>
      <c r="Q45" s="135">
        <v>0</v>
      </c>
      <c r="R45" s="88">
        <v>0</v>
      </c>
      <c r="S45" s="88">
        <v>3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5">
        <v>2</v>
      </c>
      <c r="AB45" s="85">
        <v>3</v>
      </c>
      <c r="AC45" s="85">
        <v>0</v>
      </c>
      <c r="AD45" s="85">
        <v>0</v>
      </c>
      <c r="AE45" s="85">
        <v>2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4</v>
      </c>
      <c r="AL45" s="85">
        <v>0</v>
      </c>
      <c r="AM45" s="85">
        <v>0</v>
      </c>
      <c r="AN45" s="85">
        <v>0</v>
      </c>
      <c r="AO45" s="85">
        <v>0</v>
      </c>
      <c r="AP45" s="85">
        <v>0</v>
      </c>
      <c r="AQ45" s="85">
        <v>0</v>
      </c>
      <c r="AR45" s="85">
        <v>0</v>
      </c>
      <c r="AS45" s="85">
        <v>0</v>
      </c>
      <c r="AT45" s="85">
        <v>0</v>
      </c>
    </row>
    <row r="46" spans="2:46" s="85" customFormat="1" ht="18.75" customHeight="1">
      <c r="B46" s="99" t="s">
        <v>118</v>
      </c>
      <c r="C46" s="88">
        <v>5</v>
      </c>
      <c r="D46" s="88">
        <v>4</v>
      </c>
      <c r="E46" s="88">
        <v>0</v>
      </c>
      <c r="F46" s="88">
        <v>1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1</v>
      </c>
      <c r="N46" s="135">
        <v>0</v>
      </c>
      <c r="O46" s="135">
        <v>0</v>
      </c>
      <c r="P46" s="135">
        <v>2</v>
      </c>
      <c r="Q46" s="135">
        <v>0</v>
      </c>
      <c r="R46" s="88">
        <v>0</v>
      </c>
      <c r="S46" s="88">
        <v>1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1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85">
        <v>0</v>
      </c>
    </row>
    <row r="47" spans="2:46" s="85" customFormat="1" ht="18.75" customHeight="1">
      <c r="B47" s="99" t="s">
        <v>119</v>
      </c>
      <c r="C47" s="88">
        <v>5</v>
      </c>
      <c r="D47" s="88">
        <v>5</v>
      </c>
      <c r="E47" s="88">
        <v>0</v>
      </c>
      <c r="F47" s="88">
        <v>1</v>
      </c>
      <c r="G47" s="88">
        <v>1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135">
        <v>0</v>
      </c>
      <c r="O47" s="135">
        <v>0</v>
      </c>
      <c r="P47" s="135">
        <v>1</v>
      </c>
      <c r="Q47" s="135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0</v>
      </c>
      <c r="AQ47" s="85">
        <v>0</v>
      </c>
      <c r="AR47" s="85">
        <v>0</v>
      </c>
      <c r="AS47" s="85">
        <v>0</v>
      </c>
      <c r="AT47" s="85">
        <v>0</v>
      </c>
    </row>
    <row r="48" spans="2:46" s="85" customFormat="1" ht="18.75" customHeight="1">
      <c r="B48" s="99" t="s">
        <v>120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135">
        <v>0</v>
      </c>
      <c r="O48" s="135">
        <v>0</v>
      </c>
      <c r="P48" s="135">
        <v>0</v>
      </c>
      <c r="Q48" s="135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85">
        <v>0</v>
      </c>
      <c r="AS48" s="85">
        <v>0</v>
      </c>
      <c r="AT48" s="85">
        <v>0</v>
      </c>
    </row>
    <row r="49" spans="2:46" s="85" customFormat="1" ht="39.75" customHeight="1">
      <c r="B49" s="99" t="s">
        <v>121</v>
      </c>
      <c r="C49" s="126">
        <v>141</v>
      </c>
      <c r="D49" s="126">
        <v>85</v>
      </c>
      <c r="E49" s="126">
        <v>6</v>
      </c>
      <c r="F49" s="126">
        <v>6</v>
      </c>
      <c r="G49" s="126">
        <v>13</v>
      </c>
      <c r="H49" s="126">
        <v>2</v>
      </c>
      <c r="I49" s="126">
        <v>1</v>
      </c>
      <c r="J49" s="126">
        <v>1</v>
      </c>
      <c r="K49" s="126">
        <v>0</v>
      </c>
      <c r="L49" s="126">
        <v>5</v>
      </c>
      <c r="M49" s="126">
        <v>6</v>
      </c>
      <c r="N49" s="126">
        <v>6</v>
      </c>
      <c r="O49" s="126">
        <v>0</v>
      </c>
      <c r="P49" s="126">
        <v>23</v>
      </c>
      <c r="Q49" s="126">
        <v>7</v>
      </c>
      <c r="R49" s="126">
        <v>1</v>
      </c>
      <c r="S49" s="126">
        <v>24</v>
      </c>
      <c r="T49" s="126">
        <v>0</v>
      </c>
      <c r="U49" s="126">
        <v>0</v>
      </c>
      <c r="V49" s="126">
        <v>0</v>
      </c>
      <c r="W49" s="126">
        <v>0</v>
      </c>
      <c r="X49" s="126">
        <v>3</v>
      </c>
      <c r="Y49" s="126">
        <v>3</v>
      </c>
      <c r="Z49" s="126">
        <v>4</v>
      </c>
      <c r="AA49" s="126">
        <v>5</v>
      </c>
      <c r="AB49" s="126">
        <v>12</v>
      </c>
      <c r="AC49" s="126">
        <v>2</v>
      </c>
      <c r="AD49" s="126">
        <v>0</v>
      </c>
      <c r="AE49" s="126">
        <v>7</v>
      </c>
      <c r="AF49" s="126">
        <v>5</v>
      </c>
      <c r="AG49" s="126">
        <v>3</v>
      </c>
      <c r="AH49" s="126">
        <v>3</v>
      </c>
      <c r="AI49" s="126">
        <v>1</v>
      </c>
      <c r="AJ49" s="126">
        <v>3</v>
      </c>
      <c r="AK49" s="126">
        <v>7</v>
      </c>
      <c r="AL49" s="126">
        <v>1</v>
      </c>
      <c r="AM49" s="126">
        <v>3</v>
      </c>
      <c r="AN49" s="126">
        <v>0</v>
      </c>
      <c r="AO49" s="126">
        <v>0</v>
      </c>
      <c r="AP49" s="126">
        <v>2</v>
      </c>
      <c r="AQ49" s="126">
        <v>0</v>
      </c>
      <c r="AR49" s="126">
        <v>0</v>
      </c>
      <c r="AS49" s="126">
        <v>2</v>
      </c>
      <c r="AT49" s="126">
        <v>0</v>
      </c>
    </row>
    <row r="50" spans="2:46" s="85" customFormat="1" ht="18.75" customHeight="1">
      <c r="B50" s="99" t="s">
        <v>122</v>
      </c>
      <c r="C50" s="88">
        <v>110</v>
      </c>
      <c r="D50" s="88">
        <v>66</v>
      </c>
      <c r="E50" s="88">
        <v>5</v>
      </c>
      <c r="F50" s="88">
        <v>3</v>
      </c>
      <c r="G50" s="88">
        <v>11</v>
      </c>
      <c r="H50" s="88">
        <v>2</v>
      </c>
      <c r="I50" s="88">
        <v>1</v>
      </c>
      <c r="J50" s="88">
        <v>1</v>
      </c>
      <c r="K50" s="88">
        <v>0</v>
      </c>
      <c r="L50" s="88">
        <v>4</v>
      </c>
      <c r="M50" s="88">
        <v>6</v>
      </c>
      <c r="N50" s="135">
        <v>3</v>
      </c>
      <c r="O50" s="135">
        <v>0</v>
      </c>
      <c r="P50" s="135">
        <v>15</v>
      </c>
      <c r="Q50" s="135">
        <v>7</v>
      </c>
      <c r="R50" s="88">
        <v>1</v>
      </c>
      <c r="S50" s="88">
        <v>19</v>
      </c>
      <c r="T50" s="88">
        <v>0</v>
      </c>
      <c r="U50" s="88">
        <v>0</v>
      </c>
      <c r="V50" s="88">
        <v>0</v>
      </c>
      <c r="W50" s="88">
        <v>0</v>
      </c>
      <c r="X50" s="88">
        <v>2</v>
      </c>
      <c r="Y50" s="88">
        <v>3</v>
      </c>
      <c r="Z50" s="88">
        <v>4</v>
      </c>
      <c r="AA50" s="85">
        <v>3</v>
      </c>
      <c r="AB50" s="85">
        <v>9</v>
      </c>
      <c r="AC50" s="85">
        <v>1</v>
      </c>
      <c r="AD50" s="85">
        <v>0</v>
      </c>
      <c r="AE50" s="85">
        <v>4</v>
      </c>
      <c r="AF50" s="85">
        <v>5</v>
      </c>
      <c r="AG50" s="85">
        <v>2</v>
      </c>
      <c r="AH50" s="85">
        <v>2</v>
      </c>
      <c r="AI50" s="85">
        <v>0</v>
      </c>
      <c r="AJ50" s="85">
        <v>2</v>
      </c>
      <c r="AK50" s="85">
        <v>4</v>
      </c>
      <c r="AL50" s="85">
        <v>1</v>
      </c>
      <c r="AM50" s="85">
        <v>2</v>
      </c>
      <c r="AN50" s="85">
        <v>0</v>
      </c>
      <c r="AO50" s="85">
        <v>0</v>
      </c>
      <c r="AP50" s="85">
        <v>2</v>
      </c>
      <c r="AQ50" s="85">
        <v>0</v>
      </c>
      <c r="AR50" s="85">
        <v>0</v>
      </c>
      <c r="AS50" s="85">
        <v>2</v>
      </c>
      <c r="AT50" s="85">
        <v>0</v>
      </c>
    </row>
    <row r="51" spans="2:46" s="85" customFormat="1" ht="18.75" customHeight="1">
      <c r="B51" s="99" t="s">
        <v>123</v>
      </c>
      <c r="C51" s="88">
        <v>2</v>
      </c>
      <c r="D51" s="88">
        <v>2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135">
        <v>0</v>
      </c>
      <c r="O51" s="135">
        <v>0</v>
      </c>
      <c r="P51" s="135">
        <v>0</v>
      </c>
      <c r="Q51" s="135">
        <v>0</v>
      </c>
      <c r="R51" s="88">
        <v>0</v>
      </c>
      <c r="S51" s="88">
        <v>1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5">
        <v>1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</row>
    <row r="52" spans="2:46" s="85" customFormat="1" ht="18.75" customHeight="1">
      <c r="B52" s="99" t="s">
        <v>124</v>
      </c>
      <c r="C52" s="88">
        <v>11</v>
      </c>
      <c r="D52" s="88">
        <v>4</v>
      </c>
      <c r="E52" s="88">
        <v>0</v>
      </c>
      <c r="F52" s="88">
        <v>0</v>
      </c>
      <c r="G52" s="88">
        <v>1</v>
      </c>
      <c r="H52" s="88">
        <v>0</v>
      </c>
      <c r="I52" s="88">
        <v>0</v>
      </c>
      <c r="J52" s="88">
        <v>0</v>
      </c>
      <c r="K52" s="88">
        <v>0</v>
      </c>
      <c r="L52" s="88">
        <v>1</v>
      </c>
      <c r="M52" s="88">
        <v>0</v>
      </c>
      <c r="N52" s="135">
        <v>1</v>
      </c>
      <c r="O52" s="135">
        <v>0</v>
      </c>
      <c r="P52" s="135">
        <v>2</v>
      </c>
      <c r="Q52" s="135">
        <v>0</v>
      </c>
      <c r="R52" s="88">
        <v>0</v>
      </c>
      <c r="S52" s="88">
        <v>3</v>
      </c>
      <c r="T52" s="88">
        <v>0</v>
      </c>
      <c r="U52" s="88">
        <v>0</v>
      </c>
      <c r="V52" s="88">
        <v>0</v>
      </c>
      <c r="W52" s="88">
        <v>0</v>
      </c>
      <c r="X52" s="88">
        <v>1</v>
      </c>
      <c r="Y52" s="88">
        <v>0</v>
      </c>
      <c r="Z52" s="88">
        <v>0</v>
      </c>
      <c r="AA52" s="85">
        <v>0</v>
      </c>
      <c r="AB52" s="85">
        <v>1</v>
      </c>
      <c r="AC52" s="85">
        <v>1</v>
      </c>
      <c r="AD52" s="85">
        <v>0</v>
      </c>
      <c r="AE52" s="85">
        <v>0</v>
      </c>
      <c r="AF52" s="85">
        <v>0</v>
      </c>
      <c r="AG52" s="85">
        <v>1</v>
      </c>
      <c r="AH52" s="85">
        <v>1</v>
      </c>
      <c r="AI52" s="85">
        <v>0</v>
      </c>
      <c r="AJ52" s="85">
        <v>0</v>
      </c>
      <c r="AK52" s="85">
        <v>1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85">
        <v>0</v>
      </c>
      <c r="AR52" s="85">
        <v>0</v>
      </c>
      <c r="AS52" s="85">
        <v>0</v>
      </c>
      <c r="AT52" s="85">
        <v>0</v>
      </c>
    </row>
    <row r="53" spans="2:46" s="85" customFormat="1" ht="15" customHeight="1">
      <c r="B53" s="99" t="s">
        <v>125</v>
      </c>
      <c r="C53" s="126">
        <v>5</v>
      </c>
      <c r="D53" s="126">
        <v>3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1</v>
      </c>
      <c r="Q53" s="126">
        <v>0</v>
      </c>
      <c r="R53" s="126">
        <v>0</v>
      </c>
      <c r="S53" s="126">
        <v>1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2</v>
      </c>
      <c r="AF53" s="85">
        <v>0</v>
      </c>
      <c r="AG53" s="85">
        <v>0</v>
      </c>
      <c r="AH53" s="85">
        <v>0</v>
      </c>
      <c r="AI53" s="85">
        <v>1</v>
      </c>
      <c r="AJ53" s="85">
        <v>1</v>
      </c>
      <c r="AK53" s="85">
        <v>1</v>
      </c>
      <c r="AL53" s="85">
        <v>0</v>
      </c>
      <c r="AM53" s="85">
        <v>1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</row>
    <row r="54" spans="2:46" s="85" customFormat="1" ht="18.75" customHeight="1">
      <c r="B54" s="99" t="s">
        <v>126</v>
      </c>
      <c r="C54" s="88">
        <v>13</v>
      </c>
      <c r="D54" s="88">
        <v>10</v>
      </c>
      <c r="E54" s="88">
        <v>1</v>
      </c>
      <c r="F54" s="88">
        <v>3</v>
      </c>
      <c r="G54" s="88">
        <v>1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135">
        <v>2</v>
      </c>
      <c r="O54" s="135">
        <v>0</v>
      </c>
      <c r="P54" s="135">
        <v>5</v>
      </c>
      <c r="Q54" s="135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5">
        <v>1</v>
      </c>
      <c r="AB54" s="85">
        <v>2</v>
      </c>
      <c r="AC54" s="85">
        <v>0</v>
      </c>
      <c r="AD54" s="85">
        <v>0</v>
      </c>
      <c r="AE54" s="85">
        <v>1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1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</row>
    <row r="55" spans="2:46" s="85" customFormat="1" ht="35.25" customHeight="1">
      <c r="B55" s="99" t="s">
        <v>127</v>
      </c>
      <c r="C55" s="126">
        <v>132</v>
      </c>
      <c r="D55" s="126">
        <v>76</v>
      </c>
      <c r="E55" s="126">
        <v>11</v>
      </c>
      <c r="F55" s="126">
        <v>20</v>
      </c>
      <c r="G55" s="126">
        <v>28</v>
      </c>
      <c r="H55" s="126">
        <v>1</v>
      </c>
      <c r="I55" s="126">
        <v>3</v>
      </c>
      <c r="J55" s="126">
        <v>2</v>
      </c>
      <c r="K55" s="126">
        <v>1</v>
      </c>
      <c r="L55" s="126">
        <v>14</v>
      </c>
      <c r="M55" s="126">
        <v>6</v>
      </c>
      <c r="N55" s="126">
        <v>8</v>
      </c>
      <c r="O55" s="126">
        <v>0</v>
      </c>
      <c r="P55" s="126">
        <v>26</v>
      </c>
      <c r="Q55" s="126">
        <v>18</v>
      </c>
      <c r="R55" s="126">
        <v>4</v>
      </c>
      <c r="S55" s="126">
        <v>23</v>
      </c>
      <c r="T55" s="126">
        <v>0</v>
      </c>
      <c r="U55" s="126">
        <v>0</v>
      </c>
      <c r="V55" s="126">
        <v>0</v>
      </c>
      <c r="W55" s="126">
        <v>0</v>
      </c>
      <c r="X55" s="126">
        <v>4</v>
      </c>
      <c r="Y55" s="126">
        <v>15</v>
      </c>
      <c r="Z55" s="126">
        <v>5</v>
      </c>
      <c r="AA55" s="126">
        <v>2</v>
      </c>
      <c r="AB55" s="126">
        <v>20</v>
      </c>
      <c r="AC55" s="126">
        <v>3</v>
      </c>
      <c r="AD55" s="126">
        <v>0</v>
      </c>
      <c r="AE55" s="126">
        <v>4</v>
      </c>
      <c r="AF55" s="126">
        <v>3</v>
      </c>
      <c r="AG55" s="126">
        <v>0</v>
      </c>
      <c r="AH55" s="126">
        <v>3</v>
      </c>
      <c r="AI55" s="126">
        <v>0</v>
      </c>
      <c r="AJ55" s="126">
        <v>0</v>
      </c>
      <c r="AK55" s="126">
        <v>12</v>
      </c>
      <c r="AL55" s="126">
        <v>6</v>
      </c>
      <c r="AM55" s="126">
        <v>7</v>
      </c>
      <c r="AN55" s="126">
        <v>0</v>
      </c>
      <c r="AO55" s="126">
        <v>0</v>
      </c>
      <c r="AP55" s="126">
        <v>0</v>
      </c>
      <c r="AQ55" s="126">
        <v>0</v>
      </c>
      <c r="AR55" s="126">
        <v>0</v>
      </c>
      <c r="AS55" s="126">
        <v>1</v>
      </c>
      <c r="AT55" s="126">
        <v>1</v>
      </c>
    </row>
    <row r="56" spans="2:46" s="85" customFormat="1" ht="18.75" customHeight="1">
      <c r="B56" s="99" t="s">
        <v>128</v>
      </c>
      <c r="C56" s="88">
        <v>109</v>
      </c>
      <c r="D56" s="88">
        <v>56</v>
      </c>
      <c r="E56" s="88">
        <v>6</v>
      </c>
      <c r="F56" s="88">
        <v>14</v>
      </c>
      <c r="G56" s="88">
        <v>19</v>
      </c>
      <c r="H56" s="88">
        <v>1</v>
      </c>
      <c r="I56" s="88">
        <v>3</v>
      </c>
      <c r="J56" s="88">
        <v>2</v>
      </c>
      <c r="K56" s="88">
        <v>1</v>
      </c>
      <c r="L56" s="88">
        <v>12</v>
      </c>
      <c r="M56" s="88">
        <v>6</v>
      </c>
      <c r="N56" s="135">
        <v>7</v>
      </c>
      <c r="O56" s="135">
        <v>0</v>
      </c>
      <c r="P56" s="135">
        <v>20</v>
      </c>
      <c r="Q56" s="135">
        <v>18</v>
      </c>
      <c r="R56" s="88">
        <v>4</v>
      </c>
      <c r="S56" s="88">
        <v>17</v>
      </c>
      <c r="T56" s="88">
        <v>0</v>
      </c>
      <c r="U56" s="88">
        <v>0</v>
      </c>
      <c r="V56" s="88">
        <v>0</v>
      </c>
      <c r="W56" s="88">
        <v>0</v>
      </c>
      <c r="X56" s="88">
        <v>3</v>
      </c>
      <c r="Y56" s="88">
        <v>12</v>
      </c>
      <c r="Z56" s="88">
        <v>3</v>
      </c>
      <c r="AA56" s="85">
        <v>2</v>
      </c>
      <c r="AB56" s="85">
        <v>15</v>
      </c>
      <c r="AC56" s="85">
        <v>3</v>
      </c>
      <c r="AD56" s="85">
        <v>0</v>
      </c>
      <c r="AE56" s="85">
        <v>4</v>
      </c>
      <c r="AF56" s="85">
        <v>2</v>
      </c>
      <c r="AG56" s="85">
        <v>0</v>
      </c>
      <c r="AH56" s="85">
        <v>3</v>
      </c>
      <c r="AI56" s="85">
        <v>0</v>
      </c>
      <c r="AJ56" s="85">
        <v>0</v>
      </c>
      <c r="AK56" s="85">
        <v>9</v>
      </c>
      <c r="AL56" s="85">
        <v>4</v>
      </c>
      <c r="AM56" s="85">
        <v>6</v>
      </c>
      <c r="AN56" s="85">
        <v>0</v>
      </c>
      <c r="AO56" s="85">
        <v>0</v>
      </c>
      <c r="AP56" s="85">
        <v>0</v>
      </c>
      <c r="AQ56" s="85">
        <v>0</v>
      </c>
      <c r="AR56" s="85">
        <v>0</v>
      </c>
      <c r="AS56" s="85">
        <v>1</v>
      </c>
      <c r="AT56" s="85">
        <v>1</v>
      </c>
    </row>
    <row r="57" spans="2:46" s="85" customFormat="1" ht="18.75" customHeight="1">
      <c r="B57" s="99" t="s">
        <v>129</v>
      </c>
      <c r="C57" s="88">
        <v>5</v>
      </c>
      <c r="D57" s="88">
        <v>5</v>
      </c>
      <c r="E57" s="88">
        <v>0</v>
      </c>
      <c r="F57" s="88">
        <v>0</v>
      </c>
      <c r="G57" s="88">
        <v>1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135">
        <v>0</v>
      </c>
      <c r="O57" s="135">
        <v>0</v>
      </c>
      <c r="P57" s="135">
        <v>1</v>
      </c>
      <c r="Q57" s="135">
        <v>0</v>
      </c>
      <c r="R57" s="88">
        <v>0</v>
      </c>
      <c r="S57" s="88">
        <v>2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2</v>
      </c>
      <c r="Z57" s="88">
        <v>0</v>
      </c>
      <c r="AA57" s="85">
        <v>0</v>
      </c>
      <c r="AB57" s="85">
        <v>1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1</v>
      </c>
      <c r="AL57" s="85">
        <v>1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5">
        <v>0</v>
      </c>
      <c r="AS57" s="85">
        <v>0</v>
      </c>
      <c r="AT57" s="85">
        <v>0</v>
      </c>
    </row>
    <row r="58" spans="2:46" s="85" customFormat="1" ht="18.75" customHeight="1">
      <c r="B58" s="99" t="s">
        <v>130</v>
      </c>
      <c r="C58" s="88">
        <v>4</v>
      </c>
      <c r="D58" s="88">
        <v>4</v>
      </c>
      <c r="E58" s="88">
        <v>1</v>
      </c>
      <c r="F58" s="88">
        <v>1</v>
      </c>
      <c r="G58" s="88">
        <v>1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135">
        <v>0</v>
      </c>
      <c r="O58" s="135">
        <v>0</v>
      </c>
      <c r="P58" s="135">
        <v>2</v>
      </c>
      <c r="Q58" s="135">
        <v>0</v>
      </c>
      <c r="R58" s="88">
        <v>0</v>
      </c>
      <c r="S58" s="88">
        <v>1</v>
      </c>
      <c r="T58" s="88">
        <v>0</v>
      </c>
      <c r="U58" s="88">
        <v>0</v>
      </c>
      <c r="V58" s="88">
        <v>0</v>
      </c>
      <c r="W58" s="88">
        <v>0</v>
      </c>
      <c r="X58" s="88">
        <v>1</v>
      </c>
      <c r="Y58" s="88">
        <v>0</v>
      </c>
      <c r="Z58" s="88">
        <v>1</v>
      </c>
      <c r="AA58" s="85">
        <v>0</v>
      </c>
      <c r="AB58" s="85">
        <v>1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1</v>
      </c>
      <c r="AN58" s="85">
        <v>0</v>
      </c>
      <c r="AO58" s="85">
        <v>0</v>
      </c>
      <c r="AP58" s="85">
        <v>0</v>
      </c>
      <c r="AQ58" s="85">
        <v>0</v>
      </c>
      <c r="AR58" s="85">
        <v>0</v>
      </c>
      <c r="AS58" s="85">
        <v>0</v>
      </c>
      <c r="AT58" s="85">
        <v>0</v>
      </c>
    </row>
    <row r="59" spans="2:46" s="85" customFormat="1" ht="17.25" customHeight="1">
      <c r="B59" s="99" t="s">
        <v>131</v>
      </c>
      <c r="C59" s="126">
        <v>14</v>
      </c>
      <c r="D59" s="126">
        <v>11</v>
      </c>
      <c r="E59" s="126">
        <v>4</v>
      </c>
      <c r="F59" s="126">
        <v>5</v>
      </c>
      <c r="G59" s="126">
        <v>7</v>
      </c>
      <c r="H59" s="126">
        <v>0</v>
      </c>
      <c r="I59" s="126">
        <v>0</v>
      </c>
      <c r="J59" s="126">
        <v>0</v>
      </c>
      <c r="K59" s="126">
        <v>0</v>
      </c>
      <c r="L59" s="126">
        <v>2</v>
      </c>
      <c r="M59" s="126">
        <v>0</v>
      </c>
      <c r="N59" s="126">
        <v>1</v>
      </c>
      <c r="O59" s="126">
        <v>0</v>
      </c>
      <c r="P59" s="126">
        <v>3</v>
      </c>
      <c r="Q59" s="126">
        <v>0</v>
      </c>
      <c r="R59" s="126">
        <v>0</v>
      </c>
      <c r="S59" s="126">
        <v>3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1</v>
      </c>
      <c r="Z59" s="126">
        <v>1</v>
      </c>
      <c r="AA59" s="85">
        <v>0</v>
      </c>
      <c r="AB59" s="85">
        <v>3</v>
      </c>
      <c r="AC59" s="85">
        <v>0</v>
      </c>
      <c r="AD59" s="85">
        <v>0</v>
      </c>
      <c r="AE59" s="85">
        <v>0</v>
      </c>
      <c r="AF59" s="85">
        <v>1</v>
      </c>
      <c r="AG59" s="85">
        <v>0</v>
      </c>
      <c r="AH59" s="85">
        <v>0</v>
      </c>
      <c r="AI59" s="85">
        <v>0</v>
      </c>
      <c r="AJ59" s="85">
        <v>0</v>
      </c>
      <c r="AK59" s="85">
        <v>2</v>
      </c>
      <c r="AL59" s="85">
        <v>1</v>
      </c>
      <c r="AM59" s="85">
        <v>0</v>
      </c>
      <c r="AN59" s="85">
        <v>0</v>
      </c>
      <c r="AO59" s="85">
        <v>0</v>
      </c>
      <c r="AP59" s="85">
        <v>0</v>
      </c>
      <c r="AQ59" s="85">
        <v>0</v>
      </c>
      <c r="AR59" s="85">
        <v>0</v>
      </c>
      <c r="AS59" s="85">
        <v>0</v>
      </c>
      <c r="AT59" s="85">
        <v>0</v>
      </c>
    </row>
    <row r="60" spans="2:46" s="85" customFormat="1" ht="36.75" customHeight="1">
      <c r="B60" s="99" t="s">
        <v>132</v>
      </c>
      <c r="C60" s="126">
        <v>561</v>
      </c>
      <c r="D60" s="126">
        <v>232</v>
      </c>
      <c r="E60" s="126">
        <v>34</v>
      </c>
      <c r="F60" s="126">
        <v>59</v>
      </c>
      <c r="G60" s="126">
        <v>63</v>
      </c>
      <c r="H60" s="126">
        <v>7</v>
      </c>
      <c r="I60" s="126">
        <v>11</v>
      </c>
      <c r="J60" s="126">
        <v>12</v>
      </c>
      <c r="K60" s="126">
        <v>3</v>
      </c>
      <c r="L60" s="126">
        <v>29</v>
      </c>
      <c r="M60" s="126">
        <v>20</v>
      </c>
      <c r="N60" s="126">
        <v>18</v>
      </c>
      <c r="O60" s="126">
        <v>3</v>
      </c>
      <c r="P60" s="126">
        <v>74</v>
      </c>
      <c r="Q60" s="126">
        <v>40</v>
      </c>
      <c r="R60" s="126">
        <v>9</v>
      </c>
      <c r="S60" s="126">
        <v>69</v>
      </c>
      <c r="T60" s="126">
        <v>6</v>
      </c>
      <c r="U60" s="126">
        <v>7</v>
      </c>
      <c r="V60" s="126">
        <v>2</v>
      </c>
      <c r="W60" s="126">
        <v>1</v>
      </c>
      <c r="X60" s="126">
        <v>6</v>
      </c>
      <c r="Y60" s="126">
        <v>14</v>
      </c>
      <c r="Z60" s="126">
        <v>7</v>
      </c>
      <c r="AA60" s="126">
        <v>27</v>
      </c>
      <c r="AB60" s="126">
        <v>49</v>
      </c>
      <c r="AC60" s="126">
        <v>4</v>
      </c>
      <c r="AD60" s="126">
        <v>0</v>
      </c>
      <c r="AE60" s="126">
        <v>21</v>
      </c>
      <c r="AF60" s="126">
        <v>11</v>
      </c>
      <c r="AG60" s="126">
        <v>2</v>
      </c>
      <c r="AH60" s="126">
        <v>24</v>
      </c>
      <c r="AI60" s="126">
        <v>1</v>
      </c>
      <c r="AJ60" s="126">
        <v>5</v>
      </c>
      <c r="AK60" s="126">
        <v>27</v>
      </c>
      <c r="AL60" s="126">
        <v>8</v>
      </c>
      <c r="AM60" s="126">
        <v>14</v>
      </c>
      <c r="AN60" s="126">
        <v>4</v>
      </c>
      <c r="AO60" s="126">
        <v>0</v>
      </c>
      <c r="AP60" s="126">
        <v>5</v>
      </c>
      <c r="AQ60" s="126">
        <v>14</v>
      </c>
      <c r="AR60" s="126">
        <v>0</v>
      </c>
      <c r="AS60" s="126">
        <v>4</v>
      </c>
      <c r="AT60" s="126">
        <v>1</v>
      </c>
    </row>
    <row r="61" spans="2:46" s="85" customFormat="1" ht="18.75" customHeight="1">
      <c r="B61" s="99" t="s">
        <v>133</v>
      </c>
      <c r="C61" s="88">
        <v>313</v>
      </c>
      <c r="D61" s="88">
        <v>120</v>
      </c>
      <c r="E61" s="88">
        <v>21</v>
      </c>
      <c r="F61" s="88">
        <v>39</v>
      </c>
      <c r="G61" s="88">
        <v>39</v>
      </c>
      <c r="H61" s="88">
        <v>4</v>
      </c>
      <c r="I61" s="88">
        <v>4</v>
      </c>
      <c r="J61" s="88">
        <v>6</v>
      </c>
      <c r="K61" s="88">
        <v>0</v>
      </c>
      <c r="L61" s="88">
        <v>24</v>
      </c>
      <c r="M61" s="88">
        <v>8</v>
      </c>
      <c r="N61" s="135">
        <v>10</v>
      </c>
      <c r="O61" s="135">
        <v>0</v>
      </c>
      <c r="P61" s="135">
        <v>45</v>
      </c>
      <c r="Q61" s="135">
        <v>24</v>
      </c>
      <c r="R61" s="88">
        <v>5</v>
      </c>
      <c r="S61" s="88">
        <v>36</v>
      </c>
      <c r="T61" s="88">
        <v>5</v>
      </c>
      <c r="U61" s="88">
        <v>5</v>
      </c>
      <c r="V61" s="88">
        <v>1</v>
      </c>
      <c r="W61" s="88">
        <v>1</v>
      </c>
      <c r="X61" s="88">
        <v>4</v>
      </c>
      <c r="Y61" s="88">
        <v>9</v>
      </c>
      <c r="Z61" s="88">
        <v>2</v>
      </c>
      <c r="AA61" s="85">
        <v>18</v>
      </c>
      <c r="AB61" s="85">
        <v>29</v>
      </c>
      <c r="AC61" s="85">
        <v>0</v>
      </c>
      <c r="AD61" s="85">
        <v>0</v>
      </c>
      <c r="AE61" s="85">
        <v>11</v>
      </c>
      <c r="AF61" s="85">
        <v>8</v>
      </c>
      <c r="AG61" s="85">
        <v>0</v>
      </c>
      <c r="AH61" s="85">
        <v>8</v>
      </c>
      <c r="AI61" s="85">
        <v>1</v>
      </c>
      <c r="AJ61" s="85">
        <v>3</v>
      </c>
      <c r="AK61" s="85">
        <v>13</v>
      </c>
      <c r="AL61" s="85">
        <v>7</v>
      </c>
      <c r="AM61" s="85">
        <v>10</v>
      </c>
      <c r="AN61" s="85">
        <v>2</v>
      </c>
      <c r="AO61" s="85">
        <v>0</v>
      </c>
      <c r="AP61" s="85">
        <v>1</v>
      </c>
      <c r="AQ61" s="85">
        <v>0</v>
      </c>
      <c r="AR61" s="85">
        <v>0</v>
      </c>
      <c r="AS61" s="85">
        <v>3</v>
      </c>
      <c r="AT61" s="85">
        <v>0</v>
      </c>
    </row>
    <row r="62" spans="2:46" s="85" customFormat="1" ht="18.75" customHeight="1">
      <c r="B62" s="99" t="s">
        <v>134</v>
      </c>
      <c r="C62" s="88">
        <v>217</v>
      </c>
      <c r="D62" s="88">
        <v>92</v>
      </c>
      <c r="E62" s="88">
        <v>13</v>
      </c>
      <c r="F62" s="88">
        <v>16</v>
      </c>
      <c r="G62" s="88">
        <v>23</v>
      </c>
      <c r="H62" s="88">
        <v>2</v>
      </c>
      <c r="I62" s="88">
        <v>7</v>
      </c>
      <c r="J62" s="88">
        <v>4</v>
      </c>
      <c r="K62" s="88">
        <v>2</v>
      </c>
      <c r="L62" s="88">
        <v>5</v>
      </c>
      <c r="M62" s="88">
        <v>11</v>
      </c>
      <c r="N62" s="135">
        <v>5</v>
      </c>
      <c r="O62" s="135">
        <v>3</v>
      </c>
      <c r="P62" s="135">
        <v>24</v>
      </c>
      <c r="Q62" s="135">
        <v>14</v>
      </c>
      <c r="R62" s="88">
        <v>3</v>
      </c>
      <c r="S62" s="88">
        <v>29</v>
      </c>
      <c r="T62" s="88">
        <v>1</v>
      </c>
      <c r="U62" s="88">
        <v>2</v>
      </c>
      <c r="V62" s="88">
        <v>1</v>
      </c>
      <c r="W62" s="88">
        <v>0</v>
      </c>
      <c r="X62" s="88">
        <v>2</v>
      </c>
      <c r="Y62" s="88">
        <v>4</v>
      </c>
      <c r="Z62" s="88">
        <v>4</v>
      </c>
      <c r="AA62" s="85">
        <v>9</v>
      </c>
      <c r="AB62" s="85">
        <v>15</v>
      </c>
      <c r="AC62" s="85">
        <v>4</v>
      </c>
      <c r="AD62" s="85">
        <v>0</v>
      </c>
      <c r="AE62" s="85">
        <v>9</v>
      </c>
      <c r="AF62" s="85">
        <v>3</v>
      </c>
      <c r="AG62" s="85">
        <v>2</v>
      </c>
      <c r="AH62" s="85">
        <v>15</v>
      </c>
      <c r="AI62" s="85">
        <v>0</v>
      </c>
      <c r="AJ62" s="85">
        <v>1</v>
      </c>
      <c r="AK62" s="85">
        <v>11</v>
      </c>
      <c r="AL62" s="85">
        <v>1</v>
      </c>
      <c r="AM62" s="85">
        <v>2</v>
      </c>
      <c r="AN62" s="85">
        <v>2</v>
      </c>
      <c r="AO62" s="85">
        <v>0</v>
      </c>
      <c r="AP62" s="85">
        <v>4</v>
      </c>
      <c r="AQ62" s="85">
        <v>14</v>
      </c>
      <c r="AR62" s="85">
        <v>0</v>
      </c>
      <c r="AS62" s="85">
        <v>1</v>
      </c>
      <c r="AT62" s="85">
        <v>1</v>
      </c>
    </row>
    <row r="63" spans="2:46" s="85" customFormat="1" ht="18.75" customHeight="1">
      <c r="B63" s="99" t="s">
        <v>135</v>
      </c>
      <c r="C63" s="88">
        <v>31</v>
      </c>
      <c r="D63" s="88">
        <v>20</v>
      </c>
      <c r="E63" s="88">
        <v>0</v>
      </c>
      <c r="F63" s="88">
        <v>4</v>
      </c>
      <c r="G63" s="88">
        <v>1</v>
      </c>
      <c r="H63" s="88">
        <v>1</v>
      </c>
      <c r="I63" s="88">
        <v>0</v>
      </c>
      <c r="J63" s="88">
        <v>2</v>
      </c>
      <c r="K63" s="88">
        <v>1</v>
      </c>
      <c r="L63" s="88">
        <v>0</v>
      </c>
      <c r="M63" s="88">
        <v>1</v>
      </c>
      <c r="N63" s="135">
        <v>3</v>
      </c>
      <c r="O63" s="135">
        <v>0</v>
      </c>
      <c r="P63" s="135">
        <v>5</v>
      </c>
      <c r="Q63" s="135">
        <v>2</v>
      </c>
      <c r="R63" s="88">
        <v>1</v>
      </c>
      <c r="S63" s="88">
        <v>4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1</v>
      </c>
      <c r="Z63" s="88">
        <v>1</v>
      </c>
      <c r="AA63" s="85">
        <v>0</v>
      </c>
      <c r="AB63" s="85">
        <v>5</v>
      </c>
      <c r="AC63" s="85">
        <v>0</v>
      </c>
      <c r="AD63" s="85">
        <v>0</v>
      </c>
      <c r="AE63" s="85">
        <v>1</v>
      </c>
      <c r="AF63" s="85">
        <v>0</v>
      </c>
      <c r="AG63" s="85">
        <v>0</v>
      </c>
      <c r="AH63" s="85">
        <v>1</v>
      </c>
      <c r="AI63" s="85">
        <v>0</v>
      </c>
      <c r="AJ63" s="85">
        <v>1</v>
      </c>
      <c r="AK63" s="85">
        <v>3</v>
      </c>
      <c r="AL63" s="85">
        <v>0</v>
      </c>
      <c r="AM63" s="85">
        <v>2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</row>
    <row r="64" spans="2:46" s="85" customFormat="1" ht="37.5" customHeight="1">
      <c r="B64" s="99" t="s">
        <v>136</v>
      </c>
      <c r="C64" s="126">
        <v>238</v>
      </c>
      <c r="D64" s="126">
        <v>114</v>
      </c>
      <c r="E64" s="126">
        <v>9</v>
      </c>
      <c r="F64" s="126">
        <v>26</v>
      </c>
      <c r="G64" s="126">
        <v>29</v>
      </c>
      <c r="H64" s="126">
        <v>3</v>
      </c>
      <c r="I64" s="126">
        <v>1</v>
      </c>
      <c r="J64" s="126">
        <v>5</v>
      </c>
      <c r="K64" s="126">
        <v>0</v>
      </c>
      <c r="L64" s="126">
        <v>13</v>
      </c>
      <c r="M64" s="126">
        <v>8</v>
      </c>
      <c r="N64" s="126">
        <v>5</v>
      </c>
      <c r="O64" s="126">
        <v>2</v>
      </c>
      <c r="P64" s="126">
        <v>42</v>
      </c>
      <c r="Q64" s="126">
        <v>8</v>
      </c>
      <c r="R64" s="126">
        <v>2</v>
      </c>
      <c r="S64" s="126">
        <v>29</v>
      </c>
      <c r="T64" s="126">
        <v>2</v>
      </c>
      <c r="U64" s="126">
        <v>1</v>
      </c>
      <c r="V64" s="126">
        <v>0</v>
      </c>
      <c r="W64" s="126">
        <v>1</v>
      </c>
      <c r="X64" s="126">
        <v>9</v>
      </c>
      <c r="Y64" s="126">
        <v>5</v>
      </c>
      <c r="Z64" s="126">
        <v>4</v>
      </c>
      <c r="AA64" s="126">
        <v>6</v>
      </c>
      <c r="AB64" s="126">
        <v>27</v>
      </c>
      <c r="AC64" s="126">
        <v>2</v>
      </c>
      <c r="AD64" s="126">
        <v>1</v>
      </c>
      <c r="AE64" s="126">
        <v>18</v>
      </c>
      <c r="AF64" s="126">
        <v>10</v>
      </c>
      <c r="AG64" s="126">
        <v>0</v>
      </c>
      <c r="AH64" s="126">
        <v>8</v>
      </c>
      <c r="AI64" s="126">
        <v>0</v>
      </c>
      <c r="AJ64" s="126">
        <v>2</v>
      </c>
      <c r="AK64" s="126">
        <v>11</v>
      </c>
      <c r="AL64" s="126">
        <v>2</v>
      </c>
      <c r="AM64" s="126">
        <v>8</v>
      </c>
      <c r="AN64" s="126">
        <v>2</v>
      </c>
      <c r="AO64" s="126">
        <v>0</v>
      </c>
      <c r="AP64" s="126">
        <v>1</v>
      </c>
      <c r="AQ64" s="126">
        <v>3</v>
      </c>
      <c r="AR64" s="126">
        <v>0</v>
      </c>
      <c r="AS64" s="126">
        <v>8</v>
      </c>
      <c r="AT64" s="126">
        <v>0</v>
      </c>
    </row>
    <row r="65" spans="2:46" s="85" customFormat="1" ht="18.75" customHeight="1">
      <c r="B65" s="99" t="s">
        <v>137</v>
      </c>
      <c r="C65" s="88">
        <v>81</v>
      </c>
      <c r="D65" s="88">
        <v>37</v>
      </c>
      <c r="E65" s="88">
        <v>3</v>
      </c>
      <c r="F65" s="88">
        <v>11</v>
      </c>
      <c r="G65" s="88">
        <v>10</v>
      </c>
      <c r="H65" s="88">
        <v>2</v>
      </c>
      <c r="I65" s="88">
        <v>0</v>
      </c>
      <c r="J65" s="88">
        <v>1</v>
      </c>
      <c r="K65" s="88">
        <v>0</v>
      </c>
      <c r="L65" s="88">
        <v>2</v>
      </c>
      <c r="M65" s="88">
        <v>0</v>
      </c>
      <c r="N65" s="135">
        <v>2</v>
      </c>
      <c r="O65" s="135">
        <v>0</v>
      </c>
      <c r="P65" s="135">
        <v>8</v>
      </c>
      <c r="Q65" s="135">
        <v>0</v>
      </c>
      <c r="R65" s="88">
        <v>1</v>
      </c>
      <c r="S65" s="88">
        <v>11</v>
      </c>
      <c r="T65" s="88">
        <v>1</v>
      </c>
      <c r="U65" s="88">
        <v>1</v>
      </c>
      <c r="V65" s="88">
        <v>0</v>
      </c>
      <c r="W65" s="88">
        <v>1</v>
      </c>
      <c r="X65" s="88">
        <v>4</v>
      </c>
      <c r="Y65" s="88">
        <v>3</v>
      </c>
      <c r="Z65" s="88">
        <v>1</v>
      </c>
      <c r="AA65" s="85">
        <v>1</v>
      </c>
      <c r="AB65" s="85">
        <v>9</v>
      </c>
      <c r="AC65" s="85">
        <v>0</v>
      </c>
      <c r="AD65" s="85">
        <v>1</v>
      </c>
      <c r="AE65" s="85">
        <v>5</v>
      </c>
      <c r="AF65" s="85">
        <v>2</v>
      </c>
      <c r="AG65" s="85">
        <v>0</v>
      </c>
      <c r="AH65" s="85">
        <v>4</v>
      </c>
      <c r="AI65" s="85">
        <v>0</v>
      </c>
      <c r="AJ65" s="85">
        <v>0</v>
      </c>
      <c r="AK65" s="85">
        <v>4</v>
      </c>
      <c r="AL65" s="85">
        <v>1</v>
      </c>
      <c r="AM65" s="85">
        <v>4</v>
      </c>
      <c r="AN65" s="85">
        <v>1</v>
      </c>
      <c r="AO65" s="85">
        <v>0</v>
      </c>
      <c r="AP65" s="85">
        <v>1</v>
      </c>
      <c r="AQ65" s="85">
        <v>1</v>
      </c>
      <c r="AR65" s="85">
        <v>0</v>
      </c>
      <c r="AS65" s="85">
        <v>4</v>
      </c>
      <c r="AT65" s="85">
        <v>0</v>
      </c>
    </row>
    <row r="66" spans="2:46" s="85" customFormat="1" ht="18.75" customHeight="1">
      <c r="B66" s="99" t="s">
        <v>138</v>
      </c>
      <c r="C66" s="88">
        <v>74</v>
      </c>
      <c r="D66" s="88">
        <v>47</v>
      </c>
      <c r="E66" s="88">
        <v>5</v>
      </c>
      <c r="F66" s="88">
        <v>10</v>
      </c>
      <c r="G66" s="88">
        <v>13</v>
      </c>
      <c r="H66" s="88">
        <v>1</v>
      </c>
      <c r="I66" s="88">
        <v>1</v>
      </c>
      <c r="J66" s="88">
        <v>4</v>
      </c>
      <c r="K66" s="88">
        <v>0</v>
      </c>
      <c r="L66" s="88">
        <v>6</v>
      </c>
      <c r="M66" s="88">
        <v>6</v>
      </c>
      <c r="N66" s="135">
        <v>1</v>
      </c>
      <c r="O66" s="135">
        <v>2</v>
      </c>
      <c r="P66" s="135">
        <v>20</v>
      </c>
      <c r="Q66" s="135">
        <v>5</v>
      </c>
      <c r="R66" s="88">
        <v>1</v>
      </c>
      <c r="S66" s="88">
        <v>11</v>
      </c>
      <c r="T66" s="88">
        <v>1</v>
      </c>
      <c r="U66" s="88">
        <v>0</v>
      </c>
      <c r="V66" s="88">
        <v>0</v>
      </c>
      <c r="W66" s="88">
        <v>0</v>
      </c>
      <c r="X66" s="88">
        <v>5</v>
      </c>
      <c r="Y66" s="88">
        <v>0</v>
      </c>
      <c r="Z66" s="88">
        <v>3</v>
      </c>
      <c r="AA66" s="85">
        <v>1</v>
      </c>
      <c r="AB66" s="85">
        <v>10</v>
      </c>
      <c r="AC66" s="85">
        <v>1</v>
      </c>
      <c r="AD66" s="85">
        <v>0</v>
      </c>
      <c r="AE66" s="85">
        <v>3</v>
      </c>
      <c r="AF66" s="85">
        <v>3</v>
      </c>
      <c r="AG66" s="85">
        <v>0</v>
      </c>
      <c r="AH66" s="85">
        <v>1</v>
      </c>
      <c r="AI66" s="85">
        <v>0</v>
      </c>
      <c r="AJ66" s="85">
        <v>0</v>
      </c>
      <c r="AK66" s="85">
        <v>4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</row>
    <row r="67" spans="2:46" s="85" customFormat="1" ht="18.75" customHeight="1">
      <c r="B67" s="99" t="s">
        <v>139</v>
      </c>
      <c r="C67" s="88">
        <v>83</v>
      </c>
      <c r="D67" s="88">
        <v>30</v>
      </c>
      <c r="E67" s="88">
        <v>1</v>
      </c>
      <c r="F67" s="88">
        <v>5</v>
      </c>
      <c r="G67" s="88">
        <v>6</v>
      </c>
      <c r="H67" s="88">
        <v>0</v>
      </c>
      <c r="I67" s="88">
        <v>0</v>
      </c>
      <c r="J67" s="88">
        <v>0</v>
      </c>
      <c r="K67" s="88">
        <v>0</v>
      </c>
      <c r="L67" s="88">
        <v>5</v>
      </c>
      <c r="M67" s="88">
        <v>2</v>
      </c>
      <c r="N67" s="135">
        <v>2</v>
      </c>
      <c r="O67" s="135">
        <v>0</v>
      </c>
      <c r="P67" s="135">
        <v>14</v>
      </c>
      <c r="Q67" s="135">
        <v>3</v>
      </c>
      <c r="R67" s="88">
        <v>0</v>
      </c>
      <c r="S67" s="88">
        <v>7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2</v>
      </c>
      <c r="Z67" s="88">
        <v>0</v>
      </c>
      <c r="AA67" s="85">
        <v>4</v>
      </c>
      <c r="AB67" s="85">
        <v>8</v>
      </c>
      <c r="AC67" s="85">
        <v>1</v>
      </c>
      <c r="AD67" s="85">
        <v>0</v>
      </c>
      <c r="AE67" s="85">
        <v>10</v>
      </c>
      <c r="AF67" s="85">
        <v>5</v>
      </c>
      <c r="AG67" s="85">
        <v>0</v>
      </c>
      <c r="AH67" s="85">
        <v>3</v>
      </c>
      <c r="AI67" s="85">
        <v>0</v>
      </c>
      <c r="AJ67" s="85">
        <v>2</v>
      </c>
      <c r="AK67" s="85">
        <v>3</v>
      </c>
      <c r="AL67" s="85">
        <v>1</v>
      </c>
      <c r="AM67" s="85">
        <v>4</v>
      </c>
      <c r="AN67" s="85">
        <v>1</v>
      </c>
      <c r="AO67" s="85">
        <v>0</v>
      </c>
      <c r="AP67" s="85">
        <v>0</v>
      </c>
      <c r="AQ67" s="85">
        <v>2</v>
      </c>
      <c r="AR67" s="85">
        <v>0</v>
      </c>
      <c r="AS67" s="85">
        <v>4</v>
      </c>
      <c r="AT67" s="85">
        <v>0</v>
      </c>
    </row>
    <row r="68" spans="2:46" s="85" customFormat="1" ht="37.5" customHeight="1">
      <c r="B68" s="99" t="s">
        <v>140</v>
      </c>
      <c r="C68" s="126">
        <v>1012</v>
      </c>
      <c r="D68" s="126">
        <v>270</v>
      </c>
      <c r="E68" s="126">
        <v>42</v>
      </c>
      <c r="F68" s="126">
        <v>82</v>
      </c>
      <c r="G68" s="126">
        <v>88</v>
      </c>
      <c r="H68" s="126">
        <v>25</v>
      </c>
      <c r="I68" s="126">
        <v>26</v>
      </c>
      <c r="J68" s="126">
        <v>37</v>
      </c>
      <c r="K68" s="126">
        <v>13</v>
      </c>
      <c r="L68" s="126">
        <v>58</v>
      </c>
      <c r="M68" s="126">
        <v>29</v>
      </c>
      <c r="N68" s="126">
        <v>17</v>
      </c>
      <c r="O68" s="126">
        <v>4</v>
      </c>
      <c r="P68" s="126">
        <v>113</v>
      </c>
      <c r="Q68" s="126">
        <v>65</v>
      </c>
      <c r="R68" s="126">
        <v>19</v>
      </c>
      <c r="S68" s="126">
        <v>101</v>
      </c>
      <c r="T68" s="126">
        <v>6</v>
      </c>
      <c r="U68" s="126">
        <v>17</v>
      </c>
      <c r="V68" s="126">
        <v>4</v>
      </c>
      <c r="W68" s="126">
        <v>1</v>
      </c>
      <c r="X68" s="126">
        <v>29</v>
      </c>
      <c r="Y68" s="126">
        <v>37</v>
      </c>
      <c r="Z68" s="126">
        <v>12</v>
      </c>
      <c r="AA68" s="126">
        <v>29</v>
      </c>
      <c r="AB68" s="126">
        <v>72</v>
      </c>
      <c r="AC68" s="126">
        <v>7</v>
      </c>
      <c r="AD68" s="126">
        <v>2</v>
      </c>
      <c r="AE68" s="126">
        <v>48</v>
      </c>
      <c r="AF68" s="126">
        <v>32</v>
      </c>
      <c r="AG68" s="126">
        <v>8</v>
      </c>
      <c r="AH68" s="126">
        <v>30</v>
      </c>
      <c r="AI68" s="126">
        <v>5</v>
      </c>
      <c r="AJ68" s="126">
        <v>17</v>
      </c>
      <c r="AK68" s="126">
        <v>38</v>
      </c>
      <c r="AL68" s="126">
        <v>13</v>
      </c>
      <c r="AM68" s="126">
        <v>41</v>
      </c>
      <c r="AN68" s="126">
        <v>7</v>
      </c>
      <c r="AO68" s="126">
        <v>5</v>
      </c>
      <c r="AP68" s="126">
        <v>12</v>
      </c>
      <c r="AQ68" s="126">
        <v>63</v>
      </c>
      <c r="AR68" s="126">
        <v>0</v>
      </c>
      <c r="AS68" s="126">
        <v>5</v>
      </c>
      <c r="AT68" s="126">
        <v>3</v>
      </c>
    </row>
    <row r="69" spans="2:46" s="85" customFormat="1" ht="18.75" customHeight="1">
      <c r="B69" s="99" t="s">
        <v>141</v>
      </c>
      <c r="C69" s="88">
        <v>299</v>
      </c>
      <c r="D69" s="88">
        <v>110</v>
      </c>
      <c r="E69" s="88">
        <v>9</v>
      </c>
      <c r="F69" s="88">
        <v>34</v>
      </c>
      <c r="G69" s="88">
        <v>27</v>
      </c>
      <c r="H69" s="88">
        <v>10</v>
      </c>
      <c r="I69" s="88">
        <v>3</v>
      </c>
      <c r="J69" s="88">
        <v>10</v>
      </c>
      <c r="K69" s="88">
        <v>3</v>
      </c>
      <c r="L69" s="88">
        <v>19</v>
      </c>
      <c r="M69" s="88">
        <v>10</v>
      </c>
      <c r="N69" s="135">
        <v>10</v>
      </c>
      <c r="O69" s="135">
        <v>1</v>
      </c>
      <c r="P69" s="135">
        <v>36</v>
      </c>
      <c r="Q69" s="135">
        <v>11</v>
      </c>
      <c r="R69" s="88">
        <v>5</v>
      </c>
      <c r="S69" s="88">
        <v>42</v>
      </c>
      <c r="T69" s="88">
        <v>2</v>
      </c>
      <c r="U69" s="88">
        <v>6</v>
      </c>
      <c r="V69" s="88">
        <v>1</v>
      </c>
      <c r="W69" s="88">
        <v>0</v>
      </c>
      <c r="X69" s="88">
        <v>13</v>
      </c>
      <c r="Y69" s="88">
        <v>9</v>
      </c>
      <c r="Z69" s="88">
        <v>3</v>
      </c>
      <c r="AA69" s="85">
        <v>9</v>
      </c>
      <c r="AB69" s="85">
        <v>23</v>
      </c>
      <c r="AC69" s="85">
        <v>2</v>
      </c>
      <c r="AD69" s="85">
        <v>0</v>
      </c>
      <c r="AE69" s="85">
        <v>14</v>
      </c>
      <c r="AF69" s="85">
        <v>10</v>
      </c>
      <c r="AG69" s="85">
        <v>1</v>
      </c>
      <c r="AH69" s="85">
        <v>6</v>
      </c>
      <c r="AI69" s="85">
        <v>1</v>
      </c>
      <c r="AJ69" s="85">
        <v>8</v>
      </c>
      <c r="AK69" s="85">
        <v>10</v>
      </c>
      <c r="AL69" s="85">
        <v>3</v>
      </c>
      <c r="AM69" s="85">
        <v>10</v>
      </c>
      <c r="AN69" s="85">
        <v>2</v>
      </c>
      <c r="AO69" s="85">
        <v>1</v>
      </c>
      <c r="AP69" s="85">
        <v>0</v>
      </c>
      <c r="AQ69" s="85">
        <v>15</v>
      </c>
      <c r="AR69" s="85">
        <v>0</v>
      </c>
      <c r="AS69" s="85">
        <v>2</v>
      </c>
      <c r="AT69" s="85">
        <v>0</v>
      </c>
    </row>
    <row r="70" spans="2:46" s="85" customFormat="1" ht="18.75" customHeight="1">
      <c r="B70" s="99" t="s">
        <v>142</v>
      </c>
      <c r="C70" s="88">
        <v>686</v>
      </c>
      <c r="D70" s="88">
        <v>144</v>
      </c>
      <c r="E70" s="88">
        <v>33</v>
      </c>
      <c r="F70" s="88">
        <v>46</v>
      </c>
      <c r="G70" s="88">
        <v>57</v>
      </c>
      <c r="H70" s="88">
        <v>15</v>
      </c>
      <c r="I70" s="88">
        <v>23</v>
      </c>
      <c r="J70" s="88">
        <v>27</v>
      </c>
      <c r="K70" s="88">
        <v>10</v>
      </c>
      <c r="L70" s="88">
        <v>39</v>
      </c>
      <c r="M70" s="88">
        <v>19</v>
      </c>
      <c r="N70" s="135">
        <v>7</v>
      </c>
      <c r="O70" s="135">
        <v>3</v>
      </c>
      <c r="P70" s="135">
        <v>70</v>
      </c>
      <c r="Q70" s="135">
        <v>53</v>
      </c>
      <c r="R70" s="88">
        <v>14</v>
      </c>
      <c r="S70" s="88">
        <v>53</v>
      </c>
      <c r="T70" s="88">
        <v>4</v>
      </c>
      <c r="U70" s="88">
        <v>11</v>
      </c>
      <c r="V70" s="88">
        <v>3</v>
      </c>
      <c r="W70" s="88">
        <v>1</v>
      </c>
      <c r="X70" s="88">
        <v>13</v>
      </c>
      <c r="Y70" s="88">
        <v>26</v>
      </c>
      <c r="Z70" s="88">
        <v>7</v>
      </c>
      <c r="AA70" s="85">
        <v>19</v>
      </c>
      <c r="AB70" s="85">
        <v>48</v>
      </c>
      <c r="AC70" s="85">
        <v>5</v>
      </c>
      <c r="AD70" s="85">
        <v>2</v>
      </c>
      <c r="AE70" s="85">
        <v>33</v>
      </c>
      <c r="AF70" s="85">
        <v>21</v>
      </c>
      <c r="AG70" s="85">
        <v>7</v>
      </c>
      <c r="AH70" s="85">
        <v>23</v>
      </c>
      <c r="AI70" s="85">
        <v>4</v>
      </c>
      <c r="AJ70" s="85">
        <v>9</v>
      </c>
      <c r="AK70" s="85">
        <v>25</v>
      </c>
      <c r="AL70" s="85">
        <v>9</v>
      </c>
      <c r="AM70" s="85">
        <v>31</v>
      </c>
      <c r="AN70" s="85">
        <v>5</v>
      </c>
      <c r="AO70" s="85">
        <v>4</v>
      </c>
      <c r="AP70" s="85">
        <v>12</v>
      </c>
      <c r="AQ70" s="85">
        <v>48</v>
      </c>
      <c r="AR70" s="85">
        <v>0</v>
      </c>
      <c r="AS70" s="85">
        <v>3</v>
      </c>
      <c r="AT70" s="85">
        <v>3</v>
      </c>
    </row>
    <row r="71" spans="2:46" s="85" customFormat="1" ht="18.75" customHeight="1">
      <c r="B71" s="99" t="s">
        <v>143</v>
      </c>
      <c r="C71" s="88">
        <v>27</v>
      </c>
      <c r="D71" s="88">
        <v>16</v>
      </c>
      <c r="E71" s="88">
        <v>0</v>
      </c>
      <c r="F71" s="88">
        <v>2</v>
      </c>
      <c r="G71" s="88">
        <v>4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135">
        <v>0</v>
      </c>
      <c r="O71" s="135">
        <v>0</v>
      </c>
      <c r="P71" s="135">
        <v>7</v>
      </c>
      <c r="Q71" s="135">
        <v>1</v>
      </c>
      <c r="R71" s="88">
        <v>0</v>
      </c>
      <c r="S71" s="88">
        <v>6</v>
      </c>
      <c r="T71" s="88">
        <v>0</v>
      </c>
      <c r="U71" s="88">
        <v>0</v>
      </c>
      <c r="V71" s="88">
        <v>0</v>
      </c>
      <c r="W71" s="88">
        <v>0</v>
      </c>
      <c r="X71" s="88">
        <v>3</v>
      </c>
      <c r="Y71" s="88">
        <v>2</v>
      </c>
      <c r="Z71" s="88">
        <v>2</v>
      </c>
      <c r="AA71" s="85">
        <v>1</v>
      </c>
      <c r="AB71" s="85">
        <v>1</v>
      </c>
      <c r="AC71" s="85">
        <v>0</v>
      </c>
      <c r="AD71" s="85">
        <v>0</v>
      </c>
      <c r="AE71" s="85">
        <v>1</v>
      </c>
      <c r="AF71" s="85">
        <v>1</v>
      </c>
      <c r="AG71" s="85">
        <v>0</v>
      </c>
      <c r="AH71" s="85">
        <v>1</v>
      </c>
      <c r="AI71" s="85">
        <v>0</v>
      </c>
      <c r="AJ71" s="85">
        <v>0</v>
      </c>
      <c r="AK71" s="85">
        <v>3</v>
      </c>
      <c r="AL71" s="85">
        <v>1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</row>
    <row r="72" spans="2:47" s="85" customFormat="1" ht="41.25" customHeight="1">
      <c r="B72" s="99" t="s">
        <v>144</v>
      </c>
      <c r="C72" s="88">
        <v>505</v>
      </c>
      <c r="D72" s="88">
        <v>176</v>
      </c>
      <c r="E72" s="88">
        <v>24</v>
      </c>
      <c r="F72" s="88">
        <v>43</v>
      </c>
      <c r="G72" s="88">
        <v>53</v>
      </c>
      <c r="H72" s="88">
        <v>11</v>
      </c>
      <c r="I72" s="88">
        <v>19</v>
      </c>
      <c r="J72" s="88">
        <v>12</v>
      </c>
      <c r="K72" s="88">
        <v>3</v>
      </c>
      <c r="L72" s="88">
        <v>35</v>
      </c>
      <c r="M72" s="88">
        <v>18</v>
      </c>
      <c r="N72" s="88">
        <v>7</v>
      </c>
      <c r="O72" s="88">
        <v>0</v>
      </c>
      <c r="P72" s="88">
        <v>66</v>
      </c>
      <c r="Q72" s="88">
        <v>37</v>
      </c>
      <c r="R72" s="88">
        <v>8</v>
      </c>
      <c r="S72" s="88">
        <v>54</v>
      </c>
      <c r="T72" s="88">
        <v>5</v>
      </c>
      <c r="U72" s="88">
        <v>1</v>
      </c>
      <c r="V72" s="88">
        <v>1</v>
      </c>
      <c r="W72" s="88">
        <v>4</v>
      </c>
      <c r="X72" s="126">
        <v>8</v>
      </c>
      <c r="Y72" s="126">
        <v>17</v>
      </c>
      <c r="Z72" s="126">
        <v>6</v>
      </c>
      <c r="AA72" s="126">
        <v>15</v>
      </c>
      <c r="AB72" s="126">
        <v>54</v>
      </c>
      <c r="AC72" s="126">
        <v>4</v>
      </c>
      <c r="AD72" s="126">
        <v>2</v>
      </c>
      <c r="AE72" s="126">
        <v>27</v>
      </c>
      <c r="AF72" s="126">
        <v>17</v>
      </c>
      <c r="AG72" s="126">
        <v>2</v>
      </c>
      <c r="AH72" s="126">
        <v>19</v>
      </c>
      <c r="AI72" s="126">
        <v>0</v>
      </c>
      <c r="AJ72" s="126">
        <v>7</v>
      </c>
      <c r="AK72" s="126">
        <v>20</v>
      </c>
      <c r="AL72" s="126">
        <v>6</v>
      </c>
      <c r="AM72" s="126">
        <v>17</v>
      </c>
      <c r="AN72" s="126">
        <v>1</v>
      </c>
      <c r="AO72" s="126">
        <v>2</v>
      </c>
      <c r="AP72" s="126">
        <v>3</v>
      </c>
      <c r="AQ72" s="126">
        <v>2</v>
      </c>
      <c r="AR72" s="126">
        <v>0</v>
      </c>
      <c r="AS72" s="126">
        <v>12</v>
      </c>
      <c r="AT72" s="126">
        <v>1</v>
      </c>
      <c r="AU72" s="94"/>
    </row>
    <row r="73" spans="2:46" s="85" customFormat="1" ht="18.75" customHeight="1">
      <c r="B73" s="99" t="s">
        <v>145</v>
      </c>
      <c r="C73" s="88">
        <v>223</v>
      </c>
      <c r="D73" s="88">
        <v>54</v>
      </c>
      <c r="E73" s="88">
        <v>8</v>
      </c>
      <c r="F73" s="88">
        <v>25</v>
      </c>
      <c r="G73" s="88">
        <v>30</v>
      </c>
      <c r="H73" s="88">
        <v>9</v>
      </c>
      <c r="I73" s="88">
        <v>5</v>
      </c>
      <c r="J73" s="88">
        <v>7</v>
      </c>
      <c r="K73" s="88">
        <v>0</v>
      </c>
      <c r="L73" s="88">
        <v>15</v>
      </c>
      <c r="M73" s="88">
        <v>7</v>
      </c>
      <c r="N73" s="135">
        <v>1</v>
      </c>
      <c r="O73" s="135">
        <v>0</v>
      </c>
      <c r="P73" s="135">
        <v>31</v>
      </c>
      <c r="Q73" s="135">
        <v>26</v>
      </c>
      <c r="R73" s="88">
        <v>4</v>
      </c>
      <c r="S73" s="88">
        <v>25</v>
      </c>
      <c r="T73" s="88">
        <v>2</v>
      </c>
      <c r="U73" s="88">
        <v>1</v>
      </c>
      <c r="V73" s="88">
        <v>1</v>
      </c>
      <c r="W73" s="88">
        <v>3</v>
      </c>
      <c r="X73" s="88">
        <v>4</v>
      </c>
      <c r="Y73" s="88">
        <v>11</v>
      </c>
      <c r="Z73" s="88">
        <v>4</v>
      </c>
      <c r="AA73" s="85">
        <v>9</v>
      </c>
      <c r="AB73" s="85">
        <v>20</v>
      </c>
      <c r="AC73" s="85">
        <v>1</v>
      </c>
      <c r="AD73" s="85">
        <v>0</v>
      </c>
      <c r="AE73" s="85">
        <v>10</v>
      </c>
      <c r="AF73" s="85">
        <v>8</v>
      </c>
      <c r="AG73" s="85">
        <v>0</v>
      </c>
      <c r="AH73" s="85">
        <v>3</v>
      </c>
      <c r="AI73" s="85">
        <v>0</v>
      </c>
      <c r="AJ73" s="85">
        <v>2</v>
      </c>
      <c r="AK73" s="85">
        <v>5</v>
      </c>
      <c r="AL73" s="85">
        <v>4</v>
      </c>
      <c r="AM73" s="85">
        <v>9</v>
      </c>
      <c r="AN73" s="85">
        <v>0</v>
      </c>
      <c r="AO73" s="85">
        <v>1</v>
      </c>
      <c r="AP73" s="85">
        <v>2</v>
      </c>
      <c r="AQ73" s="85">
        <v>2</v>
      </c>
      <c r="AR73" s="85">
        <v>0</v>
      </c>
      <c r="AS73" s="85">
        <v>4</v>
      </c>
      <c r="AT73" s="85">
        <v>0</v>
      </c>
    </row>
    <row r="74" spans="2:46" s="85" customFormat="1" ht="18.75" customHeight="1">
      <c r="B74" s="99" t="s">
        <v>146</v>
      </c>
      <c r="C74" s="88">
        <v>98</v>
      </c>
      <c r="D74" s="88">
        <v>39</v>
      </c>
      <c r="E74" s="88">
        <v>10</v>
      </c>
      <c r="F74" s="88">
        <v>3</v>
      </c>
      <c r="G74" s="88">
        <v>10</v>
      </c>
      <c r="H74" s="88">
        <v>1</v>
      </c>
      <c r="I74" s="88">
        <v>11</v>
      </c>
      <c r="J74" s="88">
        <v>1</v>
      </c>
      <c r="K74" s="88">
        <v>0</v>
      </c>
      <c r="L74" s="88">
        <v>6</v>
      </c>
      <c r="M74" s="88">
        <v>3</v>
      </c>
      <c r="N74" s="135">
        <v>3</v>
      </c>
      <c r="O74" s="135">
        <v>0</v>
      </c>
      <c r="P74" s="135">
        <v>9</v>
      </c>
      <c r="Q74" s="135">
        <v>4</v>
      </c>
      <c r="R74" s="88">
        <v>4</v>
      </c>
      <c r="S74" s="88">
        <v>15</v>
      </c>
      <c r="T74" s="88">
        <v>3</v>
      </c>
      <c r="U74" s="88">
        <v>0</v>
      </c>
      <c r="V74" s="88">
        <v>0</v>
      </c>
      <c r="W74" s="88">
        <v>0</v>
      </c>
      <c r="X74" s="88">
        <v>2</v>
      </c>
      <c r="Y74" s="88">
        <v>1</v>
      </c>
      <c r="Z74" s="88">
        <v>1</v>
      </c>
      <c r="AA74" s="85">
        <v>2</v>
      </c>
      <c r="AB74" s="85">
        <v>5</v>
      </c>
      <c r="AC74" s="85">
        <v>0</v>
      </c>
      <c r="AD74" s="85">
        <v>1</v>
      </c>
      <c r="AE74" s="85">
        <v>1</v>
      </c>
      <c r="AF74" s="85">
        <v>3</v>
      </c>
      <c r="AG74" s="85">
        <v>1</v>
      </c>
      <c r="AH74" s="85">
        <v>4</v>
      </c>
      <c r="AI74" s="85">
        <v>0</v>
      </c>
      <c r="AJ74" s="85">
        <v>2</v>
      </c>
      <c r="AK74" s="85">
        <v>6</v>
      </c>
      <c r="AL74" s="85">
        <v>0</v>
      </c>
      <c r="AM74" s="85">
        <v>3</v>
      </c>
      <c r="AN74" s="85">
        <v>1</v>
      </c>
      <c r="AO74" s="85">
        <v>0</v>
      </c>
      <c r="AP74" s="85">
        <v>0</v>
      </c>
      <c r="AQ74" s="85">
        <v>0</v>
      </c>
      <c r="AR74" s="85">
        <v>0</v>
      </c>
      <c r="AS74" s="85">
        <v>1</v>
      </c>
      <c r="AT74" s="85">
        <v>1</v>
      </c>
    </row>
    <row r="75" spans="2:46" s="85" customFormat="1" ht="18" customHeight="1">
      <c r="B75" s="99" t="s">
        <v>147</v>
      </c>
      <c r="C75" s="126">
        <v>78</v>
      </c>
      <c r="D75" s="126">
        <v>28</v>
      </c>
      <c r="E75" s="126">
        <v>3</v>
      </c>
      <c r="F75" s="126">
        <v>6</v>
      </c>
      <c r="G75" s="126">
        <v>6</v>
      </c>
      <c r="H75" s="126">
        <v>1</v>
      </c>
      <c r="I75" s="126">
        <v>0</v>
      </c>
      <c r="J75" s="126">
        <v>2</v>
      </c>
      <c r="K75" s="126">
        <v>3</v>
      </c>
      <c r="L75" s="126">
        <v>5</v>
      </c>
      <c r="M75" s="126">
        <v>2</v>
      </c>
      <c r="N75" s="126">
        <v>1</v>
      </c>
      <c r="O75" s="126">
        <v>0</v>
      </c>
      <c r="P75" s="126">
        <v>8</v>
      </c>
      <c r="Q75" s="126">
        <v>5</v>
      </c>
      <c r="R75" s="126">
        <v>0</v>
      </c>
      <c r="S75" s="126">
        <v>4</v>
      </c>
      <c r="T75" s="126">
        <v>0</v>
      </c>
      <c r="U75" s="126">
        <v>0</v>
      </c>
      <c r="V75" s="126">
        <v>0</v>
      </c>
      <c r="W75" s="126">
        <v>0</v>
      </c>
      <c r="X75" s="126">
        <v>2</v>
      </c>
      <c r="Y75" s="126">
        <v>4</v>
      </c>
      <c r="Z75" s="126">
        <v>1</v>
      </c>
      <c r="AA75" s="85">
        <v>2</v>
      </c>
      <c r="AB75" s="85">
        <v>11</v>
      </c>
      <c r="AC75" s="85">
        <v>2</v>
      </c>
      <c r="AD75" s="85">
        <v>0</v>
      </c>
      <c r="AE75" s="85">
        <v>4</v>
      </c>
      <c r="AF75" s="85">
        <v>2</v>
      </c>
      <c r="AG75" s="85">
        <v>1</v>
      </c>
      <c r="AH75" s="85">
        <v>3</v>
      </c>
      <c r="AI75" s="85">
        <v>0</v>
      </c>
      <c r="AJ75" s="85">
        <v>0</v>
      </c>
      <c r="AK75" s="85">
        <v>2</v>
      </c>
      <c r="AL75" s="85">
        <v>1</v>
      </c>
      <c r="AM75" s="85">
        <v>2</v>
      </c>
      <c r="AN75" s="85">
        <v>0</v>
      </c>
      <c r="AO75" s="85">
        <v>1</v>
      </c>
      <c r="AP75" s="85">
        <v>0</v>
      </c>
      <c r="AQ75" s="85">
        <v>0</v>
      </c>
      <c r="AR75" s="85">
        <v>0</v>
      </c>
      <c r="AS75" s="85">
        <v>2</v>
      </c>
      <c r="AT75" s="85">
        <v>0</v>
      </c>
    </row>
    <row r="76" spans="2:46" s="85" customFormat="1" ht="18.75" customHeight="1">
      <c r="B76" s="99" t="s">
        <v>216</v>
      </c>
      <c r="C76" s="88">
        <v>17</v>
      </c>
      <c r="D76" s="88">
        <v>11</v>
      </c>
      <c r="E76" s="88">
        <v>1</v>
      </c>
      <c r="F76" s="88">
        <v>3</v>
      </c>
      <c r="G76" s="88">
        <v>0</v>
      </c>
      <c r="H76" s="88">
        <v>0</v>
      </c>
      <c r="I76" s="88">
        <v>0</v>
      </c>
      <c r="J76" s="88">
        <v>1</v>
      </c>
      <c r="K76" s="88">
        <v>0</v>
      </c>
      <c r="L76" s="88">
        <v>2</v>
      </c>
      <c r="M76" s="88">
        <v>1</v>
      </c>
      <c r="N76" s="135">
        <v>0</v>
      </c>
      <c r="O76" s="135">
        <v>0</v>
      </c>
      <c r="P76" s="135">
        <v>4</v>
      </c>
      <c r="Q76" s="135">
        <v>0</v>
      </c>
      <c r="R76" s="88">
        <v>0</v>
      </c>
      <c r="S76" s="88">
        <v>2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  <c r="Y76" s="88">
        <v>0</v>
      </c>
      <c r="Z76" s="88">
        <v>0</v>
      </c>
      <c r="AA76" s="85">
        <v>0</v>
      </c>
      <c r="AB76" s="85">
        <v>4</v>
      </c>
      <c r="AC76" s="85">
        <v>0</v>
      </c>
      <c r="AD76" s="85">
        <v>0</v>
      </c>
      <c r="AE76" s="85">
        <v>2</v>
      </c>
      <c r="AF76" s="85">
        <v>0</v>
      </c>
      <c r="AG76" s="85">
        <v>0</v>
      </c>
      <c r="AH76" s="85">
        <v>0</v>
      </c>
      <c r="AI76" s="85">
        <v>0</v>
      </c>
      <c r="AJ76" s="85">
        <v>0</v>
      </c>
      <c r="AK76" s="85">
        <v>1</v>
      </c>
      <c r="AL76" s="85">
        <v>0</v>
      </c>
      <c r="AM76" s="85">
        <v>0</v>
      </c>
      <c r="AN76" s="85">
        <v>0</v>
      </c>
      <c r="AO76" s="85">
        <v>0</v>
      </c>
      <c r="AP76" s="85">
        <v>0</v>
      </c>
      <c r="AQ76" s="85">
        <v>0</v>
      </c>
      <c r="AR76" s="85">
        <v>0</v>
      </c>
      <c r="AS76" s="85">
        <v>2</v>
      </c>
      <c r="AT76" s="85">
        <v>0</v>
      </c>
    </row>
    <row r="77" spans="2:46" s="85" customFormat="1" ht="18.75" customHeight="1">
      <c r="B77" s="99" t="s">
        <v>217</v>
      </c>
      <c r="C77" s="88">
        <v>61</v>
      </c>
      <c r="D77" s="88">
        <v>27</v>
      </c>
      <c r="E77" s="88">
        <v>2</v>
      </c>
      <c r="F77" s="88">
        <v>5</v>
      </c>
      <c r="G77" s="88">
        <v>3</v>
      </c>
      <c r="H77" s="88">
        <v>0</v>
      </c>
      <c r="I77" s="88">
        <v>2</v>
      </c>
      <c r="J77" s="88">
        <v>0</v>
      </c>
      <c r="K77" s="88">
        <v>0</v>
      </c>
      <c r="L77" s="88">
        <v>5</v>
      </c>
      <c r="M77" s="88">
        <v>4</v>
      </c>
      <c r="N77" s="135">
        <v>0</v>
      </c>
      <c r="O77" s="135">
        <v>0</v>
      </c>
      <c r="P77" s="135">
        <v>9</v>
      </c>
      <c r="Q77" s="135">
        <v>2</v>
      </c>
      <c r="R77" s="88">
        <v>0</v>
      </c>
      <c r="S77" s="88">
        <v>4</v>
      </c>
      <c r="T77" s="88">
        <v>0</v>
      </c>
      <c r="U77" s="88">
        <v>0</v>
      </c>
      <c r="V77" s="88">
        <v>0</v>
      </c>
      <c r="W77" s="88">
        <v>1</v>
      </c>
      <c r="X77" s="88">
        <v>0</v>
      </c>
      <c r="Y77" s="88">
        <v>1</v>
      </c>
      <c r="Z77" s="88">
        <v>0</v>
      </c>
      <c r="AA77" s="85">
        <v>0</v>
      </c>
      <c r="AB77" s="85">
        <v>8</v>
      </c>
      <c r="AC77" s="85">
        <v>1</v>
      </c>
      <c r="AD77" s="85">
        <v>1</v>
      </c>
      <c r="AE77" s="85">
        <v>7</v>
      </c>
      <c r="AF77" s="85">
        <v>2</v>
      </c>
      <c r="AG77" s="85">
        <v>0</v>
      </c>
      <c r="AH77" s="85">
        <v>6</v>
      </c>
      <c r="AI77" s="85">
        <v>0</v>
      </c>
      <c r="AJ77" s="85">
        <v>3</v>
      </c>
      <c r="AK77" s="85">
        <v>3</v>
      </c>
      <c r="AL77" s="85">
        <v>1</v>
      </c>
      <c r="AM77" s="85">
        <v>3</v>
      </c>
      <c r="AN77" s="85">
        <v>0</v>
      </c>
      <c r="AO77" s="85">
        <v>0</v>
      </c>
      <c r="AP77" s="85">
        <v>1</v>
      </c>
      <c r="AQ77" s="85">
        <v>0</v>
      </c>
      <c r="AR77" s="85">
        <v>0</v>
      </c>
      <c r="AS77" s="85">
        <v>3</v>
      </c>
      <c r="AT77" s="85">
        <v>0</v>
      </c>
    </row>
    <row r="78" spans="2:46" s="85" customFormat="1" ht="20.25" customHeight="1">
      <c r="B78" s="99" t="s">
        <v>150</v>
      </c>
      <c r="C78" s="126">
        <v>28</v>
      </c>
      <c r="D78" s="126">
        <v>17</v>
      </c>
      <c r="E78" s="126">
        <v>0</v>
      </c>
      <c r="F78" s="126">
        <v>1</v>
      </c>
      <c r="G78" s="126">
        <v>4</v>
      </c>
      <c r="H78" s="126">
        <v>0</v>
      </c>
      <c r="I78" s="126">
        <v>1</v>
      </c>
      <c r="J78" s="126">
        <v>1</v>
      </c>
      <c r="K78" s="126">
        <v>0</v>
      </c>
      <c r="L78" s="126">
        <v>2</v>
      </c>
      <c r="M78" s="126">
        <v>1</v>
      </c>
      <c r="N78" s="126">
        <v>2</v>
      </c>
      <c r="O78" s="126">
        <v>0</v>
      </c>
      <c r="P78" s="126">
        <v>5</v>
      </c>
      <c r="Q78" s="126">
        <v>0</v>
      </c>
      <c r="R78" s="126">
        <v>0</v>
      </c>
      <c r="S78" s="126">
        <v>4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85">
        <v>2</v>
      </c>
      <c r="AB78" s="85">
        <v>6</v>
      </c>
      <c r="AC78" s="85">
        <v>0</v>
      </c>
      <c r="AD78" s="85">
        <v>0</v>
      </c>
      <c r="AE78" s="85">
        <v>3</v>
      </c>
      <c r="AF78" s="85">
        <v>2</v>
      </c>
      <c r="AG78" s="85">
        <v>0</v>
      </c>
      <c r="AH78" s="85">
        <v>3</v>
      </c>
      <c r="AI78" s="85">
        <v>0</v>
      </c>
      <c r="AJ78" s="85">
        <v>0</v>
      </c>
      <c r="AK78" s="85">
        <v>3</v>
      </c>
      <c r="AL78" s="85">
        <v>0</v>
      </c>
      <c r="AM78" s="85">
        <v>0</v>
      </c>
      <c r="AN78" s="85">
        <v>0</v>
      </c>
      <c r="AO78" s="85">
        <v>0</v>
      </c>
      <c r="AP78" s="85">
        <v>0</v>
      </c>
      <c r="AQ78" s="85">
        <v>0</v>
      </c>
      <c r="AR78" s="85">
        <v>0</v>
      </c>
      <c r="AS78" s="85">
        <v>0</v>
      </c>
      <c r="AT78" s="85">
        <v>0</v>
      </c>
    </row>
    <row r="79" spans="2:46" s="85" customFormat="1" ht="32.25" customHeight="1">
      <c r="B79" s="99" t="s">
        <v>151</v>
      </c>
      <c r="C79" s="126">
        <v>589</v>
      </c>
      <c r="D79" s="126">
        <v>159</v>
      </c>
      <c r="E79" s="126">
        <v>28</v>
      </c>
      <c r="F79" s="126">
        <v>15</v>
      </c>
      <c r="G79" s="126">
        <v>48</v>
      </c>
      <c r="H79" s="126">
        <v>13</v>
      </c>
      <c r="I79" s="126">
        <v>22</v>
      </c>
      <c r="J79" s="126">
        <v>24</v>
      </c>
      <c r="K79" s="126">
        <v>11</v>
      </c>
      <c r="L79" s="126">
        <v>31</v>
      </c>
      <c r="M79" s="126">
        <v>14</v>
      </c>
      <c r="N79" s="126">
        <v>23</v>
      </c>
      <c r="O79" s="126">
        <v>2</v>
      </c>
      <c r="P79" s="126">
        <v>75</v>
      </c>
      <c r="Q79" s="126">
        <v>31</v>
      </c>
      <c r="R79" s="126">
        <v>8</v>
      </c>
      <c r="S79" s="126">
        <v>35</v>
      </c>
      <c r="T79" s="126">
        <v>0</v>
      </c>
      <c r="U79" s="126">
        <v>1</v>
      </c>
      <c r="V79" s="126">
        <v>4</v>
      </c>
      <c r="W79" s="126">
        <v>0</v>
      </c>
      <c r="X79" s="126">
        <v>6</v>
      </c>
      <c r="Y79" s="126">
        <v>9</v>
      </c>
      <c r="Z79" s="126">
        <v>6</v>
      </c>
      <c r="AA79" s="126">
        <v>7</v>
      </c>
      <c r="AB79" s="126">
        <v>43</v>
      </c>
      <c r="AC79" s="126">
        <v>13</v>
      </c>
      <c r="AD79" s="126">
        <v>11</v>
      </c>
      <c r="AE79" s="126">
        <v>26</v>
      </c>
      <c r="AF79" s="126">
        <v>24</v>
      </c>
      <c r="AG79" s="126">
        <v>4</v>
      </c>
      <c r="AH79" s="126">
        <v>32</v>
      </c>
      <c r="AI79" s="126">
        <v>0</v>
      </c>
      <c r="AJ79" s="126">
        <v>0</v>
      </c>
      <c r="AK79" s="126">
        <v>22</v>
      </c>
      <c r="AL79" s="126">
        <v>15</v>
      </c>
      <c r="AM79" s="126">
        <v>11</v>
      </c>
      <c r="AN79" s="126">
        <v>4</v>
      </c>
      <c r="AO79" s="126">
        <v>1</v>
      </c>
      <c r="AP79" s="126">
        <v>4</v>
      </c>
      <c r="AQ79" s="126">
        <v>61</v>
      </c>
      <c r="AR79" s="126">
        <v>0</v>
      </c>
      <c r="AS79" s="126">
        <v>8</v>
      </c>
      <c r="AT79" s="126">
        <v>0</v>
      </c>
    </row>
    <row r="80" spans="2:46" s="85" customFormat="1" ht="18.75" customHeight="1">
      <c r="B80" s="99" t="s">
        <v>152</v>
      </c>
      <c r="C80" s="88">
        <v>86</v>
      </c>
      <c r="D80" s="88">
        <v>45</v>
      </c>
      <c r="E80" s="88">
        <v>4</v>
      </c>
      <c r="F80" s="88">
        <v>5</v>
      </c>
      <c r="G80" s="88">
        <v>12</v>
      </c>
      <c r="H80" s="88">
        <v>0</v>
      </c>
      <c r="I80" s="88">
        <v>4</v>
      </c>
      <c r="J80" s="88">
        <v>4</v>
      </c>
      <c r="K80" s="88">
        <v>0</v>
      </c>
      <c r="L80" s="88">
        <v>10</v>
      </c>
      <c r="M80" s="88">
        <v>7</v>
      </c>
      <c r="N80" s="135">
        <v>4</v>
      </c>
      <c r="O80" s="135">
        <v>0</v>
      </c>
      <c r="P80" s="135">
        <v>25</v>
      </c>
      <c r="Q80" s="135">
        <v>3</v>
      </c>
      <c r="R80" s="88">
        <v>3</v>
      </c>
      <c r="S80" s="88">
        <v>11</v>
      </c>
      <c r="T80" s="88">
        <v>0</v>
      </c>
      <c r="U80" s="88">
        <v>0</v>
      </c>
      <c r="V80" s="88">
        <v>1</v>
      </c>
      <c r="W80" s="88">
        <v>0</v>
      </c>
      <c r="X80" s="88">
        <v>3</v>
      </c>
      <c r="Y80" s="88">
        <v>1</v>
      </c>
      <c r="Z80" s="88">
        <v>3</v>
      </c>
      <c r="AA80" s="85">
        <v>1</v>
      </c>
      <c r="AB80" s="85">
        <v>8</v>
      </c>
      <c r="AC80" s="85">
        <v>0</v>
      </c>
      <c r="AD80" s="85">
        <v>0</v>
      </c>
      <c r="AE80" s="85">
        <v>7</v>
      </c>
      <c r="AF80" s="85">
        <v>3</v>
      </c>
      <c r="AG80" s="85">
        <v>1</v>
      </c>
      <c r="AH80" s="85">
        <v>10</v>
      </c>
      <c r="AI80" s="85">
        <v>0</v>
      </c>
      <c r="AJ80" s="85">
        <v>0</v>
      </c>
      <c r="AK80" s="85">
        <v>10</v>
      </c>
      <c r="AL80" s="85">
        <v>4</v>
      </c>
      <c r="AM80" s="85">
        <v>1</v>
      </c>
      <c r="AN80" s="85">
        <v>0</v>
      </c>
      <c r="AO80" s="85">
        <v>0</v>
      </c>
      <c r="AP80" s="85">
        <v>0</v>
      </c>
      <c r="AQ80" s="85">
        <v>0</v>
      </c>
      <c r="AR80" s="85">
        <v>0</v>
      </c>
      <c r="AS80" s="85">
        <v>1</v>
      </c>
      <c r="AT80" s="85">
        <v>0</v>
      </c>
    </row>
    <row r="81" spans="2:46" s="85" customFormat="1" ht="18.75" customHeight="1">
      <c r="B81" s="99" t="s">
        <v>153</v>
      </c>
      <c r="C81" s="88">
        <v>58</v>
      </c>
      <c r="D81" s="88">
        <v>33</v>
      </c>
      <c r="E81" s="88">
        <v>4</v>
      </c>
      <c r="F81" s="88">
        <v>5</v>
      </c>
      <c r="G81" s="88">
        <v>10</v>
      </c>
      <c r="H81" s="88">
        <v>0</v>
      </c>
      <c r="I81" s="88">
        <v>1</v>
      </c>
      <c r="J81" s="88">
        <v>2</v>
      </c>
      <c r="K81" s="88">
        <v>0</v>
      </c>
      <c r="L81" s="88">
        <v>2</v>
      </c>
      <c r="M81" s="88">
        <v>3</v>
      </c>
      <c r="N81" s="135">
        <v>1</v>
      </c>
      <c r="O81" s="135">
        <v>0</v>
      </c>
      <c r="P81" s="135">
        <v>10</v>
      </c>
      <c r="Q81" s="135">
        <v>2</v>
      </c>
      <c r="R81" s="88">
        <v>1</v>
      </c>
      <c r="S81" s="88">
        <v>8</v>
      </c>
      <c r="T81" s="88">
        <v>0</v>
      </c>
      <c r="U81" s="88">
        <v>0</v>
      </c>
      <c r="V81" s="88">
        <v>1</v>
      </c>
      <c r="W81" s="88">
        <v>0</v>
      </c>
      <c r="X81" s="88">
        <v>3</v>
      </c>
      <c r="Y81" s="88">
        <v>1</v>
      </c>
      <c r="Z81" s="88">
        <v>3</v>
      </c>
      <c r="AA81" s="85">
        <v>0</v>
      </c>
      <c r="AB81" s="85">
        <v>8</v>
      </c>
      <c r="AC81" s="85">
        <v>1</v>
      </c>
      <c r="AD81" s="85">
        <v>0</v>
      </c>
      <c r="AE81" s="85">
        <v>2</v>
      </c>
      <c r="AF81" s="85">
        <v>3</v>
      </c>
      <c r="AG81" s="85">
        <v>0</v>
      </c>
      <c r="AH81" s="85">
        <v>0</v>
      </c>
      <c r="AI81" s="85">
        <v>0</v>
      </c>
      <c r="AJ81" s="85">
        <v>0</v>
      </c>
      <c r="AK81" s="85">
        <v>3</v>
      </c>
      <c r="AL81" s="85">
        <v>1</v>
      </c>
      <c r="AM81" s="85">
        <v>2</v>
      </c>
      <c r="AN81" s="85">
        <v>1</v>
      </c>
      <c r="AO81" s="85">
        <v>0</v>
      </c>
      <c r="AP81" s="85">
        <v>0</v>
      </c>
      <c r="AQ81" s="85">
        <v>4</v>
      </c>
      <c r="AR81" s="85">
        <v>0</v>
      </c>
      <c r="AS81" s="85">
        <v>0</v>
      </c>
      <c r="AT81" s="85">
        <v>0</v>
      </c>
    </row>
    <row r="82" spans="2:46" s="85" customFormat="1" ht="18.75" customHeight="1">
      <c r="B82" s="99" t="s">
        <v>154</v>
      </c>
      <c r="C82" s="88">
        <v>430</v>
      </c>
      <c r="D82" s="88">
        <v>69</v>
      </c>
      <c r="E82" s="88">
        <v>20</v>
      </c>
      <c r="F82" s="88">
        <v>4</v>
      </c>
      <c r="G82" s="88">
        <v>26</v>
      </c>
      <c r="H82" s="88">
        <v>12</v>
      </c>
      <c r="I82" s="88">
        <v>17</v>
      </c>
      <c r="J82" s="88">
        <v>18</v>
      </c>
      <c r="K82" s="88">
        <v>11</v>
      </c>
      <c r="L82" s="88">
        <v>18</v>
      </c>
      <c r="M82" s="88">
        <v>3</v>
      </c>
      <c r="N82" s="135">
        <v>18</v>
      </c>
      <c r="O82" s="135">
        <v>2</v>
      </c>
      <c r="P82" s="135">
        <v>37</v>
      </c>
      <c r="Q82" s="135">
        <v>26</v>
      </c>
      <c r="R82" s="88">
        <v>4</v>
      </c>
      <c r="S82" s="88">
        <v>15</v>
      </c>
      <c r="T82" s="88">
        <v>0</v>
      </c>
      <c r="U82" s="88">
        <v>1</v>
      </c>
      <c r="V82" s="88">
        <v>2</v>
      </c>
      <c r="W82" s="88">
        <v>0</v>
      </c>
      <c r="X82" s="88">
        <v>0</v>
      </c>
      <c r="Y82" s="88">
        <v>7</v>
      </c>
      <c r="Z82" s="88">
        <v>0</v>
      </c>
      <c r="AA82" s="85">
        <v>6</v>
      </c>
      <c r="AB82" s="85">
        <v>25</v>
      </c>
      <c r="AC82" s="85">
        <v>12</v>
      </c>
      <c r="AD82" s="85">
        <v>11</v>
      </c>
      <c r="AE82" s="85">
        <v>16</v>
      </c>
      <c r="AF82" s="85">
        <v>17</v>
      </c>
      <c r="AG82" s="85">
        <v>3</v>
      </c>
      <c r="AH82" s="85">
        <v>22</v>
      </c>
      <c r="AI82" s="85">
        <v>0</v>
      </c>
      <c r="AJ82" s="85">
        <v>0</v>
      </c>
      <c r="AK82" s="85">
        <v>7</v>
      </c>
      <c r="AL82" s="85">
        <v>9</v>
      </c>
      <c r="AM82" s="85">
        <v>8</v>
      </c>
      <c r="AN82" s="85">
        <v>3</v>
      </c>
      <c r="AO82" s="85">
        <v>1</v>
      </c>
      <c r="AP82" s="85">
        <v>4</v>
      </c>
      <c r="AQ82" s="85">
        <v>57</v>
      </c>
      <c r="AR82" s="85">
        <v>0</v>
      </c>
      <c r="AS82" s="85">
        <v>7</v>
      </c>
      <c r="AT82" s="85">
        <v>0</v>
      </c>
    </row>
    <row r="83" spans="2:46" s="85" customFormat="1" ht="18.75" customHeight="1">
      <c r="B83" s="99" t="s">
        <v>155</v>
      </c>
      <c r="C83" s="88">
        <v>6</v>
      </c>
      <c r="D83" s="88">
        <v>3</v>
      </c>
      <c r="E83" s="88">
        <v>0</v>
      </c>
      <c r="F83" s="88">
        <v>0</v>
      </c>
      <c r="G83" s="88">
        <v>0</v>
      </c>
      <c r="H83" s="88">
        <v>1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135">
        <v>0</v>
      </c>
      <c r="O83" s="135">
        <v>0</v>
      </c>
      <c r="P83" s="135">
        <v>0</v>
      </c>
      <c r="Q83" s="135">
        <v>0</v>
      </c>
      <c r="R83" s="88">
        <v>0</v>
      </c>
      <c r="S83" s="88">
        <v>1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5">
        <v>0</v>
      </c>
      <c r="AB83" s="85">
        <v>1</v>
      </c>
      <c r="AC83" s="85">
        <v>0</v>
      </c>
      <c r="AD83" s="85">
        <v>0</v>
      </c>
      <c r="AE83" s="85">
        <v>1</v>
      </c>
      <c r="AF83" s="85">
        <v>1</v>
      </c>
      <c r="AG83" s="85">
        <v>0</v>
      </c>
      <c r="AH83" s="85">
        <v>0</v>
      </c>
      <c r="AI83" s="85">
        <v>0</v>
      </c>
      <c r="AJ83" s="85">
        <v>0</v>
      </c>
      <c r="AK83" s="85">
        <v>1</v>
      </c>
      <c r="AL83" s="85">
        <v>0</v>
      </c>
      <c r="AM83" s="85">
        <v>0</v>
      </c>
      <c r="AN83" s="85">
        <v>0</v>
      </c>
      <c r="AO83" s="85">
        <v>0</v>
      </c>
      <c r="AP83" s="85">
        <v>0</v>
      </c>
      <c r="AQ83" s="85">
        <v>0</v>
      </c>
      <c r="AR83" s="85">
        <v>0</v>
      </c>
      <c r="AS83" s="85">
        <v>0</v>
      </c>
      <c r="AT83" s="85">
        <v>0</v>
      </c>
    </row>
    <row r="84" spans="2:46" s="85" customFormat="1" ht="18.75" customHeight="1">
      <c r="B84" s="99" t="s">
        <v>156</v>
      </c>
      <c r="C84" s="88">
        <v>9</v>
      </c>
      <c r="D84" s="88">
        <v>9</v>
      </c>
      <c r="E84" s="88">
        <v>0</v>
      </c>
      <c r="F84" s="88">
        <v>1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1</v>
      </c>
      <c r="M84" s="88">
        <v>1</v>
      </c>
      <c r="N84" s="135">
        <v>0</v>
      </c>
      <c r="O84" s="135">
        <v>0</v>
      </c>
      <c r="P84" s="135">
        <v>3</v>
      </c>
      <c r="Q84" s="135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5">
        <v>0</v>
      </c>
      <c r="AB84" s="85">
        <v>1</v>
      </c>
      <c r="AC84" s="85">
        <v>0</v>
      </c>
      <c r="AD84" s="85">
        <v>0</v>
      </c>
      <c r="AE84" s="85">
        <v>0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1</v>
      </c>
      <c r="AL84" s="85">
        <v>1</v>
      </c>
      <c r="AM84" s="85">
        <v>0</v>
      </c>
      <c r="AN84" s="85">
        <v>0</v>
      </c>
      <c r="AO84" s="85">
        <v>0</v>
      </c>
      <c r="AP84" s="85">
        <v>0</v>
      </c>
      <c r="AQ84" s="85">
        <v>0</v>
      </c>
      <c r="AR84" s="85">
        <v>0</v>
      </c>
      <c r="AS84" s="85">
        <v>0</v>
      </c>
      <c r="AT84" s="85">
        <v>0</v>
      </c>
    </row>
    <row r="85" spans="2:46" s="85" customFormat="1" ht="36.75" customHeight="1">
      <c r="B85" s="99" t="s">
        <v>157</v>
      </c>
      <c r="C85" s="126">
        <v>648</v>
      </c>
      <c r="D85" s="126">
        <v>247</v>
      </c>
      <c r="E85" s="126">
        <v>26</v>
      </c>
      <c r="F85" s="126">
        <v>50</v>
      </c>
      <c r="G85" s="126">
        <v>68</v>
      </c>
      <c r="H85" s="126">
        <v>10</v>
      </c>
      <c r="I85" s="126">
        <v>7</v>
      </c>
      <c r="J85" s="126">
        <v>22</v>
      </c>
      <c r="K85" s="126">
        <v>1</v>
      </c>
      <c r="L85" s="126">
        <v>47</v>
      </c>
      <c r="M85" s="126">
        <v>19</v>
      </c>
      <c r="N85" s="126">
        <v>13</v>
      </c>
      <c r="O85" s="126">
        <v>0</v>
      </c>
      <c r="P85" s="126">
        <v>96</v>
      </c>
      <c r="Q85" s="126">
        <v>39</v>
      </c>
      <c r="R85" s="126">
        <v>29</v>
      </c>
      <c r="S85" s="126">
        <v>65</v>
      </c>
      <c r="T85" s="126">
        <v>1</v>
      </c>
      <c r="U85" s="126">
        <v>7</v>
      </c>
      <c r="V85" s="126">
        <v>3</v>
      </c>
      <c r="W85" s="126">
        <v>0</v>
      </c>
      <c r="X85" s="126">
        <v>9</v>
      </c>
      <c r="Y85" s="126">
        <v>24</v>
      </c>
      <c r="Z85" s="126">
        <v>9</v>
      </c>
      <c r="AA85" s="126">
        <v>22</v>
      </c>
      <c r="AB85" s="126">
        <v>59</v>
      </c>
      <c r="AC85" s="126">
        <v>5</v>
      </c>
      <c r="AD85" s="126">
        <v>2</v>
      </c>
      <c r="AE85" s="126">
        <v>36</v>
      </c>
      <c r="AF85" s="126">
        <v>22</v>
      </c>
      <c r="AG85" s="126">
        <v>3</v>
      </c>
      <c r="AH85" s="126">
        <v>29</v>
      </c>
      <c r="AI85" s="126">
        <v>0</v>
      </c>
      <c r="AJ85" s="126">
        <v>7</v>
      </c>
      <c r="AK85" s="126">
        <v>29</v>
      </c>
      <c r="AL85" s="126">
        <v>7</v>
      </c>
      <c r="AM85" s="126">
        <v>20</v>
      </c>
      <c r="AN85" s="126">
        <v>1</v>
      </c>
      <c r="AO85" s="126">
        <v>1</v>
      </c>
      <c r="AP85" s="126">
        <v>3</v>
      </c>
      <c r="AQ85" s="126">
        <v>26</v>
      </c>
      <c r="AR85" s="126">
        <v>0</v>
      </c>
      <c r="AS85" s="126">
        <v>4</v>
      </c>
      <c r="AT85" s="126">
        <v>1</v>
      </c>
    </row>
    <row r="86" spans="2:46" s="85" customFormat="1" ht="18.75" customHeight="1">
      <c r="B86" s="99" t="s">
        <v>158</v>
      </c>
      <c r="C86" s="88">
        <v>259</v>
      </c>
      <c r="D86" s="88">
        <v>90</v>
      </c>
      <c r="E86" s="88">
        <v>15</v>
      </c>
      <c r="F86" s="88">
        <v>25</v>
      </c>
      <c r="G86" s="88">
        <v>28</v>
      </c>
      <c r="H86" s="88">
        <v>7</v>
      </c>
      <c r="I86" s="88">
        <v>2</v>
      </c>
      <c r="J86" s="88">
        <v>11</v>
      </c>
      <c r="K86" s="88">
        <v>1</v>
      </c>
      <c r="L86" s="88">
        <v>16</v>
      </c>
      <c r="M86" s="88">
        <v>5</v>
      </c>
      <c r="N86" s="135">
        <v>8</v>
      </c>
      <c r="O86" s="135">
        <v>0</v>
      </c>
      <c r="P86" s="135">
        <v>46</v>
      </c>
      <c r="Q86" s="135">
        <v>6</v>
      </c>
      <c r="R86" s="88">
        <v>7</v>
      </c>
      <c r="S86" s="88">
        <v>30</v>
      </c>
      <c r="T86" s="88">
        <v>0</v>
      </c>
      <c r="U86" s="88">
        <v>2</v>
      </c>
      <c r="V86" s="88">
        <v>3</v>
      </c>
      <c r="W86" s="88">
        <v>0</v>
      </c>
      <c r="X86" s="88">
        <v>6</v>
      </c>
      <c r="Y86" s="88">
        <v>9</v>
      </c>
      <c r="Z86" s="88">
        <v>3</v>
      </c>
      <c r="AA86" s="85">
        <v>7</v>
      </c>
      <c r="AB86" s="85">
        <v>21</v>
      </c>
      <c r="AC86" s="85">
        <v>2</v>
      </c>
      <c r="AD86" s="85">
        <v>0</v>
      </c>
      <c r="AE86" s="85">
        <v>16</v>
      </c>
      <c r="AF86" s="85">
        <v>9</v>
      </c>
      <c r="AG86" s="85">
        <v>1</v>
      </c>
      <c r="AH86" s="85">
        <v>12</v>
      </c>
      <c r="AI86" s="85">
        <v>0</v>
      </c>
      <c r="AJ86" s="85">
        <v>6</v>
      </c>
      <c r="AK86" s="85">
        <v>12</v>
      </c>
      <c r="AL86" s="85">
        <v>3</v>
      </c>
      <c r="AM86" s="85">
        <v>8</v>
      </c>
      <c r="AN86" s="85">
        <v>0</v>
      </c>
      <c r="AO86" s="85">
        <v>0</v>
      </c>
      <c r="AP86" s="85">
        <v>2</v>
      </c>
      <c r="AQ86" s="85">
        <v>16</v>
      </c>
      <c r="AR86" s="85">
        <v>0</v>
      </c>
      <c r="AS86" s="85">
        <v>1</v>
      </c>
      <c r="AT86" s="85">
        <v>0</v>
      </c>
    </row>
    <row r="87" spans="2:46" s="85" customFormat="1" ht="18.75" customHeight="1">
      <c r="B87" s="99" t="s">
        <v>159</v>
      </c>
      <c r="C87" s="88">
        <v>82</v>
      </c>
      <c r="D87" s="88">
        <v>51</v>
      </c>
      <c r="E87" s="88">
        <v>1</v>
      </c>
      <c r="F87" s="88">
        <v>3</v>
      </c>
      <c r="G87" s="88">
        <v>6</v>
      </c>
      <c r="H87" s="88">
        <v>0</v>
      </c>
      <c r="I87" s="88">
        <v>1</v>
      </c>
      <c r="J87" s="88">
        <v>1</v>
      </c>
      <c r="K87" s="88">
        <v>0</v>
      </c>
      <c r="L87" s="88">
        <v>3</v>
      </c>
      <c r="M87" s="88">
        <v>3</v>
      </c>
      <c r="N87" s="135">
        <v>2</v>
      </c>
      <c r="O87" s="135">
        <v>0</v>
      </c>
      <c r="P87" s="135">
        <v>9</v>
      </c>
      <c r="Q87" s="135">
        <v>13</v>
      </c>
      <c r="R87" s="88">
        <v>13</v>
      </c>
      <c r="S87" s="88">
        <v>8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3</v>
      </c>
      <c r="Z87" s="88">
        <v>0</v>
      </c>
      <c r="AA87" s="85">
        <v>4</v>
      </c>
      <c r="AB87" s="85">
        <v>6</v>
      </c>
      <c r="AC87" s="85">
        <v>1</v>
      </c>
      <c r="AD87" s="85">
        <v>0</v>
      </c>
      <c r="AE87" s="85">
        <v>5</v>
      </c>
      <c r="AF87" s="85">
        <v>3</v>
      </c>
      <c r="AG87" s="85">
        <v>0</v>
      </c>
      <c r="AH87" s="85">
        <v>0</v>
      </c>
      <c r="AI87" s="85">
        <v>0</v>
      </c>
      <c r="AJ87" s="85">
        <v>1</v>
      </c>
      <c r="AK87" s="85">
        <v>1</v>
      </c>
      <c r="AL87" s="85">
        <v>1</v>
      </c>
      <c r="AM87" s="85">
        <v>1</v>
      </c>
      <c r="AN87" s="85">
        <v>0</v>
      </c>
      <c r="AO87" s="85">
        <v>1</v>
      </c>
      <c r="AP87" s="85">
        <v>0</v>
      </c>
      <c r="AQ87" s="85">
        <v>0</v>
      </c>
      <c r="AR87" s="85">
        <v>0</v>
      </c>
      <c r="AS87" s="85">
        <v>2</v>
      </c>
      <c r="AT87" s="85">
        <v>0</v>
      </c>
    </row>
    <row r="88" spans="2:46" s="85" customFormat="1" ht="18.75" customHeight="1">
      <c r="B88" s="99" t="s">
        <v>160</v>
      </c>
      <c r="C88" s="88">
        <v>244</v>
      </c>
      <c r="D88" s="88">
        <v>84</v>
      </c>
      <c r="E88" s="88">
        <v>8</v>
      </c>
      <c r="F88" s="88">
        <v>17</v>
      </c>
      <c r="G88" s="88">
        <v>22</v>
      </c>
      <c r="H88" s="88">
        <v>3</v>
      </c>
      <c r="I88" s="88">
        <v>4</v>
      </c>
      <c r="J88" s="88">
        <v>7</v>
      </c>
      <c r="K88" s="88">
        <v>0</v>
      </c>
      <c r="L88" s="88">
        <v>18</v>
      </c>
      <c r="M88" s="88">
        <v>7</v>
      </c>
      <c r="N88" s="135">
        <v>1</v>
      </c>
      <c r="O88" s="135">
        <v>0</v>
      </c>
      <c r="P88" s="135">
        <v>26</v>
      </c>
      <c r="Q88" s="135">
        <v>13</v>
      </c>
      <c r="R88" s="88">
        <v>2</v>
      </c>
      <c r="S88" s="88">
        <v>18</v>
      </c>
      <c r="T88" s="88">
        <v>1</v>
      </c>
      <c r="U88" s="88">
        <v>4</v>
      </c>
      <c r="V88" s="88">
        <v>0</v>
      </c>
      <c r="W88" s="88">
        <v>0</v>
      </c>
      <c r="X88" s="88">
        <v>2</v>
      </c>
      <c r="Y88" s="88">
        <v>11</v>
      </c>
      <c r="Z88" s="88">
        <v>3</v>
      </c>
      <c r="AA88" s="85">
        <v>8</v>
      </c>
      <c r="AB88" s="85">
        <v>24</v>
      </c>
      <c r="AC88" s="85">
        <v>1</v>
      </c>
      <c r="AD88" s="85">
        <v>0</v>
      </c>
      <c r="AE88" s="85">
        <v>10</v>
      </c>
      <c r="AF88" s="85">
        <v>6</v>
      </c>
      <c r="AG88" s="85">
        <v>1</v>
      </c>
      <c r="AH88" s="85">
        <v>12</v>
      </c>
      <c r="AI88" s="85">
        <v>0</v>
      </c>
      <c r="AJ88" s="85">
        <v>0</v>
      </c>
      <c r="AK88" s="85">
        <v>12</v>
      </c>
      <c r="AL88" s="85">
        <v>2</v>
      </c>
      <c r="AM88" s="85">
        <v>8</v>
      </c>
      <c r="AN88" s="85">
        <v>1</v>
      </c>
      <c r="AO88" s="85">
        <v>0</v>
      </c>
      <c r="AP88" s="85">
        <v>1</v>
      </c>
      <c r="AQ88" s="85">
        <v>10</v>
      </c>
      <c r="AR88" s="85">
        <v>0</v>
      </c>
      <c r="AS88" s="85">
        <v>1</v>
      </c>
      <c r="AT88" s="85">
        <v>1</v>
      </c>
    </row>
    <row r="89" spans="2:46" s="85" customFormat="1" ht="18.75" customHeight="1">
      <c r="B89" s="99" t="s">
        <v>161</v>
      </c>
      <c r="C89" s="88">
        <v>63</v>
      </c>
      <c r="D89" s="88">
        <v>22</v>
      </c>
      <c r="E89" s="88">
        <v>2</v>
      </c>
      <c r="F89" s="88">
        <v>5</v>
      </c>
      <c r="G89" s="88">
        <v>12</v>
      </c>
      <c r="H89" s="88">
        <v>0</v>
      </c>
      <c r="I89" s="88">
        <v>0</v>
      </c>
      <c r="J89" s="88">
        <v>3</v>
      </c>
      <c r="K89" s="88">
        <v>0</v>
      </c>
      <c r="L89" s="88">
        <v>10</v>
      </c>
      <c r="M89" s="88">
        <v>4</v>
      </c>
      <c r="N89" s="135">
        <v>2</v>
      </c>
      <c r="O89" s="135">
        <v>0</v>
      </c>
      <c r="P89" s="135">
        <v>15</v>
      </c>
      <c r="Q89" s="135">
        <v>7</v>
      </c>
      <c r="R89" s="88">
        <v>7</v>
      </c>
      <c r="S89" s="88">
        <v>9</v>
      </c>
      <c r="T89" s="88">
        <v>0</v>
      </c>
      <c r="U89" s="88">
        <v>1</v>
      </c>
      <c r="V89" s="88">
        <v>0</v>
      </c>
      <c r="W89" s="88">
        <v>0</v>
      </c>
      <c r="X89" s="88">
        <v>1</v>
      </c>
      <c r="Y89" s="88">
        <v>1</v>
      </c>
      <c r="Z89" s="88">
        <v>3</v>
      </c>
      <c r="AA89" s="85">
        <v>3</v>
      </c>
      <c r="AB89" s="85">
        <v>8</v>
      </c>
      <c r="AC89" s="85">
        <v>1</v>
      </c>
      <c r="AD89" s="85">
        <v>2</v>
      </c>
      <c r="AE89" s="85">
        <v>5</v>
      </c>
      <c r="AF89" s="85">
        <v>4</v>
      </c>
      <c r="AG89" s="85">
        <v>1</v>
      </c>
      <c r="AH89" s="85">
        <v>5</v>
      </c>
      <c r="AI89" s="85">
        <v>0</v>
      </c>
      <c r="AJ89" s="85">
        <v>0</v>
      </c>
      <c r="AK89" s="85">
        <v>4</v>
      </c>
      <c r="AL89" s="85">
        <v>1</v>
      </c>
      <c r="AM89" s="85">
        <v>3</v>
      </c>
      <c r="AN89" s="85">
        <v>0</v>
      </c>
      <c r="AO89" s="85">
        <v>0</v>
      </c>
      <c r="AP89" s="85">
        <v>0</v>
      </c>
      <c r="AQ89" s="85">
        <v>0</v>
      </c>
      <c r="AR89" s="85">
        <v>0</v>
      </c>
      <c r="AS89" s="85">
        <v>0</v>
      </c>
      <c r="AT89" s="85">
        <v>0</v>
      </c>
    </row>
    <row r="90" spans="2:46" s="85" customFormat="1" ht="42.75" customHeight="1">
      <c r="B90" s="99" t="s">
        <v>162</v>
      </c>
      <c r="C90" s="126">
        <v>1376</v>
      </c>
      <c r="D90" s="126">
        <v>430</v>
      </c>
      <c r="E90" s="126">
        <v>54</v>
      </c>
      <c r="F90" s="126">
        <v>111</v>
      </c>
      <c r="G90" s="126">
        <v>124</v>
      </c>
      <c r="H90" s="126">
        <v>25</v>
      </c>
      <c r="I90" s="126">
        <v>39</v>
      </c>
      <c r="J90" s="126">
        <v>43</v>
      </c>
      <c r="K90" s="126">
        <v>18</v>
      </c>
      <c r="L90" s="126">
        <v>86</v>
      </c>
      <c r="M90" s="126">
        <v>40</v>
      </c>
      <c r="N90" s="126">
        <v>18</v>
      </c>
      <c r="O90" s="126">
        <v>8</v>
      </c>
      <c r="P90" s="126">
        <v>150</v>
      </c>
      <c r="Q90" s="126">
        <v>90</v>
      </c>
      <c r="R90" s="126">
        <v>36</v>
      </c>
      <c r="S90" s="126">
        <v>106</v>
      </c>
      <c r="T90" s="126">
        <v>10</v>
      </c>
      <c r="U90" s="126">
        <v>32</v>
      </c>
      <c r="V90" s="126">
        <v>20</v>
      </c>
      <c r="W90" s="126">
        <v>10</v>
      </c>
      <c r="X90" s="126">
        <v>63</v>
      </c>
      <c r="Y90" s="126">
        <v>39</v>
      </c>
      <c r="Z90" s="126">
        <v>22</v>
      </c>
      <c r="AA90" s="126">
        <v>55</v>
      </c>
      <c r="AB90" s="126">
        <v>91</v>
      </c>
      <c r="AC90" s="126">
        <v>19</v>
      </c>
      <c r="AD90" s="126">
        <v>4</v>
      </c>
      <c r="AE90" s="126">
        <v>58</v>
      </c>
      <c r="AF90" s="126">
        <v>49</v>
      </c>
      <c r="AG90" s="126">
        <v>5</v>
      </c>
      <c r="AH90" s="126">
        <v>40</v>
      </c>
      <c r="AI90" s="126">
        <v>3</v>
      </c>
      <c r="AJ90" s="126">
        <v>25</v>
      </c>
      <c r="AK90" s="126">
        <v>61</v>
      </c>
      <c r="AL90" s="126">
        <v>45</v>
      </c>
      <c r="AM90" s="126">
        <v>64</v>
      </c>
      <c r="AN90" s="126">
        <v>18</v>
      </c>
      <c r="AO90" s="126">
        <v>5</v>
      </c>
      <c r="AP90" s="126">
        <v>26</v>
      </c>
      <c r="AQ90" s="126">
        <v>8</v>
      </c>
      <c r="AR90" s="126">
        <v>0</v>
      </c>
      <c r="AS90" s="126">
        <v>29</v>
      </c>
      <c r="AT90" s="126">
        <v>2</v>
      </c>
    </row>
    <row r="91" spans="2:46" s="85" customFormat="1" ht="21" customHeight="1">
      <c r="B91" s="99" t="s">
        <v>163</v>
      </c>
      <c r="C91" s="88">
        <v>665</v>
      </c>
      <c r="D91" s="88">
        <v>210</v>
      </c>
      <c r="E91" s="88">
        <v>29</v>
      </c>
      <c r="F91" s="88">
        <v>52</v>
      </c>
      <c r="G91" s="88">
        <v>64</v>
      </c>
      <c r="H91" s="88">
        <v>18</v>
      </c>
      <c r="I91" s="88">
        <v>17</v>
      </c>
      <c r="J91" s="88">
        <v>28</v>
      </c>
      <c r="K91" s="88">
        <v>8</v>
      </c>
      <c r="L91" s="88">
        <v>43</v>
      </c>
      <c r="M91" s="88">
        <v>22</v>
      </c>
      <c r="N91" s="135">
        <v>11</v>
      </c>
      <c r="O91" s="135">
        <v>6</v>
      </c>
      <c r="P91" s="135">
        <v>77</v>
      </c>
      <c r="Q91" s="135">
        <v>54</v>
      </c>
      <c r="R91" s="88">
        <v>14</v>
      </c>
      <c r="S91" s="88">
        <v>47</v>
      </c>
      <c r="T91" s="88">
        <v>4</v>
      </c>
      <c r="U91" s="88">
        <v>6</v>
      </c>
      <c r="V91" s="88">
        <v>6</v>
      </c>
      <c r="W91" s="88">
        <v>4</v>
      </c>
      <c r="X91" s="88">
        <v>25</v>
      </c>
      <c r="Y91" s="88">
        <v>27</v>
      </c>
      <c r="Z91" s="88">
        <v>15</v>
      </c>
      <c r="AA91" s="85">
        <v>19</v>
      </c>
      <c r="AB91" s="85">
        <v>49</v>
      </c>
      <c r="AC91" s="85">
        <v>10</v>
      </c>
      <c r="AD91" s="85">
        <v>2</v>
      </c>
      <c r="AE91" s="85">
        <v>33</v>
      </c>
      <c r="AF91" s="85">
        <v>25</v>
      </c>
      <c r="AG91" s="85">
        <v>4</v>
      </c>
      <c r="AH91" s="85">
        <v>27</v>
      </c>
      <c r="AI91" s="85">
        <v>2</v>
      </c>
      <c r="AJ91" s="85">
        <v>8</v>
      </c>
      <c r="AK91" s="85">
        <v>39</v>
      </c>
      <c r="AL91" s="85">
        <v>24</v>
      </c>
      <c r="AM91" s="85">
        <v>27</v>
      </c>
      <c r="AN91" s="85">
        <v>5</v>
      </c>
      <c r="AO91" s="85">
        <v>3</v>
      </c>
      <c r="AP91" s="85">
        <v>7</v>
      </c>
      <c r="AQ91" s="85">
        <v>1</v>
      </c>
      <c r="AR91" s="85">
        <v>0</v>
      </c>
      <c r="AS91" s="85">
        <v>9</v>
      </c>
      <c r="AT91" s="85">
        <v>2</v>
      </c>
    </row>
    <row r="92" spans="2:46" s="85" customFormat="1" ht="21" customHeight="1">
      <c r="B92" s="99" t="s">
        <v>164</v>
      </c>
      <c r="C92" s="88">
        <v>80</v>
      </c>
      <c r="D92" s="88">
        <v>50</v>
      </c>
      <c r="E92" s="88">
        <v>0</v>
      </c>
      <c r="F92" s="88">
        <v>5</v>
      </c>
      <c r="G92" s="88">
        <v>10</v>
      </c>
      <c r="H92" s="88">
        <v>0</v>
      </c>
      <c r="I92" s="88">
        <v>1</v>
      </c>
      <c r="J92" s="88">
        <v>1</v>
      </c>
      <c r="K92" s="88">
        <v>0</v>
      </c>
      <c r="L92" s="88">
        <v>8</v>
      </c>
      <c r="M92" s="88">
        <v>5</v>
      </c>
      <c r="N92" s="135">
        <v>0</v>
      </c>
      <c r="O92" s="135">
        <v>0</v>
      </c>
      <c r="P92" s="135">
        <v>11</v>
      </c>
      <c r="Q92" s="135">
        <v>15</v>
      </c>
      <c r="R92" s="88">
        <v>5</v>
      </c>
      <c r="S92" s="88">
        <v>8</v>
      </c>
      <c r="T92" s="88">
        <v>0</v>
      </c>
      <c r="U92" s="88">
        <v>1</v>
      </c>
      <c r="V92" s="88">
        <v>0</v>
      </c>
      <c r="W92" s="88">
        <v>1</v>
      </c>
      <c r="X92" s="88">
        <v>1</v>
      </c>
      <c r="Y92" s="88">
        <v>1</v>
      </c>
      <c r="Z92" s="88">
        <v>1</v>
      </c>
      <c r="AA92" s="85">
        <v>2</v>
      </c>
      <c r="AB92" s="85">
        <v>5</v>
      </c>
      <c r="AC92" s="85">
        <v>2</v>
      </c>
      <c r="AD92" s="85">
        <v>0</v>
      </c>
      <c r="AE92" s="85">
        <v>4</v>
      </c>
      <c r="AF92" s="85">
        <v>2</v>
      </c>
      <c r="AG92" s="85">
        <v>0</v>
      </c>
      <c r="AH92" s="85">
        <v>2</v>
      </c>
      <c r="AI92" s="85">
        <v>0</v>
      </c>
      <c r="AJ92" s="85">
        <v>1</v>
      </c>
      <c r="AK92" s="85">
        <v>4</v>
      </c>
      <c r="AL92" s="85">
        <v>1</v>
      </c>
      <c r="AM92" s="85">
        <v>4</v>
      </c>
      <c r="AN92" s="85">
        <v>0</v>
      </c>
      <c r="AO92" s="85">
        <v>0</v>
      </c>
      <c r="AP92" s="85">
        <v>0</v>
      </c>
      <c r="AQ92" s="85">
        <v>0</v>
      </c>
      <c r="AR92" s="85">
        <v>0</v>
      </c>
      <c r="AS92" s="85">
        <v>1</v>
      </c>
      <c r="AT92" s="85">
        <v>0</v>
      </c>
    </row>
    <row r="93" spans="2:46" s="85" customFormat="1" ht="21" customHeight="1">
      <c r="B93" s="99" t="s">
        <v>165</v>
      </c>
      <c r="C93" s="88">
        <v>236</v>
      </c>
      <c r="D93" s="88">
        <v>92</v>
      </c>
      <c r="E93" s="88">
        <v>9</v>
      </c>
      <c r="F93" s="88">
        <v>21</v>
      </c>
      <c r="G93" s="88">
        <v>21</v>
      </c>
      <c r="H93" s="88">
        <v>6</v>
      </c>
      <c r="I93" s="88">
        <v>4</v>
      </c>
      <c r="J93" s="88">
        <v>8</v>
      </c>
      <c r="K93" s="88">
        <v>1</v>
      </c>
      <c r="L93" s="88">
        <v>18</v>
      </c>
      <c r="M93" s="88">
        <v>6</v>
      </c>
      <c r="N93" s="135">
        <v>3</v>
      </c>
      <c r="O93" s="135">
        <v>0</v>
      </c>
      <c r="P93" s="135">
        <v>31</v>
      </c>
      <c r="Q93" s="135">
        <v>15</v>
      </c>
      <c r="R93" s="88">
        <v>13</v>
      </c>
      <c r="S93" s="88">
        <v>24</v>
      </c>
      <c r="T93" s="88">
        <v>0</v>
      </c>
      <c r="U93" s="88">
        <v>6</v>
      </c>
      <c r="V93" s="88">
        <v>3</v>
      </c>
      <c r="W93" s="88">
        <v>1</v>
      </c>
      <c r="X93" s="88">
        <v>9</v>
      </c>
      <c r="Y93" s="88">
        <v>4</v>
      </c>
      <c r="Z93" s="88">
        <v>1</v>
      </c>
      <c r="AA93" s="85">
        <v>5</v>
      </c>
      <c r="AB93" s="85">
        <v>14</v>
      </c>
      <c r="AC93" s="85">
        <v>0</v>
      </c>
      <c r="AD93" s="85">
        <v>0</v>
      </c>
      <c r="AE93" s="85">
        <v>12</v>
      </c>
      <c r="AF93" s="85">
        <v>8</v>
      </c>
      <c r="AG93" s="85">
        <v>0</v>
      </c>
      <c r="AH93" s="85">
        <v>6</v>
      </c>
      <c r="AI93" s="85">
        <v>0</v>
      </c>
      <c r="AJ93" s="85">
        <v>2</v>
      </c>
      <c r="AK93" s="85">
        <v>5</v>
      </c>
      <c r="AL93" s="85">
        <v>3</v>
      </c>
      <c r="AM93" s="85">
        <v>9</v>
      </c>
      <c r="AN93" s="85">
        <v>2</v>
      </c>
      <c r="AO93" s="85">
        <v>0</v>
      </c>
      <c r="AP93" s="85">
        <v>3</v>
      </c>
      <c r="AQ93" s="85">
        <v>7</v>
      </c>
      <c r="AR93" s="85">
        <v>0</v>
      </c>
      <c r="AS93" s="85">
        <v>10</v>
      </c>
      <c r="AT93" s="85">
        <v>0</v>
      </c>
    </row>
    <row r="94" spans="2:46" s="85" customFormat="1" ht="21" customHeight="1">
      <c r="B94" s="99" t="s">
        <v>166</v>
      </c>
      <c r="C94" s="126">
        <v>99</v>
      </c>
      <c r="D94" s="126">
        <v>48</v>
      </c>
      <c r="E94" s="126">
        <v>6</v>
      </c>
      <c r="F94" s="126">
        <v>10</v>
      </c>
      <c r="G94" s="126">
        <v>12</v>
      </c>
      <c r="H94" s="126">
        <v>0</v>
      </c>
      <c r="I94" s="126">
        <v>3</v>
      </c>
      <c r="J94" s="126">
        <v>2</v>
      </c>
      <c r="K94" s="126">
        <v>0</v>
      </c>
      <c r="L94" s="126">
        <v>9</v>
      </c>
      <c r="M94" s="126">
        <v>6</v>
      </c>
      <c r="N94" s="126">
        <v>3</v>
      </c>
      <c r="O94" s="126">
        <v>0</v>
      </c>
      <c r="P94" s="126">
        <v>17</v>
      </c>
      <c r="Q94" s="126">
        <v>5</v>
      </c>
      <c r="R94" s="126">
        <v>4</v>
      </c>
      <c r="S94" s="126">
        <v>12</v>
      </c>
      <c r="T94" s="126">
        <v>0</v>
      </c>
      <c r="U94" s="126">
        <v>1</v>
      </c>
      <c r="V94" s="126">
        <v>1</v>
      </c>
      <c r="W94" s="126">
        <v>1</v>
      </c>
      <c r="X94" s="126">
        <v>6</v>
      </c>
      <c r="Y94" s="126">
        <v>1</v>
      </c>
      <c r="Z94" s="126">
        <v>5</v>
      </c>
      <c r="AA94" s="85">
        <v>3</v>
      </c>
      <c r="AB94" s="85">
        <v>12</v>
      </c>
      <c r="AC94" s="85">
        <v>4</v>
      </c>
      <c r="AD94" s="85">
        <v>2</v>
      </c>
      <c r="AE94" s="85">
        <v>8</v>
      </c>
      <c r="AF94" s="85">
        <v>5</v>
      </c>
      <c r="AG94" s="85">
        <v>0</v>
      </c>
      <c r="AH94" s="85">
        <v>4</v>
      </c>
      <c r="AI94" s="85">
        <v>1</v>
      </c>
      <c r="AJ94" s="85">
        <v>2</v>
      </c>
      <c r="AK94" s="85">
        <v>7</v>
      </c>
      <c r="AL94" s="85">
        <v>0</v>
      </c>
      <c r="AM94" s="85">
        <v>1</v>
      </c>
      <c r="AN94" s="85">
        <v>1</v>
      </c>
      <c r="AO94" s="85">
        <v>0</v>
      </c>
      <c r="AP94" s="85">
        <v>0</v>
      </c>
      <c r="AQ94" s="85">
        <v>0</v>
      </c>
      <c r="AR94" s="85">
        <v>0</v>
      </c>
      <c r="AS94" s="85">
        <v>3</v>
      </c>
      <c r="AT94" s="85">
        <v>0</v>
      </c>
    </row>
    <row r="95" spans="2:46" s="85" customFormat="1" ht="21" customHeight="1">
      <c r="B95" s="99" t="s">
        <v>167</v>
      </c>
      <c r="C95" s="88">
        <v>296</v>
      </c>
      <c r="D95" s="88">
        <v>30</v>
      </c>
      <c r="E95" s="88">
        <v>10</v>
      </c>
      <c r="F95" s="88">
        <v>23</v>
      </c>
      <c r="G95" s="88">
        <v>17</v>
      </c>
      <c r="H95" s="88">
        <v>1</v>
      </c>
      <c r="I95" s="88">
        <v>14</v>
      </c>
      <c r="J95" s="88">
        <v>4</v>
      </c>
      <c r="K95" s="88">
        <v>9</v>
      </c>
      <c r="L95" s="88">
        <v>8</v>
      </c>
      <c r="M95" s="88">
        <v>1</v>
      </c>
      <c r="N95" s="88">
        <v>1</v>
      </c>
      <c r="O95" s="88">
        <v>2</v>
      </c>
      <c r="P95" s="88">
        <v>14</v>
      </c>
      <c r="Q95" s="88">
        <v>1</v>
      </c>
      <c r="R95" s="88">
        <v>0</v>
      </c>
      <c r="S95" s="88">
        <v>15</v>
      </c>
      <c r="T95" s="88">
        <v>6</v>
      </c>
      <c r="U95" s="88">
        <v>18</v>
      </c>
      <c r="V95" s="88">
        <v>10</v>
      </c>
      <c r="W95" s="88">
        <v>3</v>
      </c>
      <c r="X95" s="88">
        <v>22</v>
      </c>
      <c r="Y95" s="88">
        <v>6</v>
      </c>
      <c r="Z95" s="88">
        <v>0</v>
      </c>
      <c r="AA95" s="85">
        <v>26</v>
      </c>
      <c r="AB95" s="85">
        <v>11</v>
      </c>
      <c r="AC95" s="85">
        <v>3</v>
      </c>
      <c r="AD95" s="85">
        <v>0</v>
      </c>
      <c r="AE95" s="85">
        <v>1</v>
      </c>
      <c r="AF95" s="85">
        <v>9</v>
      </c>
      <c r="AG95" s="85">
        <v>1</v>
      </c>
      <c r="AH95" s="85">
        <v>1</v>
      </c>
      <c r="AI95" s="85">
        <v>0</v>
      </c>
      <c r="AJ95" s="85">
        <v>12</v>
      </c>
      <c r="AK95" s="85">
        <v>6</v>
      </c>
      <c r="AL95" s="85">
        <v>17</v>
      </c>
      <c r="AM95" s="85">
        <v>23</v>
      </c>
      <c r="AN95" s="85">
        <v>10</v>
      </c>
      <c r="AO95" s="85">
        <v>2</v>
      </c>
      <c r="AP95" s="85">
        <v>16</v>
      </c>
      <c r="AQ95" s="85">
        <v>0</v>
      </c>
      <c r="AR95" s="85">
        <v>0</v>
      </c>
      <c r="AS95" s="85">
        <v>6</v>
      </c>
      <c r="AT95" s="85">
        <v>0</v>
      </c>
    </row>
    <row r="96" spans="2:26" s="85" customFormat="1" ht="21" customHeight="1">
      <c r="B96" s="211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2:26" s="85" customFormat="1" ht="21" customHeight="1">
      <c r="B97" s="2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2:26" s="85" customFormat="1" ht="21" customHeight="1">
      <c r="B98" s="21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2:46" s="85" customFormat="1" ht="47.25" customHeight="1">
      <c r="B99" s="213" t="s">
        <v>218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5"/>
      <c r="O99" s="215"/>
      <c r="P99" s="215"/>
      <c r="Q99" s="215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</row>
    <row r="100" spans="2:17" s="85" customFormat="1" ht="18.75" customHeight="1">
      <c r="B100" s="216"/>
      <c r="N100" s="133"/>
      <c r="O100" s="133"/>
      <c r="P100" s="133"/>
      <c r="Q100" s="133"/>
    </row>
    <row r="101" spans="2:46" s="85" customFormat="1" ht="18.75" customHeight="1">
      <c r="B101" s="113" t="s">
        <v>169</v>
      </c>
      <c r="C101" s="94">
        <v>1085</v>
      </c>
      <c r="D101" s="94">
        <v>354</v>
      </c>
      <c r="E101" s="94">
        <v>28</v>
      </c>
      <c r="F101" s="94">
        <v>78</v>
      </c>
      <c r="G101" s="94">
        <v>93</v>
      </c>
      <c r="H101" s="94">
        <v>19</v>
      </c>
      <c r="I101" s="94">
        <v>18</v>
      </c>
      <c r="J101" s="94">
        <v>29</v>
      </c>
      <c r="K101" s="94">
        <v>3</v>
      </c>
      <c r="L101" s="94">
        <v>71</v>
      </c>
      <c r="M101" s="94">
        <v>42</v>
      </c>
      <c r="N101" s="94">
        <v>18</v>
      </c>
      <c r="O101" s="94">
        <v>1</v>
      </c>
      <c r="P101" s="94">
        <v>164</v>
      </c>
      <c r="Q101" s="94">
        <v>39</v>
      </c>
      <c r="R101" s="94">
        <v>8</v>
      </c>
      <c r="S101" s="94">
        <v>113</v>
      </c>
      <c r="T101" s="94">
        <v>2</v>
      </c>
      <c r="U101" s="94">
        <v>6</v>
      </c>
      <c r="V101" s="94">
        <v>6</v>
      </c>
      <c r="W101" s="94">
        <v>0</v>
      </c>
      <c r="X101" s="94">
        <v>27</v>
      </c>
      <c r="Y101" s="94">
        <v>28</v>
      </c>
      <c r="Z101" s="94">
        <v>12</v>
      </c>
      <c r="AA101" s="94">
        <v>25</v>
      </c>
      <c r="AB101" s="94">
        <v>108</v>
      </c>
      <c r="AC101" s="94">
        <v>15</v>
      </c>
      <c r="AD101" s="94">
        <v>6</v>
      </c>
      <c r="AE101" s="94">
        <v>56</v>
      </c>
      <c r="AF101" s="94">
        <v>33</v>
      </c>
      <c r="AG101" s="94">
        <v>2</v>
      </c>
      <c r="AH101" s="94">
        <v>52</v>
      </c>
      <c r="AI101" s="94">
        <v>3</v>
      </c>
      <c r="AJ101" s="94">
        <v>8</v>
      </c>
      <c r="AK101" s="94">
        <v>60</v>
      </c>
      <c r="AL101" s="94">
        <v>18</v>
      </c>
      <c r="AM101" s="94">
        <v>32</v>
      </c>
      <c r="AN101" s="94">
        <v>7</v>
      </c>
      <c r="AO101" s="94">
        <v>0</v>
      </c>
      <c r="AP101" s="94">
        <v>9</v>
      </c>
      <c r="AQ101" s="94">
        <v>63</v>
      </c>
      <c r="AR101" s="94">
        <v>0</v>
      </c>
      <c r="AS101" s="94">
        <v>9</v>
      </c>
      <c r="AT101" s="94">
        <v>2</v>
      </c>
    </row>
    <row r="102" spans="2:46" s="85" customFormat="1" ht="18.75" customHeight="1">
      <c r="B102" s="113" t="s">
        <v>170</v>
      </c>
      <c r="C102" s="94">
        <v>742</v>
      </c>
      <c r="D102" s="94">
        <v>278</v>
      </c>
      <c r="E102" s="94">
        <v>26</v>
      </c>
      <c r="F102" s="94">
        <v>59</v>
      </c>
      <c r="G102" s="94">
        <v>70</v>
      </c>
      <c r="H102" s="94">
        <v>14</v>
      </c>
      <c r="I102" s="94">
        <v>17</v>
      </c>
      <c r="J102" s="94">
        <v>19</v>
      </c>
      <c r="K102" s="94">
        <v>3</v>
      </c>
      <c r="L102" s="94">
        <v>57</v>
      </c>
      <c r="M102" s="94">
        <v>37</v>
      </c>
      <c r="N102" s="94">
        <v>19</v>
      </c>
      <c r="O102" s="94">
        <v>1</v>
      </c>
      <c r="P102" s="94">
        <v>127</v>
      </c>
      <c r="Q102" s="94">
        <v>40</v>
      </c>
      <c r="R102" s="94">
        <v>23</v>
      </c>
      <c r="S102" s="94">
        <v>96</v>
      </c>
      <c r="T102" s="94">
        <v>5</v>
      </c>
      <c r="U102" s="94">
        <v>5</v>
      </c>
      <c r="V102" s="94">
        <v>10</v>
      </c>
      <c r="W102" s="94">
        <v>3</v>
      </c>
      <c r="X102" s="94">
        <v>33</v>
      </c>
      <c r="Y102" s="94">
        <v>20</v>
      </c>
      <c r="Z102" s="94">
        <v>17</v>
      </c>
      <c r="AA102" s="94">
        <v>20</v>
      </c>
      <c r="AB102" s="94">
        <v>75</v>
      </c>
      <c r="AC102" s="94">
        <v>8</v>
      </c>
      <c r="AD102" s="94">
        <v>2</v>
      </c>
      <c r="AE102" s="94">
        <v>42</v>
      </c>
      <c r="AF102" s="94">
        <v>33</v>
      </c>
      <c r="AG102" s="94">
        <v>2</v>
      </c>
      <c r="AH102" s="94">
        <v>22</v>
      </c>
      <c r="AI102" s="94">
        <v>5</v>
      </c>
      <c r="AJ102" s="94">
        <v>8</v>
      </c>
      <c r="AK102" s="94">
        <v>34</v>
      </c>
      <c r="AL102" s="94">
        <v>11</v>
      </c>
      <c r="AM102" s="94">
        <v>38</v>
      </c>
      <c r="AN102" s="94">
        <v>0</v>
      </c>
      <c r="AO102" s="94">
        <v>2</v>
      </c>
      <c r="AP102" s="94">
        <v>3</v>
      </c>
      <c r="AQ102" s="94">
        <v>8</v>
      </c>
      <c r="AR102" s="94">
        <v>0</v>
      </c>
      <c r="AS102" s="94">
        <v>7</v>
      </c>
      <c r="AT102" s="94">
        <v>0</v>
      </c>
    </row>
    <row r="103" spans="2:46" s="85" customFormat="1" ht="18.75" customHeight="1">
      <c r="B103" s="113" t="s">
        <v>171</v>
      </c>
      <c r="C103" s="94">
        <v>1660</v>
      </c>
      <c r="D103" s="94">
        <v>517</v>
      </c>
      <c r="E103" s="94">
        <v>68</v>
      </c>
      <c r="F103" s="94">
        <v>132</v>
      </c>
      <c r="G103" s="94">
        <v>156</v>
      </c>
      <c r="H103" s="94">
        <v>35</v>
      </c>
      <c r="I103" s="94">
        <v>33</v>
      </c>
      <c r="J103" s="94">
        <v>59</v>
      </c>
      <c r="K103" s="94">
        <v>14</v>
      </c>
      <c r="L103" s="94">
        <v>105</v>
      </c>
      <c r="M103" s="94">
        <v>48</v>
      </c>
      <c r="N103" s="94">
        <v>30</v>
      </c>
      <c r="O103" s="94">
        <v>4</v>
      </c>
      <c r="P103" s="94">
        <v>209</v>
      </c>
      <c r="Q103" s="94">
        <v>104</v>
      </c>
      <c r="R103" s="94">
        <v>48</v>
      </c>
      <c r="S103" s="94">
        <v>166</v>
      </c>
      <c r="T103" s="94">
        <v>7</v>
      </c>
      <c r="U103" s="94">
        <v>24</v>
      </c>
      <c r="V103" s="94">
        <v>7</v>
      </c>
      <c r="W103" s="94">
        <v>1</v>
      </c>
      <c r="X103" s="94">
        <v>38</v>
      </c>
      <c r="Y103" s="94">
        <v>61</v>
      </c>
      <c r="Z103" s="94">
        <v>21</v>
      </c>
      <c r="AA103" s="94">
        <v>51</v>
      </c>
      <c r="AB103" s="94">
        <v>131</v>
      </c>
      <c r="AC103" s="94">
        <v>12</v>
      </c>
      <c r="AD103" s="94">
        <v>4</v>
      </c>
      <c r="AE103" s="94">
        <v>84</v>
      </c>
      <c r="AF103" s="94">
        <v>54</v>
      </c>
      <c r="AG103" s="94">
        <v>11</v>
      </c>
      <c r="AH103" s="94">
        <v>59</v>
      </c>
      <c r="AI103" s="94">
        <v>5</v>
      </c>
      <c r="AJ103" s="94">
        <v>24</v>
      </c>
      <c r="AK103" s="94">
        <v>67</v>
      </c>
      <c r="AL103" s="94">
        <v>20</v>
      </c>
      <c r="AM103" s="94">
        <v>61</v>
      </c>
      <c r="AN103" s="94">
        <v>8</v>
      </c>
      <c r="AO103" s="94">
        <v>6</v>
      </c>
      <c r="AP103" s="94">
        <v>15</v>
      </c>
      <c r="AQ103" s="94">
        <v>89</v>
      </c>
      <c r="AR103" s="94">
        <v>0</v>
      </c>
      <c r="AS103" s="94">
        <v>9</v>
      </c>
      <c r="AT103" s="94">
        <v>4</v>
      </c>
    </row>
    <row r="104" spans="2:46" s="85" customFormat="1" ht="18.75" customHeight="1">
      <c r="B104" s="114" t="s">
        <v>172</v>
      </c>
      <c r="C104" s="94">
        <v>1012</v>
      </c>
      <c r="D104" s="94">
        <v>270</v>
      </c>
      <c r="E104" s="94">
        <v>42</v>
      </c>
      <c r="F104" s="94">
        <v>82</v>
      </c>
      <c r="G104" s="94">
        <v>88</v>
      </c>
      <c r="H104" s="94">
        <v>25</v>
      </c>
      <c r="I104" s="94">
        <v>26</v>
      </c>
      <c r="J104" s="94">
        <v>37</v>
      </c>
      <c r="K104" s="94">
        <v>13</v>
      </c>
      <c r="L104" s="94">
        <v>58</v>
      </c>
      <c r="M104" s="94">
        <v>29</v>
      </c>
      <c r="N104" s="94">
        <v>17</v>
      </c>
      <c r="O104" s="94">
        <v>4</v>
      </c>
      <c r="P104" s="94">
        <v>113</v>
      </c>
      <c r="Q104" s="94">
        <v>65</v>
      </c>
      <c r="R104" s="94">
        <v>19</v>
      </c>
      <c r="S104" s="94">
        <v>101</v>
      </c>
      <c r="T104" s="94">
        <v>6</v>
      </c>
      <c r="U104" s="94">
        <v>17</v>
      </c>
      <c r="V104" s="94">
        <v>4</v>
      </c>
      <c r="W104" s="94">
        <v>1</v>
      </c>
      <c r="X104" s="94">
        <v>29</v>
      </c>
      <c r="Y104" s="94">
        <v>37</v>
      </c>
      <c r="Z104" s="94">
        <v>12</v>
      </c>
      <c r="AA104" s="94">
        <v>29</v>
      </c>
      <c r="AB104" s="94">
        <v>72</v>
      </c>
      <c r="AC104" s="94">
        <v>7</v>
      </c>
      <c r="AD104" s="94">
        <v>2</v>
      </c>
      <c r="AE104" s="94">
        <v>48</v>
      </c>
      <c r="AF104" s="94">
        <v>32</v>
      </c>
      <c r="AG104" s="94">
        <v>8</v>
      </c>
      <c r="AH104" s="94">
        <v>30</v>
      </c>
      <c r="AI104" s="94">
        <v>5</v>
      </c>
      <c r="AJ104" s="94">
        <v>17</v>
      </c>
      <c r="AK104" s="94">
        <v>38</v>
      </c>
      <c r="AL104" s="94">
        <v>13</v>
      </c>
      <c r="AM104" s="94">
        <v>41</v>
      </c>
      <c r="AN104" s="94">
        <v>7</v>
      </c>
      <c r="AO104" s="94">
        <v>5</v>
      </c>
      <c r="AP104" s="94">
        <v>12</v>
      </c>
      <c r="AQ104" s="94">
        <v>63</v>
      </c>
      <c r="AR104" s="94">
        <v>0</v>
      </c>
      <c r="AS104" s="94">
        <v>5</v>
      </c>
      <c r="AT104" s="94">
        <v>3</v>
      </c>
    </row>
    <row r="105" spans="2:46" s="85" customFormat="1" ht="18.75" customHeight="1">
      <c r="B105" s="114" t="s">
        <v>173</v>
      </c>
      <c r="C105" s="94">
        <v>648</v>
      </c>
      <c r="D105" s="94">
        <v>247</v>
      </c>
      <c r="E105" s="94">
        <v>26</v>
      </c>
      <c r="F105" s="94">
        <v>50</v>
      </c>
      <c r="G105" s="94">
        <v>68</v>
      </c>
      <c r="H105" s="94">
        <v>10</v>
      </c>
      <c r="I105" s="94">
        <v>7</v>
      </c>
      <c r="J105" s="94">
        <v>22</v>
      </c>
      <c r="K105" s="94">
        <v>1</v>
      </c>
      <c r="L105" s="94">
        <v>47</v>
      </c>
      <c r="M105" s="94">
        <v>19</v>
      </c>
      <c r="N105" s="94">
        <v>13</v>
      </c>
      <c r="O105" s="94">
        <v>0</v>
      </c>
      <c r="P105" s="94">
        <v>96</v>
      </c>
      <c r="Q105" s="94">
        <v>39</v>
      </c>
      <c r="R105" s="94">
        <v>29</v>
      </c>
      <c r="S105" s="94">
        <v>65</v>
      </c>
      <c r="T105" s="94">
        <v>1</v>
      </c>
      <c r="U105" s="94">
        <v>7</v>
      </c>
      <c r="V105" s="94">
        <v>3</v>
      </c>
      <c r="W105" s="94">
        <v>0</v>
      </c>
      <c r="X105" s="94">
        <v>9</v>
      </c>
      <c r="Y105" s="94">
        <v>24</v>
      </c>
      <c r="Z105" s="94">
        <v>9</v>
      </c>
      <c r="AA105" s="94">
        <v>22</v>
      </c>
      <c r="AB105" s="94">
        <v>59</v>
      </c>
      <c r="AC105" s="94">
        <v>5</v>
      </c>
      <c r="AD105" s="94">
        <v>2</v>
      </c>
      <c r="AE105" s="94">
        <v>36</v>
      </c>
      <c r="AF105" s="94">
        <v>22</v>
      </c>
      <c r="AG105" s="94">
        <v>3</v>
      </c>
      <c r="AH105" s="94">
        <v>29</v>
      </c>
      <c r="AI105" s="94">
        <v>0</v>
      </c>
      <c r="AJ105" s="94">
        <v>7</v>
      </c>
      <c r="AK105" s="94">
        <v>29</v>
      </c>
      <c r="AL105" s="94">
        <v>7</v>
      </c>
      <c r="AM105" s="94">
        <v>20</v>
      </c>
      <c r="AN105" s="94">
        <v>1</v>
      </c>
      <c r="AO105" s="94">
        <v>1</v>
      </c>
      <c r="AP105" s="94">
        <v>3</v>
      </c>
      <c r="AQ105" s="94">
        <v>26</v>
      </c>
      <c r="AR105" s="94">
        <v>0</v>
      </c>
      <c r="AS105" s="94">
        <v>4</v>
      </c>
      <c r="AT105" s="94">
        <v>1</v>
      </c>
    </row>
    <row r="106" spans="2:46" s="85" customFormat="1" ht="18.75" customHeight="1">
      <c r="B106" s="113" t="s">
        <v>316</v>
      </c>
      <c r="C106" s="94">
        <v>2124</v>
      </c>
      <c r="D106" s="94">
        <v>674</v>
      </c>
      <c r="E106" s="94">
        <v>64</v>
      </c>
      <c r="F106" s="94">
        <v>152</v>
      </c>
      <c r="G106" s="94">
        <v>187</v>
      </c>
      <c r="H106" s="94">
        <v>46</v>
      </c>
      <c r="I106" s="94">
        <v>45</v>
      </c>
      <c r="J106" s="94">
        <v>42</v>
      </c>
      <c r="K106" s="94">
        <v>22</v>
      </c>
      <c r="L106" s="94">
        <v>136</v>
      </c>
      <c r="M106" s="94">
        <v>69</v>
      </c>
      <c r="N106" s="94">
        <v>43</v>
      </c>
      <c r="O106" s="94">
        <v>2</v>
      </c>
      <c r="P106" s="94">
        <v>266</v>
      </c>
      <c r="Q106" s="94">
        <v>111</v>
      </c>
      <c r="R106" s="94">
        <v>43</v>
      </c>
      <c r="S106" s="94">
        <v>196</v>
      </c>
      <c r="T106" s="94">
        <v>9</v>
      </c>
      <c r="U106" s="94">
        <v>29</v>
      </c>
      <c r="V106" s="94">
        <v>22</v>
      </c>
      <c r="W106" s="94">
        <v>5</v>
      </c>
      <c r="X106" s="94">
        <v>62</v>
      </c>
      <c r="Y106" s="94">
        <v>64</v>
      </c>
      <c r="Z106" s="94">
        <v>47</v>
      </c>
      <c r="AA106" s="94">
        <v>45</v>
      </c>
      <c r="AB106" s="94">
        <v>170</v>
      </c>
      <c r="AC106" s="94">
        <v>31</v>
      </c>
      <c r="AD106" s="94">
        <v>22</v>
      </c>
      <c r="AE106" s="94">
        <v>134</v>
      </c>
      <c r="AF106" s="94">
        <v>82</v>
      </c>
      <c r="AG106" s="94">
        <v>13</v>
      </c>
      <c r="AH106" s="94">
        <v>80</v>
      </c>
      <c r="AI106" s="94">
        <v>4</v>
      </c>
      <c r="AJ106" s="94">
        <v>19</v>
      </c>
      <c r="AK106" s="94">
        <v>82</v>
      </c>
      <c r="AL106" s="94">
        <v>44</v>
      </c>
      <c r="AM106" s="94">
        <v>82</v>
      </c>
      <c r="AN106" s="94">
        <v>11</v>
      </c>
      <c r="AO106" s="94">
        <v>5</v>
      </c>
      <c r="AP106" s="94">
        <v>23</v>
      </c>
      <c r="AQ106" s="94">
        <v>99</v>
      </c>
      <c r="AR106" s="94">
        <v>9</v>
      </c>
      <c r="AS106" s="94">
        <v>26</v>
      </c>
      <c r="AT106" s="94">
        <v>3</v>
      </c>
    </row>
    <row r="107" spans="2:46" s="85" customFormat="1" ht="18.75" customHeight="1">
      <c r="B107" s="113" t="s">
        <v>175</v>
      </c>
      <c r="C107" s="94">
        <v>781</v>
      </c>
      <c r="D107" s="94">
        <v>250</v>
      </c>
      <c r="E107" s="94">
        <v>25</v>
      </c>
      <c r="F107" s="94">
        <v>58</v>
      </c>
      <c r="G107" s="94">
        <v>99</v>
      </c>
      <c r="H107" s="94">
        <v>20</v>
      </c>
      <c r="I107" s="94">
        <v>22</v>
      </c>
      <c r="J107" s="94">
        <v>24</v>
      </c>
      <c r="K107" s="94">
        <v>9</v>
      </c>
      <c r="L107" s="94">
        <v>49</v>
      </c>
      <c r="M107" s="94">
        <v>21</v>
      </c>
      <c r="N107" s="94">
        <v>12</v>
      </c>
      <c r="O107" s="94">
        <v>2</v>
      </c>
      <c r="P107" s="94">
        <v>84</v>
      </c>
      <c r="Q107" s="94">
        <v>58</v>
      </c>
      <c r="R107" s="94">
        <v>17</v>
      </c>
      <c r="S107" s="94">
        <v>70</v>
      </c>
      <c r="T107" s="94">
        <v>10</v>
      </c>
      <c r="U107" s="94">
        <v>4</v>
      </c>
      <c r="V107" s="94">
        <v>12</v>
      </c>
      <c r="W107" s="94">
        <v>7</v>
      </c>
      <c r="X107" s="94">
        <v>35</v>
      </c>
      <c r="Y107" s="94">
        <v>29</v>
      </c>
      <c r="Z107" s="94">
        <v>13</v>
      </c>
      <c r="AA107" s="94">
        <v>21</v>
      </c>
      <c r="AB107" s="94">
        <v>73</v>
      </c>
      <c r="AC107" s="94">
        <v>11</v>
      </c>
      <c r="AD107" s="94">
        <v>3</v>
      </c>
      <c r="AE107" s="94">
        <v>38</v>
      </c>
      <c r="AF107" s="94">
        <v>28</v>
      </c>
      <c r="AG107" s="94">
        <v>2</v>
      </c>
      <c r="AH107" s="94">
        <v>21</v>
      </c>
      <c r="AI107" s="94">
        <v>2</v>
      </c>
      <c r="AJ107" s="94">
        <v>9</v>
      </c>
      <c r="AK107" s="94">
        <v>39</v>
      </c>
      <c r="AL107" s="94">
        <v>25</v>
      </c>
      <c r="AM107" s="94">
        <v>28</v>
      </c>
      <c r="AN107" s="94">
        <v>6</v>
      </c>
      <c r="AO107" s="94">
        <v>2</v>
      </c>
      <c r="AP107" s="94">
        <v>9</v>
      </c>
      <c r="AQ107" s="94">
        <v>28</v>
      </c>
      <c r="AR107" s="94">
        <v>0</v>
      </c>
      <c r="AS107" s="94">
        <v>24</v>
      </c>
      <c r="AT107" s="94">
        <v>1</v>
      </c>
    </row>
    <row r="108" spans="2:46" s="85" customFormat="1" ht="18.75" customHeight="1">
      <c r="B108" s="113" t="s">
        <v>176</v>
      </c>
      <c r="C108" s="94">
        <v>1713</v>
      </c>
      <c r="D108" s="94">
        <v>497</v>
      </c>
      <c r="E108" s="94">
        <v>55</v>
      </c>
      <c r="F108" s="94">
        <v>84</v>
      </c>
      <c r="G108" s="94">
        <v>121</v>
      </c>
      <c r="H108" s="94">
        <v>52</v>
      </c>
      <c r="I108" s="94">
        <v>49</v>
      </c>
      <c r="J108" s="94">
        <v>54</v>
      </c>
      <c r="K108" s="94">
        <v>23</v>
      </c>
      <c r="L108" s="94">
        <v>100</v>
      </c>
      <c r="M108" s="94">
        <v>40</v>
      </c>
      <c r="N108" s="94">
        <v>49</v>
      </c>
      <c r="O108" s="94">
        <v>3</v>
      </c>
      <c r="P108" s="94">
        <v>218</v>
      </c>
      <c r="Q108" s="94">
        <v>99</v>
      </c>
      <c r="R108" s="94">
        <v>16</v>
      </c>
      <c r="S108" s="94">
        <v>125</v>
      </c>
      <c r="T108" s="94">
        <v>9</v>
      </c>
      <c r="U108" s="94">
        <v>11</v>
      </c>
      <c r="V108" s="94">
        <v>18</v>
      </c>
      <c r="W108" s="94">
        <v>5</v>
      </c>
      <c r="X108" s="94">
        <v>60</v>
      </c>
      <c r="Y108" s="94">
        <v>34</v>
      </c>
      <c r="Z108" s="94">
        <v>28</v>
      </c>
      <c r="AA108" s="94">
        <v>37</v>
      </c>
      <c r="AB108" s="94">
        <v>130</v>
      </c>
      <c r="AC108" s="94">
        <v>29</v>
      </c>
      <c r="AD108" s="94">
        <v>14</v>
      </c>
      <c r="AE108" s="94">
        <v>80</v>
      </c>
      <c r="AF108" s="94">
        <v>55</v>
      </c>
      <c r="AG108" s="94">
        <v>11</v>
      </c>
      <c r="AH108" s="94">
        <v>99</v>
      </c>
      <c r="AI108" s="94">
        <v>0</v>
      </c>
      <c r="AJ108" s="94">
        <v>7</v>
      </c>
      <c r="AK108" s="94">
        <v>70</v>
      </c>
      <c r="AL108" s="94">
        <v>36</v>
      </c>
      <c r="AM108" s="94">
        <v>58</v>
      </c>
      <c r="AN108" s="94">
        <v>14</v>
      </c>
      <c r="AO108" s="94">
        <v>2</v>
      </c>
      <c r="AP108" s="94">
        <v>40</v>
      </c>
      <c r="AQ108" s="94">
        <v>113</v>
      </c>
      <c r="AR108" s="94">
        <v>0</v>
      </c>
      <c r="AS108" s="94">
        <v>26</v>
      </c>
      <c r="AT108" s="94">
        <v>2</v>
      </c>
    </row>
    <row r="109" spans="2:46" s="85" customFormat="1" ht="18.75" customHeight="1">
      <c r="B109" s="114" t="s">
        <v>177</v>
      </c>
      <c r="C109" s="94">
        <v>280</v>
      </c>
      <c r="D109" s="94">
        <v>152</v>
      </c>
      <c r="E109" s="94">
        <v>8</v>
      </c>
      <c r="F109" s="94">
        <v>25</v>
      </c>
      <c r="G109" s="94">
        <v>21</v>
      </c>
      <c r="H109" s="94">
        <v>12</v>
      </c>
      <c r="I109" s="94">
        <v>5</v>
      </c>
      <c r="J109" s="94">
        <v>12</v>
      </c>
      <c r="K109" s="94">
        <v>4</v>
      </c>
      <c r="L109" s="94">
        <v>23</v>
      </c>
      <c r="M109" s="94">
        <v>14</v>
      </c>
      <c r="N109" s="94">
        <v>10</v>
      </c>
      <c r="O109" s="94">
        <v>1</v>
      </c>
      <c r="P109" s="94">
        <v>42</v>
      </c>
      <c r="Q109" s="94">
        <v>25</v>
      </c>
      <c r="R109" s="94">
        <v>1</v>
      </c>
      <c r="S109" s="94">
        <v>35</v>
      </c>
      <c r="T109" s="94">
        <v>1</v>
      </c>
      <c r="U109" s="94">
        <v>0</v>
      </c>
      <c r="V109" s="94">
        <v>3</v>
      </c>
      <c r="W109" s="94">
        <v>2</v>
      </c>
      <c r="X109" s="94">
        <v>9</v>
      </c>
      <c r="Y109" s="94">
        <v>7</v>
      </c>
      <c r="Z109" s="94">
        <v>8</v>
      </c>
      <c r="AA109" s="94">
        <v>6</v>
      </c>
      <c r="AB109" s="94">
        <v>31</v>
      </c>
      <c r="AC109" s="94">
        <v>4</v>
      </c>
      <c r="AD109" s="94">
        <v>0</v>
      </c>
      <c r="AE109" s="94">
        <v>15</v>
      </c>
      <c r="AF109" s="94">
        <v>7</v>
      </c>
      <c r="AG109" s="94">
        <v>1</v>
      </c>
      <c r="AH109" s="94">
        <v>13</v>
      </c>
      <c r="AI109" s="94">
        <v>0</v>
      </c>
      <c r="AJ109" s="94">
        <v>1</v>
      </c>
      <c r="AK109" s="94">
        <v>18</v>
      </c>
      <c r="AL109" s="94">
        <v>3</v>
      </c>
      <c r="AM109" s="94">
        <v>7</v>
      </c>
      <c r="AN109" s="94">
        <v>0</v>
      </c>
      <c r="AO109" s="94">
        <v>0</v>
      </c>
      <c r="AP109" s="94">
        <v>1</v>
      </c>
      <c r="AQ109" s="94">
        <v>0</v>
      </c>
      <c r="AR109" s="94">
        <v>0</v>
      </c>
      <c r="AS109" s="94">
        <v>7</v>
      </c>
      <c r="AT109" s="94">
        <v>0</v>
      </c>
    </row>
    <row r="110" spans="2:46" s="85" customFormat="1" ht="18.75" customHeight="1">
      <c r="B110" s="114" t="s">
        <v>178</v>
      </c>
      <c r="C110" s="94">
        <v>1433</v>
      </c>
      <c r="D110" s="94">
        <v>345</v>
      </c>
      <c r="E110" s="94">
        <v>47</v>
      </c>
      <c r="F110" s="94">
        <v>59</v>
      </c>
      <c r="G110" s="94">
        <v>100</v>
      </c>
      <c r="H110" s="94">
        <v>40</v>
      </c>
      <c r="I110" s="94">
        <v>44</v>
      </c>
      <c r="J110" s="94">
        <v>42</v>
      </c>
      <c r="K110" s="94">
        <v>19</v>
      </c>
      <c r="L110" s="94">
        <v>77</v>
      </c>
      <c r="M110" s="94">
        <v>26</v>
      </c>
      <c r="N110" s="94">
        <v>39</v>
      </c>
      <c r="O110" s="94">
        <v>2</v>
      </c>
      <c r="P110" s="94">
        <v>176</v>
      </c>
      <c r="Q110" s="94">
        <v>74</v>
      </c>
      <c r="R110" s="94">
        <v>15</v>
      </c>
      <c r="S110" s="94">
        <v>90</v>
      </c>
      <c r="T110" s="94">
        <v>8</v>
      </c>
      <c r="U110" s="94">
        <v>11</v>
      </c>
      <c r="V110" s="94">
        <v>15</v>
      </c>
      <c r="W110" s="94">
        <v>3</v>
      </c>
      <c r="X110" s="94">
        <v>51</v>
      </c>
      <c r="Y110" s="94">
        <v>27</v>
      </c>
      <c r="Z110" s="94">
        <v>20</v>
      </c>
      <c r="AA110" s="94">
        <v>31</v>
      </c>
      <c r="AB110" s="94">
        <v>99</v>
      </c>
      <c r="AC110" s="94">
        <v>25</v>
      </c>
      <c r="AD110" s="94">
        <v>14</v>
      </c>
      <c r="AE110" s="94">
        <v>65</v>
      </c>
      <c r="AF110" s="94">
        <v>48</v>
      </c>
      <c r="AG110" s="94">
        <v>10</v>
      </c>
      <c r="AH110" s="94">
        <v>86</v>
      </c>
      <c r="AI110" s="94">
        <v>0</v>
      </c>
      <c r="AJ110" s="94">
        <v>6</v>
      </c>
      <c r="AK110" s="94">
        <v>52</v>
      </c>
      <c r="AL110" s="94">
        <v>33</v>
      </c>
      <c r="AM110" s="94">
        <v>51</v>
      </c>
      <c r="AN110" s="94">
        <v>14</v>
      </c>
      <c r="AO110" s="94">
        <v>2</v>
      </c>
      <c r="AP110" s="94">
        <v>39</v>
      </c>
      <c r="AQ110" s="94">
        <v>113</v>
      </c>
      <c r="AR110" s="94">
        <v>0</v>
      </c>
      <c r="AS110" s="94">
        <v>19</v>
      </c>
      <c r="AT110" s="94">
        <v>2</v>
      </c>
    </row>
    <row r="111" spans="2:46" s="85" customFormat="1" ht="18.75" customHeight="1">
      <c r="B111" s="113" t="s">
        <v>179</v>
      </c>
      <c r="C111" s="94">
        <v>1376</v>
      </c>
      <c r="D111" s="94">
        <v>430</v>
      </c>
      <c r="E111" s="94">
        <v>54</v>
      </c>
      <c r="F111" s="94">
        <v>111</v>
      </c>
      <c r="G111" s="94">
        <v>124</v>
      </c>
      <c r="H111" s="94">
        <v>25</v>
      </c>
      <c r="I111" s="94">
        <v>39</v>
      </c>
      <c r="J111" s="94">
        <v>43</v>
      </c>
      <c r="K111" s="94">
        <v>18</v>
      </c>
      <c r="L111" s="94">
        <v>86</v>
      </c>
      <c r="M111" s="94">
        <v>40</v>
      </c>
      <c r="N111" s="94">
        <v>18</v>
      </c>
      <c r="O111" s="94">
        <v>8</v>
      </c>
      <c r="P111" s="94">
        <v>150</v>
      </c>
      <c r="Q111" s="94">
        <v>90</v>
      </c>
      <c r="R111" s="94">
        <v>36</v>
      </c>
      <c r="S111" s="94">
        <v>106</v>
      </c>
      <c r="T111" s="94">
        <v>10</v>
      </c>
      <c r="U111" s="94">
        <v>32</v>
      </c>
      <c r="V111" s="94">
        <v>20</v>
      </c>
      <c r="W111" s="94">
        <v>10</v>
      </c>
      <c r="X111" s="94">
        <v>63</v>
      </c>
      <c r="Y111" s="94">
        <v>39</v>
      </c>
      <c r="Z111" s="94">
        <v>22</v>
      </c>
      <c r="AA111" s="94">
        <v>55</v>
      </c>
      <c r="AB111" s="94">
        <v>91</v>
      </c>
      <c r="AC111" s="94">
        <v>19</v>
      </c>
      <c r="AD111" s="94">
        <v>4</v>
      </c>
      <c r="AE111" s="94">
        <v>58</v>
      </c>
      <c r="AF111" s="94">
        <v>49</v>
      </c>
      <c r="AG111" s="94">
        <v>5</v>
      </c>
      <c r="AH111" s="94">
        <v>40</v>
      </c>
      <c r="AI111" s="94">
        <v>3</v>
      </c>
      <c r="AJ111" s="94">
        <v>25</v>
      </c>
      <c r="AK111" s="94">
        <v>61</v>
      </c>
      <c r="AL111" s="94">
        <v>45</v>
      </c>
      <c r="AM111" s="94">
        <v>64</v>
      </c>
      <c r="AN111" s="94">
        <v>18</v>
      </c>
      <c r="AO111" s="94">
        <v>5</v>
      </c>
      <c r="AP111" s="94">
        <v>26</v>
      </c>
      <c r="AQ111" s="94">
        <v>8</v>
      </c>
      <c r="AR111" s="94">
        <v>0</v>
      </c>
      <c r="AS111" s="94">
        <v>29</v>
      </c>
      <c r="AT111" s="94">
        <v>2</v>
      </c>
    </row>
    <row r="112" spans="2:46" s="85" customFormat="1" ht="18.75" customHeight="1">
      <c r="B112" s="113" t="s">
        <v>180</v>
      </c>
      <c r="C112" s="94">
        <v>743</v>
      </c>
      <c r="D112" s="94">
        <v>290</v>
      </c>
      <c r="E112" s="94">
        <v>33</v>
      </c>
      <c r="F112" s="94">
        <v>69</v>
      </c>
      <c r="G112" s="94">
        <v>82</v>
      </c>
      <c r="H112" s="94">
        <v>14</v>
      </c>
      <c r="I112" s="94">
        <v>20</v>
      </c>
      <c r="J112" s="94">
        <v>17</v>
      </c>
      <c r="K112" s="94">
        <v>3</v>
      </c>
      <c r="L112" s="94">
        <v>48</v>
      </c>
      <c r="M112" s="94">
        <v>26</v>
      </c>
      <c r="N112" s="94">
        <v>12</v>
      </c>
      <c r="O112" s="94">
        <v>2</v>
      </c>
      <c r="P112" s="94">
        <v>108</v>
      </c>
      <c r="Q112" s="94">
        <v>45</v>
      </c>
      <c r="R112" s="94">
        <v>10</v>
      </c>
      <c r="S112" s="94">
        <v>83</v>
      </c>
      <c r="T112" s="94">
        <v>7</v>
      </c>
      <c r="U112" s="94">
        <v>2</v>
      </c>
      <c r="V112" s="94">
        <v>1</v>
      </c>
      <c r="W112" s="94">
        <v>5</v>
      </c>
      <c r="X112" s="94">
        <v>17</v>
      </c>
      <c r="Y112" s="94">
        <v>22</v>
      </c>
      <c r="Z112" s="94">
        <v>10</v>
      </c>
      <c r="AA112" s="94">
        <v>21</v>
      </c>
      <c r="AB112" s="94">
        <v>81</v>
      </c>
      <c r="AC112" s="94">
        <v>6</v>
      </c>
      <c r="AD112" s="94">
        <v>3</v>
      </c>
      <c r="AE112" s="94">
        <v>45</v>
      </c>
      <c r="AF112" s="94">
        <v>27</v>
      </c>
      <c r="AG112" s="94">
        <v>2</v>
      </c>
      <c r="AH112" s="94">
        <v>27</v>
      </c>
      <c r="AI112" s="94">
        <v>0</v>
      </c>
      <c r="AJ112" s="94">
        <v>9</v>
      </c>
      <c r="AK112" s="94">
        <v>31</v>
      </c>
      <c r="AL112" s="94">
        <v>8</v>
      </c>
      <c r="AM112" s="94">
        <v>25</v>
      </c>
      <c r="AN112" s="94">
        <v>3</v>
      </c>
      <c r="AO112" s="94">
        <v>2</v>
      </c>
      <c r="AP112" s="94">
        <v>4</v>
      </c>
      <c r="AQ112" s="94">
        <v>5</v>
      </c>
      <c r="AR112" s="94">
        <v>0</v>
      </c>
      <c r="AS112" s="94">
        <v>20</v>
      </c>
      <c r="AT112" s="94">
        <v>1</v>
      </c>
    </row>
    <row r="113" spans="2:46" s="85" customFormat="1" ht="18.75" customHeight="1">
      <c r="B113" s="114" t="s">
        <v>181</v>
      </c>
      <c r="C113" s="94">
        <v>238</v>
      </c>
      <c r="D113" s="94">
        <v>114</v>
      </c>
      <c r="E113" s="94">
        <v>9</v>
      </c>
      <c r="F113" s="94">
        <v>26</v>
      </c>
      <c r="G113" s="94">
        <v>29</v>
      </c>
      <c r="H113" s="94">
        <v>3</v>
      </c>
      <c r="I113" s="94">
        <v>1</v>
      </c>
      <c r="J113" s="94">
        <v>5</v>
      </c>
      <c r="K113" s="94">
        <v>0</v>
      </c>
      <c r="L113" s="94">
        <v>13</v>
      </c>
      <c r="M113" s="94">
        <v>8</v>
      </c>
      <c r="N113" s="94">
        <v>5</v>
      </c>
      <c r="O113" s="94">
        <v>2</v>
      </c>
      <c r="P113" s="94">
        <v>42</v>
      </c>
      <c r="Q113" s="94">
        <v>8</v>
      </c>
      <c r="R113" s="94">
        <v>2</v>
      </c>
      <c r="S113" s="94">
        <v>29</v>
      </c>
      <c r="T113" s="94">
        <v>2</v>
      </c>
      <c r="U113" s="94">
        <v>1</v>
      </c>
      <c r="V113" s="94">
        <v>0</v>
      </c>
      <c r="W113" s="94">
        <v>1</v>
      </c>
      <c r="X113" s="94">
        <v>9</v>
      </c>
      <c r="Y113" s="94">
        <v>5</v>
      </c>
      <c r="Z113" s="94">
        <v>4</v>
      </c>
      <c r="AA113" s="94">
        <v>6</v>
      </c>
      <c r="AB113" s="94">
        <v>27</v>
      </c>
      <c r="AC113" s="94">
        <v>2</v>
      </c>
      <c r="AD113" s="94">
        <v>1</v>
      </c>
      <c r="AE113" s="94">
        <v>18</v>
      </c>
      <c r="AF113" s="94">
        <v>10</v>
      </c>
      <c r="AG113" s="94">
        <v>0</v>
      </c>
      <c r="AH113" s="94">
        <v>8</v>
      </c>
      <c r="AI113" s="94">
        <v>0</v>
      </c>
      <c r="AJ113" s="94">
        <v>2</v>
      </c>
      <c r="AK113" s="94">
        <v>11</v>
      </c>
      <c r="AL113" s="94">
        <v>2</v>
      </c>
      <c r="AM113" s="94">
        <v>8</v>
      </c>
      <c r="AN113" s="94">
        <v>2</v>
      </c>
      <c r="AO113" s="94">
        <v>0</v>
      </c>
      <c r="AP113" s="94">
        <v>1</v>
      </c>
      <c r="AQ113" s="94">
        <v>3</v>
      </c>
      <c r="AR113" s="94">
        <v>0</v>
      </c>
      <c r="AS113" s="94">
        <v>8</v>
      </c>
      <c r="AT113" s="94">
        <v>0</v>
      </c>
    </row>
    <row r="114" spans="2:46" s="85" customFormat="1" ht="18.75" customHeight="1">
      <c r="B114" s="114" t="s">
        <v>182</v>
      </c>
      <c r="C114" s="94">
        <v>505</v>
      </c>
      <c r="D114" s="94">
        <v>176</v>
      </c>
      <c r="E114" s="94">
        <v>24</v>
      </c>
      <c r="F114" s="94">
        <v>43</v>
      </c>
      <c r="G114" s="94">
        <v>53</v>
      </c>
      <c r="H114" s="94">
        <v>11</v>
      </c>
      <c r="I114" s="94">
        <v>19</v>
      </c>
      <c r="J114" s="94">
        <v>12</v>
      </c>
      <c r="K114" s="94">
        <v>3</v>
      </c>
      <c r="L114" s="94">
        <v>35</v>
      </c>
      <c r="M114" s="94">
        <v>18</v>
      </c>
      <c r="N114" s="94">
        <v>7</v>
      </c>
      <c r="O114" s="94">
        <v>0</v>
      </c>
      <c r="P114" s="94">
        <v>66</v>
      </c>
      <c r="Q114" s="94">
        <v>37</v>
      </c>
      <c r="R114" s="94">
        <v>8</v>
      </c>
      <c r="S114" s="94">
        <v>54</v>
      </c>
      <c r="T114" s="94">
        <v>5</v>
      </c>
      <c r="U114" s="94">
        <v>1</v>
      </c>
      <c r="V114" s="94">
        <v>1</v>
      </c>
      <c r="W114" s="94">
        <v>4</v>
      </c>
      <c r="X114" s="94">
        <v>8</v>
      </c>
      <c r="Y114" s="94">
        <v>17</v>
      </c>
      <c r="Z114" s="94">
        <v>6</v>
      </c>
      <c r="AA114" s="94">
        <v>15</v>
      </c>
      <c r="AB114" s="94">
        <v>54</v>
      </c>
      <c r="AC114" s="94">
        <v>4</v>
      </c>
      <c r="AD114" s="94">
        <v>2</v>
      </c>
      <c r="AE114" s="94">
        <v>27</v>
      </c>
      <c r="AF114" s="94">
        <v>17</v>
      </c>
      <c r="AG114" s="94">
        <v>2</v>
      </c>
      <c r="AH114" s="94">
        <v>19</v>
      </c>
      <c r="AI114" s="94">
        <v>0</v>
      </c>
      <c r="AJ114" s="94">
        <v>7</v>
      </c>
      <c r="AK114" s="94">
        <v>20</v>
      </c>
      <c r="AL114" s="94">
        <v>6</v>
      </c>
      <c r="AM114" s="94">
        <v>17</v>
      </c>
      <c r="AN114" s="94">
        <v>1</v>
      </c>
      <c r="AO114" s="94">
        <v>2</v>
      </c>
      <c r="AP114" s="94">
        <v>3</v>
      </c>
      <c r="AQ114" s="94">
        <v>2</v>
      </c>
      <c r="AR114" s="94">
        <v>0</v>
      </c>
      <c r="AS114" s="94">
        <v>12</v>
      </c>
      <c r="AT114" s="94">
        <v>1</v>
      </c>
    </row>
    <row r="115" spans="2:46" s="85" customFormat="1" ht="18.75" customHeight="1">
      <c r="B115" s="113" t="s">
        <v>183</v>
      </c>
      <c r="C115" s="94">
        <v>693</v>
      </c>
      <c r="D115" s="94">
        <v>308</v>
      </c>
      <c r="E115" s="94">
        <v>45</v>
      </c>
      <c r="F115" s="94">
        <v>79</v>
      </c>
      <c r="G115" s="94">
        <v>91</v>
      </c>
      <c r="H115" s="94">
        <v>8</v>
      </c>
      <c r="I115" s="94">
        <v>14</v>
      </c>
      <c r="J115" s="94">
        <v>14</v>
      </c>
      <c r="K115" s="94">
        <v>4</v>
      </c>
      <c r="L115" s="94">
        <v>43</v>
      </c>
      <c r="M115" s="94">
        <v>26</v>
      </c>
      <c r="N115" s="94">
        <v>26</v>
      </c>
      <c r="O115" s="94">
        <v>3</v>
      </c>
      <c r="P115" s="94">
        <v>100</v>
      </c>
      <c r="Q115" s="94">
        <v>58</v>
      </c>
      <c r="R115" s="94">
        <v>13</v>
      </c>
      <c r="S115" s="94">
        <v>92</v>
      </c>
      <c r="T115" s="94">
        <v>6</v>
      </c>
      <c r="U115" s="94">
        <v>7</v>
      </c>
      <c r="V115" s="94">
        <v>2</v>
      </c>
      <c r="W115" s="94">
        <v>1</v>
      </c>
      <c r="X115" s="94">
        <v>10</v>
      </c>
      <c r="Y115" s="94">
        <v>29</v>
      </c>
      <c r="Z115" s="94">
        <v>12</v>
      </c>
      <c r="AA115" s="94">
        <v>29</v>
      </c>
      <c r="AB115" s="94">
        <v>69</v>
      </c>
      <c r="AC115" s="94">
        <v>7</v>
      </c>
      <c r="AD115" s="94">
        <v>0</v>
      </c>
      <c r="AE115" s="94">
        <v>25</v>
      </c>
      <c r="AF115" s="94">
        <v>14</v>
      </c>
      <c r="AG115" s="94">
        <v>2</v>
      </c>
      <c r="AH115" s="94">
        <v>27</v>
      </c>
      <c r="AI115" s="94">
        <v>1</v>
      </c>
      <c r="AJ115" s="94">
        <v>5</v>
      </c>
      <c r="AK115" s="94">
        <v>39</v>
      </c>
      <c r="AL115" s="94">
        <v>14</v>
      </c>
      <c r="AM115" s="94">
        <v>21</v>
      </c>
      <c r="AN115" s="94">
        <v>4</v>
      </c>
      <c r="AO115" s="94">
        <v>0</v>
      </c>
      <c r="AP115" s="94">
        <v>5</v>
      </c>
      <c r="AQ115" s="94">
        <v>14</v>
      </c>
      <c r="AR115" s="94">
        <v>0</v>
      </c>
      <c r="AS115" s="94">
        <v>5</v>
      </c>
      <c r="AT115" s="94">
        <v>2</v>
      </c>
    </row>
    <row r="116" spans="2:46" s="85" customFormat="1" ht="18.75" customHeight="1">
      <c r="B116" s="114" t="s">
        <v>184</v>
      </c>
      <c r="C116" s="94">
        <v>561</v>
      </c>
      <c r="D116" s="94">
        <v>232</v>
      </c>
      <c r="E116" s="94">
        <v>34</v>
      </c>
      <c r="F116" s="94">
        <v>59</v>
      </c>
      <c r="G116" s="94">
        <v>63</v>
      </c>
      <c r="H116" s="94">
        <v>7</v>
      </c>
      <c r="I116" s="94">
        <v>11</v>
      </c>
      <c r="J116" s="94">
        <v>12</v>
      </c>
      <c r="K116" s="94">
        <v>3</v>
      </c>
      <c r="L116" s="94">
        <v>29</v>
      </c>
      <c r="M116" s="94">
        <v>20</v>
      </c>
      <c r="N116" s="94">
        <v>18</v>
      </c>
      <c r="O116" s="94">
        <v>3</v>
      </c>
      <c r="P116" s="94">
        <v>74</v>
      </c>
      <c r="Q116" s="94">
        <v>40</v>
      </c>
      <c r="R116" s="94">
        <v>9</v>
      </c>
      <c r="S116" s="94">
        <v>69</v>
      </c>
      <c r="T116" s="94">
        <v>6</v>
      </c>
      <c r="U116" s="94">
        <v>7</v>
      </c>
      <c r="V116" s="94">
        <v>2</v>
      </c>
      <c r="W116" s="94">
        <v>1</v>
      </c>
      <c r="X116" s="94">
        <v>6</v>
      </c>
      <c r="Y116" s="94">
        <v>14</v>
      </c>
      <c r="Z116" s="94">
        <v>7</v>
      </c>
      <c r="AA116" s="94">
        <v>27</v>
      </c>
      <c r="AB116" s="94">
        <v>49</v>
      </c>
      <c r="AC116" s="94">
        <v>4</v>
      </c>
      <c r="AD116" s="94">
        <v>0</v>
      </c>
      <c r="AE116" s="94">
        <v>21</v>
      </c>
      <c r="AF116" s="94">
        <v>11</v>
      </c>
      <c r="AG116" s="94">
        <v>2</v>
      </c>
      <c r="AH116" s="94">
        <v>24</v>
      </c>
      <c r="AI116" s="94">
        <v>1</v>
      </c>
      <c r="AJ116" s="94">
        <v>5</v>
      </c>
      <c r="AK116" s="94">
        <v>27</v>
      </c>
      <c r="AL116" s="94">
        <v>8</v>
      </c>
      <c r="AM116" s="94">
        <v>14</v>
      </c>
      <c r="AN116" s="94">
        <v>4</v>
      </c>
      <c r="AO116" s="94">
        <v>0</v>
      </c>
      <c r="AP116" s="94">
        <v>5</v>
      </c>
      <c r="AQ116" s="94">
        <v>14</v>
      </c>
      <c r="AR116" s="94">
        <v>0</v>
      </c>
      <c r="AS116" s="94">
        <v>4</v>
      </c>
      <c r="AT116" s="94">
        <v>1</v>
      </c>
    </row>
    <row r="117" spans="2:46" s="85" customFormat="1" ht="18.75" customHeight="1">
      <c r="B117" s="114" t="s">
        <v>185</v>
      </c>
      <c r="C117" s="94">
        <v>132</v>
      </c>
      <c r="D117" s="94">
        <v>76</v>
      </c>
      <c r="E117" s="94">
        <v>11</v>
      </c>
      <c r="F117" s="94">
        <v>20</v>
      </c>
      <c r="G117" s="94">
        <v>28</v>
      </c>
      <c r="H117" s="94">
        <v>1</v>
      </c>
      <c r="I117" s="94">
        <v>3</v>
      </c>
      <c r="J117" s="94">
        <v>2</v>
      </c>
      <c r="K117" s="94">
        <v>1</v>
      </c>
      <c r="L117" s="94">
        <v>14</v>
      </c>
      <c r="M117" s="94">
        <v>6</v>
      </c>
      <c r="N117" s="94">
        <v>8</v>
      </c>
      <c r="O117" s="94">
        <v>0</v>
      </c>
      <c r="P117" s="94">
        <v>26</v>
      </c>
      <c r="Q117" s="94">
        <v>18</v>
      </c>
      <c r="R117" s="94">
        <v>4</v>
      </c>
      <c r="S117" s="94">
        <v>23</v>
      </c>
      <c r="T117" s="94">
        <v>0</v>
      </c>
      <c r="U117" s="94">
        <v>0</v>
      </c>
      <c r="V117" s="94">
        <v>0</v>
      </c>
      <c r="W117" s="94">
        <v>0</v>
      </c>
      <c r="X117" s="94">
        <v>4</v>
      </c>
      <c r="Y117" s="94">
        <v>15</v>
      </c>
      <c r="Z117" s="94">
        <v>5</v>
      </c>
      <c r="AA117" s="94">
        <v>2</v>
      </c>
      <c r="AB117" s="94">
        <v>20</v>
      </c>
      <c r="AC117" s="94">
        <v>3</v>
      </c>
      <c r="AD117" s="94">
        <v>0</v>
      </c>
      <c r="AE117" s="94">
        <v>4</v>
      </c>
      <c r="AF117" s="94">
        <v>3</v>
      </c>
      <c r="AG117" s="94">
        <v>0</v>
      </c>
      <c r="AH117" s="94">
        <v>3</v>
      </c>
      <c r="AI117" s="94">
        <v>0</v>
      </c>
      <c r="AJ117" s="94">
        <v>0</v>
      </c>
      <c r="AK117" s="94">
        <v>12</v>
      </c>
      <c r="AL117" s="94">
        <v>6</v>
      </c>
      <c r="AM117" s="94">
        <v>7</v>
      </c>
      <c r="AN117" s="94">
        <v>0</v>
      </c>
      <c r="AO117" s="94">
        <v>0</v>
      </c>
      <c r="AP117" s="94">
        <v>0</v>
      </c>
      <c r="AQ117" s="94">
        <v>0</v>
      </c>
      <c r="AR117" s="94">
        <v>0</v>
      </c>
      <c r="AS117" s="94">
        <v>1</v>
      </c>
      <c r="AT117" s="94">
        <v>1</v>
      </c>
    </row>
    <row r="118" spans="2:46" s="85" customFormat="1" ht="18.75" customHeight="1">
      <c r="B118" s="113" t="s">
        <v>186</v>
      </c>
      <c r="C118" s="94">
        <v>141</v>
      </c>
      <c r="D118" s="94">
        <v>85</v>
      </c>
      <c r="E118" s="94">
        <v>6</v>
      </c>
      <c r="F118" s="94">
        <v>6</v>
      </c>
      <c r="G118" s="94">
        <v>13</v>
      </c>
      <c r="H118" s="94">
        <v>2</v>
      </c>
      <c r="I118" s="94">
        <v>1</v>
      </c>
      <c r="J118" s="94">
        <v>1</v>
      </c>
      <c r="K118" s="94">
        <v>0</v>
      </c>
      <c r="L118" s="94">
        <v>5</v>
      </c>
      <c r="M118" s="94">
        <v>6</v>
      </c>
      <c r="N118" s="94">
        <v>6</v>
      </c>
      <c r="O118" s="94">
        <v>0</v>
      </c>
      <c r="P118" s="94">
        <v>23</v>
      </c>
      <c r="Q118" s="94">
        <v>7</v>
      </c>
      <c r="R118" s="94">
        <v>1</v>
      </c>
      <c r="S118" s="94">
        <v>24</v>
      </c>
      <c r="T118" s="94">
        <v>0</v>
      </c>
      <c r="U118" s="94">
        <v>0</v>
      </c>
      <c r="V118" s="94">
        <v>0</v>
      </c>
      <c r="W118" s="94">
        <v>0</v>
      </c>
      <c r="X118" s="94">
        <v>3</v>
      </c>
      <c r="Y118" s="94">
        <v>3</v>
      </c>
      <c r="Z118" s="94">
        <v>4</v>
      </c>
      <c r="AA118" s="94">
        <v>5</v>
      </c>
      <c r="AB118" s="94">
        <v>12</v>
      </c>
      <c r="AC118" s="94">
        <v>2</v>
      </c>
      <c r="AD118" s="94">
        <v>0</v>
      </c>
      <c r="AE118" s="94">
        <v>7</v>
      </c>
      <c r="AF118" s="94">
        <v>5</v>
      </c>
      <c r="AG118" s="94">
        <v>3</v>
      </c>
      <c r="AH118" s="94">
        <v>3</v>
      </c>
      <c r="AI118" s="94">
        <v>1</v>
      </c>
      <c r="AJ118" s="94">
        <v>3</v>
      </c>
      <c r="AK118" s="94">
        <v>7</v>
      </c>
      <c r="AL118" s="94">
        <v>1</v>
      </c>
      <c r="AM118" s="94">
        <v>3</v>
      </c>
      <c r="AN118" s="94">
        <v>0</v>
      </c>
      <c r="AO118" s="94">
        <v>0</v>
      </c>
      <c r="AP118" s="94">
        <v>2</v>
      </c>
      <c r="AQ118" s="94">
        <v>0</v>
      </c>
      <c r="AR118" s="94">
        <v>0</v>
      </c>
      <c r="AS118" s="94">
        <v>2</v>
      </c>
      <c r="AT118" s="94">
        <v>0</v>
      </c>
    </row>
    <row r="119" spans="2:46" s="85" customFormat="1" ht="22.5" customHeight="1">
      <c r="B119" s="102"/>
      <c r="C119" s="218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</row>
    <row r="120" spans="2:41" s="85" customFormat="1" ht="7.5" customHeight="1">
      <c r="B120" s="17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</row>
    <row r="121" spans="41:46" s="85" customFormat="1" ht="14.25">
      <c r="AO121" s="88"/>
      <c r="AT121" s="88" t="s">
        <v>314</v>
      </c>
    </row>
    <row r="122" ht="46.5" customHeight="1">
      <c r="AU122" s="85"/>
    </row>
    <row r="123" spans="2:46" s="85" customFormat="1" ht="22.5" customHeight="1">
      <c r="B123" s="22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</row>
    <row r="124" spans="2:41" s="85" customFormat="1" ht="22.5" customHeight="1">
      <c r="B124" s="216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</row>
    <row r="125" spans="2:46" s="85" customFormat="1" ht="22.5" customHeight="1">
      <c r="B125" s="216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89"/>
      <c r="AQ125" s="89"/>
      <c r="AR125" s="89"/>
      <c r="AS125" s="89"/>
      <c r="AT125" s="89"/>
    </row>
    <row r="126" spans="2:46" s="85" customFormat="1" ht="22.5" customHeight="1">
      <c r="B126" s="102"/>
      <c r="C126" s="218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</row>
    <row r="127" spans="2:41" s="85" customFormat="1" ht="7.5" customHeight="1">
      <c r="B127" s="17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</row>
    <row r="128" spans="41:46" s="85" customFormat="1" ht="14.25">
      <c r="AO128" s="88"/>
      <c r="AT128" s="88" t="s">
        <v>314</v>
      </c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43" r:id="rId1"/>
  <rowBreaks count="1" manualBreakCount="1">
    <brk id="63" min="1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2016-10-15T06:57:32Z</cp:lastPrinted>
  <dcterms:created xsi:type="dcterms:W3CDTF">2007-09-14T08:31:08Z</dcterms:created>
  <dcterms:modified xsi:type="dcterms:W3CDTF">2017-01-18T02:59:55Z</dcterms:modified>
  <cp:category/>
  <cp:version/>
  <cp:contentType/>
  <cp:contentStatus/>
</cp:coreProperties>
</file>