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" yWindow="30" windowWidth="12420" windowHeight="8715" tabRatio="771"/>
  </bookViews>
  <sheets>
    <sheet name="１－２表" sheetId="27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'１－２表'!$A$1:$L$45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/>
  <c r="D6" i="6"/>
  <c r="D7" i="6"/>
  <c r="D8" i="6"/>
  <c r="E8" i="6"/>
  <c r="D9" i="6"/>
  <c r="D10" i="6"/>
  <c r="E10" i="6"/>
  <c r="D11" i="6"/>
  <c r="D12" i="6"/>
  <c r="E12" i="6"/>
  <c r="D13" i="6"/>
  <c r="E13" i="6"/>
  <c r="J17" i="6"/>
  <c r="E31" i="6"/>
  <c r="E32" i="6"/>
  <c r="E33" i="6"/>
  <c r="E34" i="6"/>
  <c r="E35" i="6"/>
  <c r="E36" i="6"/>
  <c r="E37" i="6"/>
  <c r="E38" i="6"/>
  <c r="E39" i="6"/>
  <c r="E40" i="6"/>
  <c r="E11" i="6"/>
  <c r="E4" i="6"/>
  <c r="E7" i="6"/>
  <c r="E6" i="6"/>
  <c r="E9" i="6"/>
</calcChain>
</file>

<file path=xl/sharedStrings.xml><?xml version="1.0" encoding="utf-8"?>
<sst xmlns="http://schemas.openxmlformats.org/spreadsheetml/2006/main" count="159" uniqueCount="69">
  <si>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</si>
  <si>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</si>
  <si>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</si>
  <si>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</si>
  <si>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</si>
  <si>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</si>
  <si>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</si>
  <si>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</si>
  <si>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</si>
  <si>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</si>
  <si>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</si>
  <si>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</si>
  <si>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</si>
  <si>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</si>
  <si>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</si>
  <si>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</si>
  <si>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</si>
  <si>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</si>
  <si>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</si>
  <si>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</si>
  <si>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</si>
  <si>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</si>
  <si>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</si>
  <si>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</si>
  <si>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</si>
  <si>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</si>
  <si>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</si>
  <si>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</si>
  <si>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</si>
  <si>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</si>
  <si>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</si>
  <si>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</si>
  <si>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第１－２表　さいたま市・全国・東京都区部　生鮮食品を除く総合指数の動き　                                                       　    Table 1-2  All items, less fresh food for Saitama-shi, Japan and Ku-area of Tokyo　</t>
    <rPh sb="4" eb="5">
      <t>ヒョウ</t>
    </rPh>
    <rPh sb="21" eb="23">
      <t>セイセン</t>
    </rPh>
    <rPh sb="23" eb="25">
      <t>ショクヒン</t>
    </rPh>
    <rPh sb="26" eb="27">
      <t>ノゾ</t>
    </rPh>
    <phoneticPr fontId="6"/>
  </si>
  <si>
    <t>対前月*2</t>
    <rPh sb="0" eb="1">
      <t>タイ</t>
    </rPh>
    <phoneticPr fontId="6"/>
  </si>
  <si>
    <t>対前年同月*3</t>
    <rPh sb="0" eb="1">
      <t>タイ</t>
    </rPh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</si>
  <si>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</si>
  <si>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</si>
  <si>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</si>
  <si>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</si>
  <si>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</si>
  <si>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*1 Index</t>
    <phoneticPr fontId="6"/>
  </si>
  <si>
    <t>*2 Change from the previous month</t>
    <phoneticPr fontId="6"/>
  </si>
  <si>
    <t>*3 Change over the year</t>
    <phoneticPr fontId="6"/>
  </si>
  <si>
    <t>平成27年=100     2015=100</t>
    <rPh sb="0" eb="2">
      <t>ヘイセイ</t>
    </rPh>
    <rPh sb="4" eb="5">
      <t>ネン</t>
    </rPh>
    <phoneticPr fontId="6"/>
  </si>
  <si>
    <t>　 　　平成18年平均</t>
    <rPh sb="4" eb="6">
      <t>ヘイセイ</t>
    </rPh>
    <rPh sb="8" eb="9">
      <t>ネン</t>
    </rPh>
    <rPh sb="9" eb="11">
      <t>ヘイキン</t>
    </rPh>
    <phoneticPr fontId="7"/>
  </si>
  <si>
    <t>　　19</t>
  </si>
  <si>
    <t>　　20</t>
  </si>
  <si>
    <t>　　21</t>
  </si>
  <si>
    <t>　　22</t>
  </si>
  <si>
    <t>　　23</t>
  </si>
  <si>
    <t>　　24</t>
  </si>
  <si>
    <t>　　25</t>
  </si>
  <si>
    <t>　　26</t>
  </si>
  <si>
    <t>　　27</t>
  </si>
  <si>
    <t xml:space="preserve"> 平成18年度平均</t>
    <rPh sb="1" eb="3">
      <t>ヘイセイ</t>
    </rPh>
    <rPh sb="6" eb="7">
      <t>ド</t>
    </rPh>
    <phoneticPr fontId="7"/>
  </si>
  <si>
    <t xml:space="preserve">　　19 </t>
  </si>
  <si>
    <t xml:space="preserve">　　20 </t>
  </si>
  <si>
    <t xml:space="preserve">　　21 </t>
  </si>
  <si>
    <t xml:space="preserve">　　22 </t>
  </si>
  <si>
    <t xml:space="preserve">　　23 </t>
  </si>
  <si>
    <t xml:space="preserve">　　24 </t>
  </si>
  <si>
    <t xml:space="preserve">　　25 </t>
  </si>
  <si>
    <t xml:space="preserve">　　26 </t>
  </si>
  <si>
    <t xml:space="preserve">　　27 </t>
  </si>
  <si>
    <t>平成27年</t>
    <rPh sb="0" eb="2">
      <t>ヘイセイ</t>
    </rPh>
    <rPh sb="4" eb="5">
      <t>ネン</t>
    </rPh>
    <phoneticPr fontId="7"/>
  </si>
  <si>
    <t>平成28年</t>
    <rPh sb="0" eb="2">
      <t>ヘイセイ</t>
    </rPh>
    <rPh sb="4" eb="5">
      <t>ネン</t>
    </rPh>
    <phoneticPr fontId="7"/>
  </si>
  <si>
    <t>-</t>
  </si>
  <si>
    <t>100.0</t>
  </si>
  <si>
    <t>-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</si>
</sst>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9" formatCode="#,##0.0_ ;[Red]\-#,##0.0\ "/>
    <numFmt numFmtId="180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</cellStyleXfs>
  <cellXfs count="8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9" fontId="5" fillId="2" borderId="1" xfId="0" quotePrefix="1" applyNumberFormat="1" applyFont="1" applyFill="1" applyBorder="1" applyAlignment="1" applyProtection="1">
      <alignment horizontal="right"/>
    </xf>
    <xf numFmtId="179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80" fontId="11" fillId="0" borderId="4" xfId="0" quotePrefix="1" applyNumberFormat="1" applyFont="1" applyFill="1" applyBorder="1" applyAlignment="1" applyProtection="1"/>
    <xf numFmtId="180" fontId="11" fillId="0" borderId="4" xfId="0" applyNumberFormat="1" applyFont="1" applyFill="1" applyBorder="1" applyAlignment="1" applyProtection="1"/>
    <xf numFmtId="180" fontId="12" fillId="0" borderId="4" xfId="0" applyNumberFormat="1" applyFont="1" applyFill="1" applyBorder="1" applyAlignment="1" applyProtection="1"/>
    <xf numFmtId="180" fontId="13" fillId="0" borderId="0" xfId="0" applyNumberFormat="1" applyFont="1" applyAlignment="1"/>
    <xf numFmtId="180" fontId="14" fillId="0" borderId="5" xfId="0" quotePrefix="1" applyNumberFormat="1" applyFont="1" applyFill="1" applyBorder="1" applyAlignment="1" applyProtection="1">
      <alignment horizontal="center"/>
    </xf>
    <xf numFmtId="180" fontId="14" fillId="0" borderId="6" xfId="0" quotePrefix="1" applyNumberFormat="1" applyFont="1" applyFill="1" applyBorder="1" applyAlignment="1" applyProtection="1">
      <alignment horizontal="center" vertical="center"/>
    </xf>
    <xf numFmtId="180" fontId="18" fillId="0" borderId="7" xfId="0" quotePrefix="1" applyNumberFormat="1" applyFont="1" applyFill="1" applyBorder="1" applyAlignment="1" applyProtection="1">
      <alignment horizontal="center" vertical="center" shrinkToFit="1"/>
    </xf>
    <xf numFmtId="180" fontId="11" fillId="0" borderId="8" xfId="0" quotePrefix="1" applyNumberFormat="1" applyFont="1" applyFill="1" applyBorder="1" applyAlignment="1" applyProtection="1">
      <alignment horizontal="right"/>
    </xf>
    <xf numFmtId="180" fontId="19" fillId="0" borderId="0" xfId="0" quotePrefix="1" applyNumberFormat="1" applyFont="1" applyFill="1" applyBorder="1" applyAlignment="1" applyProtection="1">
      <alignment horizontal="centerContinuous"/>
    </xf>
    <xf numFmtId="180" fontId="11" fillId="0" borderId="8" xfId="0" applyNumberFormat="1" applyFont="1" applyFill="1" applyBorder="1" applyAlignment="1" applyProtection="1">
      <alignment horizontal="right"/>
    </xf>
    <xf numFmtId="180" fontId="11" fillId="0" borderId="0" xfId="0" applyNumberFormat="1" applyFont="1" applyFill="1" applyBorder="1" applyAlignment="1" applyProtection="1"/>
    <xf numFmtId="180" fontId="11" fillId="0" borderId="0" xfId="0" quotePrefix="1" applyNumberFormat="1" applyFont="1" applyFill="1" applyBorder="1" applyAlignment="1" applyProtection="1">
      <alignment horizontal="left"/>
    </xf>
    <xf numFmtId="180" fontId="19" fillId="0" borderId="0" xfId="0" quotePrefix="1" applyNumberFormat="1" applyFont="1" applyFill="1" applyBorder="1" applyAlignment="1" applyProtection="1">
      <alignment horizontal="left"/>
    </xf>
    <xf numFmtId="180" fontId="19" fillId="0" borderId="0" xfId="0" quotePrefix="1" applyNumberFormat="1" applyFont="1" applyFill="1" applyBorder="1" applyAlignment="1" applyProtection="1">
      <alignment horizontal="center"/>
    </xf>
    <xf numFmtId="38" fontId="19" fillId="0" borderId="0" xfId="2" applyFont="1" applyFill="1" applyBorder="1" applyAlignment="1" applyProtection="1">
      <alignment horizontal="centerContinuous"/>
    </xf>
    <xf numFmtId="180" fontId="21" fillId="0" borderId="0" xfId="0" quotePrefix="1" applyNumberFormat="1" applyFont="1" applyFill="1" applyBorder="1" applyAlignment="1" applyProtection="1">
      <alignment horizontal="left"/>
    </xf>
    <xf numFmtId="180" fontId="22" fillId="0" borderId="0" xfId="0" quotePrefix="1" applyNumberFormat="1" applyFont="1" applyFill="1" applyBorder="1" applyAlignment="1" applyProtection="1">
      <alignment vertical="center"/>
    </xf>
    <xf numFmtId="180" fontId="11" fillId="0" borderId="0" xfId="0" quotePrefix="1" applyNumberFormat="1" applyFont="1" applyFill="1" applyBorder="1" applyAlignment="1" applyProtection="1">
      <alignment vertical="center"/>
    </xf>
    <xf numFmtId="180" fontId="13" fillId="0" borderId="0" xfId="0" applyNumberFormat="1" applyFont="1" applyAlignment="1">
      <alignment vertical="center"/>
    </xf>
    <xf numFmtId="180" fontId="22" fillId="0" borderId="0" xfId="0" applyNumberFormat="1" applyFont="1" applyFill="1" applyBorder="1" applyAlignment="1" applyProtection="1">
      <alignment vertical="center"/>
    </xf>
    <xf numFmtId="180" fontId="15" fillId="0" borderId="0" xfId="0" applyNumberFormat="1" applyFont="1" applyFill="1" applyBorder="1" applyAlignment="1" applyProtection="1"/>
    <xf numFmtId="180" fontId="13" fillId="0" borderId="0" xfId="0" applyNumberFormat="1" applyFont="1" applyFill="1" applyAlignment="1"/>
    <xf numFmtId="180" fontId="17" fillId="0" borderId="0" xfId="0" applyNumberFormat="1" applyFont="1" applyFill="1" applyAlignment="1"/>
    <xf numFmtId="180" fontId="20" fillId="0" borderId="4" xfId="0" quotePrefix="1" applyNumberFormat="1" applyFont="1" applyFill="1" applyBorder="1" applyAlignment="1" applyProtection="1">
      <alignment horizontal="centerContinuous"/>
    </xf>
    <xf numFmtId="180" fontId="15" fillId="0" borderId="4" xfId="0" applyNumberFormat="1" applyFont="1" applyFill="1" applyBorder="1" applyAlignment="1" applyProtection="1"/>
    <xf numFmtId="180" fontId="15" fillId="0" borderId="9" xfId="0" applyNumberFormat="1" applyFont="1" applyFill="1" applyBorder="1" applyAlignment="1" applyProtection="1">
      <alignment horizontal="right"/>
    </xf>
    <xf numFmtId="180" fontId="1" fillId="0" borderId="4" xfId="0" applyNumberFormat="1" applyFont="1" applyFill="1" applyBorder="1" applyAlignment="1">
      <alignment horizontal="center"/>
    </xf>
    <xf numFmtId="180" fontId="1" fillId="0" borderId="4" xfId="0" applyNumberFormat="1" applyFont="1" applyFill="1" applyBorder="1" applyAlignment="1">
      <alignment horizontal="right"/>
    </xf>
    <xf numFmtId="180" fontId="1" fillId="0" borderId="9" xfId="0" applyNumberFormat="1" applyFont="1" applyFill="1" applyBorder="1" applyAlignment="1">
      <alignment horizontal="right"/>
    </xf>
    <xf numFmtId="180" fontId="10" fillId="0" borderId="0" xfId="0" applyNumberFormat="1" applyFont="1" applyFill="1" applyAlignment="1">
      <alignment vertical="center"/>
    </xf>
    <xf numFmtId="180" fontId="17" fillId="0" borderId="0" xfId="0" applyNumberFormat="1" applyFont="1" applyFill="1" applyBorder="1" applyAlignment="1">
      <alignment vertical="center"/>
    </xf>
    <xf numFmtId="180" fontId="17" fillId="0" borderId="0" xfId="0" applyNumberFormat="1" applyFont="1" applyFill="1" applyAlignment="1">
      <alignment vertical="center"/>
    </xf>
    <xf numFmtId="180" fontId="7" fillId="0" borderId="0" xfId="0" applyNumberFormat="1" applyFont="1" applyFill="1" applyBorder="1" applyAlignment="1"/>
    <xf numFmtId="180" fontId="7" fillId="0" borderId="0" xfId="0" applyNumberFormat="1" applyFont="1" applyFill="1" applyAlignment="1"/>
    <xf numFmtId="180" fontId="7" fillId="0" borderId="10" xfId="0" applyNumberFormat="1" applyFont="1" applyFill="1" applyBorder="1" applyAlignment="1">
      <alignment horizontal="center" vertical="center"/>
    </xf>
    <xf numFmtId="180" fontId="7" fillId="0" borderId="0" xfId="0" applyNumberFormat="1" applyFont="1" applyFill="1" applyBorder="1" applyAlignment="1">
      <alignment horizontal="center"/>
    </xf>
    <xf numFmtId="180" fontId="7" fillId="0" borderId="0" xfId="0" applyNumberFormat="1" applyFont="1" applyFill="1" applyAlignment="1">
      <alignment horizontal="center"/>
    </xf>
    <xf numFmtId="180" fontId="10" fillId="0" borderId="0" xfId="0" applyNumberFormat="1" applyFont="1" applyFill="1" applyBorder="1" applyAlignment="1">
      <alignment horizontal="right"/>
    </xf>
    <xf numFmtId="180" fontId="0" fillId="0" borderId="0" xfId="0" applyNumberFormat="1" applyFill="1" applyBorder="1" applyAlignment="1">
      <alignment horizontal="right"/>
    </xf>
    <xf numFmtId="180" fontId="2" fillId="0" borderId="0" xfId="0" applyNumberFormat="1" applyFont="1" applyFill="1" applyBorder="1" applyAlignment="1">
      <alignment vertical="center" wrapText="1"/>
    </xf>
    <xf numFmtId="180" fontId="2" fillId="0" borderId="11" xfId="0" applyNumberFormat="1" applyFont="1" applyFill="1" applyBorder="1" applyAlignment="1">
      <alignment vertical="center" wrapText="1"/>
    </xf>
    <xf numFmtId="180" fontId="2" fillId="0" borderId="0" xfId="0" applyNumberFormat="1" applyFont="1" applyFill="1" applyBorder="1" applyAlignment="1">
      <alignment horizontal="center"/>
    </xf>
    <xf numFmtId="180" fontId="2" fillId="0" borderId="0" xfId="0" applyNumberFormat="1" applyFont="1" applyFill="1" applyBorder="1" applyAlignment="1">
      <alignment horizontal="right"/>
    </xf>
    <xf numFmtId="180" fontId="2" fillId="0" borderId="8" xfId="0" applyNumberFormat="1" applyFont="1" applyFill="1" applyBorder="1" applyAlignment="1">
      <alignment horizontal="right"/>
    </xf>
    <xf numFmtId="180" fontId="2" fillId="0" borderId="0" xfId="0" applyNumberFormat="1" applyFont="1" applyAlignment="1">
      <alignment vertical="center"/>
    </xf>
    <xf numFmtId="180" fontId="10" fillId="0" borderId="0" xfId="0" applyNumberFormat="1" applyFont="1" applyFill="1" applyAlignment="1">
      <alignment horizontal="right"/>
    </xf>
    <xf numFmtId="180" fontId="11" fillId="3" borderId="8" xfId="0" applyNumberFormat="1" applyFont="1" applyFill="1" applyBorder="1" applyAlignment="1" applyProtection="1">
      <alignment horizontal="right"/>
    </xf>
    <xf numFmtId="180" fontId="2" fillId="3" borderId="0" xfId="0" applyNumberFormat="1" applyFont="1" applyFill="1" applyBorder="1" applyAlignment="1">
      <alignment horizontal="center"/>
    </xf>
    <xf numFmtId="180" fontId="2" fillId="3" borderId="0" xfId="0" applyNumberFormat="1" applyFont="1" applyFill="1" applyBorder="1" applyAlignment="1">
      <alignment horizontal="right"/>
    </xf>
    <xf numFmtId="180" fontId="2" fillId="3" borderId="8" xfId="0" applyNumberFormat="1" applyFont="1" applyFill="1" applyBorder="1" applyAlignment="1">
      <alignment horizontal="right"/>
    </xf>
    <xf numFmtId="180" fontId="0" fillId="0" borderId="0" xfId="0" applyNumberFormat="1" applyFont="1" applyFill="1" applyBorder="1" applyAlignment="1">
      <alignment horizontal="center"/>
    </xf>
    <xf numFmtId="180" fontId="19" fillId="3" borderId="0" xfId="0" quotePrefix="1" applyNumberFormat="1" applyFont="1" applyFill="1" applyBorder="1" applyAlignment="1" applyProtection="1">
      <alignment horizontal="centerContinuous"/>
    </xf>
    <xf numFmtId="180" fontId="15" fillId="3" borderId="0" xfId="0" applyNumberFormat="1" applyFont="1" applyFill="1" applyBorder="1" applyAlignment="1" applyProtection="1"/>
    <xf numFmtId="180" fontId="14" fillId="0" borderId="12" xfId="0" quotePrefix="1" applyNumberFormat="1" applyFont="1" applyFill="1" applyBorder="1" applyAlignment="1" applyProtection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180" fontId="14" fillId="0" borderId="4" xfId="0" applyNumberFormat="1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180" fontId="9" fillId="0" borderId="0" xfId="0" quotePrefix="1" applyNumberFormat="1" applyFont="1" applyFill="1" applyBorder="1" applyAlignment="1" applyProtection="1">
      <alignment horizontal="center" vertical="distributed"/>
    </xf>
    <xf numFmtId="0" fontId="7" fillId="0" borderId="0" xfId="0" applyFont="1" applyFill="1" applyAlignment="1">
      <alignment horizontal="center" vertical="distributed"/>
    </xf>
    <xf numFmtId="180" fontId="8" fillId="0" borderId="4" xfId="0" applyNumberFormat="1" applyFont="1" applyFill="1" applyBorder="1" applyAlignment="1" applyProtection="1">
      <alignment horizontal="right" vertical="center" wrapText="1"/>
    </xf>
    <xf numFmtId="180" fontId="14" fillId="0" borderId="16" xfId="0" applyNumberFormat="1" applyFont="1" applyFill="1" applyBorder="1" applyAlignment="1" applyProtection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180" fontId="15" fillId="0" borderId="18" xfId="0" applyNumberFormat="1" applyFont="1" applyFill="1" applyBorder="1" applyAlignment="1" applyProtection="1">
      <alignment horizontal="center" vertical="center" shrinkToFit="1"/>
    </xf>
    <xf numFmtId="0" fontId="2" fillId="0" borderId="19" xfId="0" applyFont="1" applyFill="1" applyBorder="1" applyAlignment="1">
      <alignment shrinkToFit="1"/>
    </xf>
    <xf numFmtId="0" fontId="2" fillId="0" borderId="20" xfId="0" applyFont="1" applyFill="1" applyBorder="1" applyAlignment="1">
      <alignment shrinkToFit="1"/>
    </xf>
    <xf numFmtId="180" fontId="16" fillId="0" borderId="18" xfId="0" applyNumberFormat="1" applyFont="1" applyFill="1" applyBorder="1" applyAlignment="1" applyProtection="1">
      <alignment horizontal="center" vertical="center" shrinkToFit="1"/>
    </xf>
    <xf numFmtId="0" fontId="7" fillId="0" borderId="19" xfId="0" applyFont="1" applyFill="1" applyBorder="1" applyAlignment="1">
      <alignment shrinkToFit="1"/>
    </xf>
    <xf numFmtId="0" fontId="7" fillId="0" borderId="20" xfId="0" applyFont="1" applyFill="1" applyBorder="1" applyAlignment="1">
      <alignment shrinkToFit="1"/>
    </xf>
  </cellXfs>
  <cellStyles count="7">
    <cellStyle name="_x0007_4_x0002_o" xfId="1"/>
    <cellStyle name="桁区切り" xfId="2" builtinId="6"/>
    <cellStyle name="桁区切り 2" xfId="3"/>
    <cellStyle name="標準" xfId="0" builtinId="0"/>
    <cellStyle name="標準 2" xfId="4"/>
    <cellStyle name="標準 3" xfId="5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M45"/>
  <sheetViews>
    <sheetView tabSelected="1" zoomScaleNormal="100" zoomScaleSheetLayoutView="7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J6" sqref="J6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41" customFormat="1" ht="34.5" customHeight="1">
      <c r="A1" s="71" t="s">
        <v>32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3" s="33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3" t="s">
        <v>43</v>
      </c>
      <c r="L2" s="73"/>
    </row>
    <row r="3" spans="1:13" s="43" customFormat="1" ht="27" customHeight="1">
      <c r="A3" s="74" t="s">
        <v>29</v>
      </c>
      <c r="B3" s="75"/>
      <c r="C3" s="76"/>
      <c r="D3" s="77" t="s">
        <v>35</v>
      </c>
      <c r="E3" s="78"/>
      <c r="F3" s="79"/>
      <c r="G3" s="80" t="s">
        <v>36</v>
      </c>
      <c r="H3" s="81"/>
      <c r="I3" s="82"/>
      <c r="J3" s="77" t="s">
        <v>37</v>
      </c>
      <c r="K3" s="78"/>
      <c r="L3" s="78"/>
      <c r="M3" s="42"/>
    </row>
    <row r="4" spans="1:13" s="45" customFormat="1" ht="21" customHeight="1">
      <c r="A4" s="51"/>
      <c r="B4" s="51"/>
      <c r="C4" s="52"/>
      <c r="D4" s="16" t="s">
        <v>38</v>
      </c>
      <c r="E4" s="65" t="s">
        <v>30</v>
      </c>
      <c r="F4" s="66"/>
      <c r="G4" s="16" t="s">
        <v>38</v>
      </c>
      <c r="H4" s="65" t="s">
        <v>30</v>
      </c>
      <c r="I4" s="66"/>
      <c r="J4" s="16" t="s">
        <v>38</v>
      </c>
      <c r="K4" s="65" t="s">
        <v>30</v>
      </c>
      <c r="L4" s="67"/>
      <c r="M4" s="44"/>
    </row>
    <row r="5" spans="1:13" s="48" customFormat="1" ht="21" customHeight="1" thickBot="1">
      <c r="A5" s="68" t="s">
        <v>28</v>
      </c>
      <c r="B5" s="69"/>
      <c r="C5" s="70"/>
      <c r="D5" s="46" t="s">
        <v>39</v>
      </c>
      <c r="E5" s="17" t="s">
        <v>33</v>
      </c>
      <c r="F5" s="18" t="s">
        <v>34</v>
      </c>
      <c r="G5" s="46" t="s">
        <v>39</v>
      </c>
      <c r="H5" s="17" t="s">
        <v>33</v>
      </c>
      <c r="I5" s="18" t="s">
        <v>34</v>
      </c>
      <c r="J5" s="46" t="s">
        <v>39</v>
      </c>
      <c r="K5" s="17" t="s">
        <v>33</v>
      </c>
      <c r="L5" s="18" t="s">
        <v>34</v>
      </c>
      <c r="M5" s="47"/>
    </row>
    <row r="6" spans="1:13" s="33" customFormat="1" ht="21" customHeight="1">
      <c r="A6" s="20" t="s">
        <v>44</v>
      </c>
      <c r="B6" s="22"/>
      <c r="C6" s="22"/>
      <c r="D6" s="21">
        <v>96.5</v>
      </c>
      <c r="E6" s="53" t="s">
        <v>66</v>
      </c>
      <c r="F6" s="54">
        <v>-0.3</v>
      </c>
      <c r="G6" s="55">
        <v>97.7</v>
      </c>
      <c r="H6" s="53" t="s">
        <v>66</v>
      </c>
      <c r="I6" s="54">
        <v>0.1</v>
      </c>
      <c r="J6" s="55">
        <v>99.4</v>
      </c>
      <c r="K6" s="53" t="s">
        <v>66</v>
      </c>
      <c r="L6" s="54">
        <v>0</v>
      </c>
    </row>
    <row r="7" spans="1:13" s="33" customFormat="1" ht="21" customHeight="1">
      <c r="A7" s="20" t="s">
        <v>45</v>
      </c>
      <c r="B7" s="32"/>
      <c r="C7" s="32"/>
      <c r="D7" s="21">
        <v>96.7</v>
      </c>
      <c r="E7" s="53" t="s">
        <v>66</v>
      </c>
      <c r="F7" s="54">
        <v>0.2</v>
      </c>
      <c r="G7" s="55">
        <v>97.7</v>
      </c>
      <c r="H7" s="53" t="s">
        <v>66</v>
      </c>
      <c r="I7" s="54">
        <v>0</v>
      </c>
      <c r="J7" s="55">
        <v>99.4</v>
      </c>
      <c r="K7" s="53" t="s">
        <v>66</v>
      </c>
      <c r="L7" s="54">
        <v>0</v>
      </c>
    </row>
    <row r="8" spans="1:13" s="33" customFormat="1" ht="21" customHeight="1">
      <c r="A8" s="20" t="s">
        <v>46</v>
      </c>
      <c r="B8" s="32"/>
      <c r="C8" s="32"/>
      <c r="D8" s="21">
        <v>97.9</v>
      </c>
      <c r="E8" s="53" t="s">
        <v>66</v>
      </c>
      <c r="F8" s="54">
        <v>1.3</v>
      </c>
      <c r="G8" s="55">
        <v>99.1</v>
      </c>
      <c r="H8" s="53" t="s">
        <v>66</v>
      </c>
      <c r="I8" s="54">
        <v>1.5</v>
      </c>
      <c r="J8" s="55">
        <v>100.4</v>
      </c>
      <c r="K8" s="53" t="s">
        <v>66</v>
      </c>
      <c r="L8" s="54">
        <v>1</v>
      </c>
    </row>
    <row r="9" spans="1:13" s="33" customFormat="1" ht="21" customHeight="1">
      <c r="A9" s="20" t="s">
        <v>47</v>
      </c>
      <c r="B9" s="32"/>
      <c r="C9" s="32"/>
      <c r="D9" s="21">
        <v>97.1</v>
      </c>
      <c r="E9" s="53" t="s">
        <v>66</v>
      </c>
      <c r="F9" s="54">
        <v>-0.9</v>
      </c>
      <c r="G9" s="55">
        <v>97.9</v>
      </c>
      <c r="H9" s="53" t="s">
        <v>66</v>
      </c>
      <c r="I9" s="54">
        <v>-1.3</v>
      </c>
      <c r="J9" s="55">
        <v>99.4</v>
      </c>
      <c r="K9" s="53" t="s">
        <v>66</v>
      </c>
      <c r="L9" s="54">
        <v>-1</v>
      </c>
    </row>
    <row r="10" spans="1:13" s="33" customFormat="1" ht="21" customHeight="1">
      <c r="A10" s="20" t="s">
        <v>48</v>
      </c>
      <c r="B10" s="32"/>
      <c r="C10" s="32"/>
      <c r="D10" s="21">
        <v>95.9</v>
      </c>
      <c r="E10" s="53" t="s">
        <v>66</v>
      </c>
      <c r="F10" s="54">
        <v>-1.2</v>
      </c>
      <c r="G10" s="55">
        <v>96.9</v>
      </c>
      <c r="H10" s="53" t="s">
        <v>66</v>
      </c>
      <c r="I10" s="54">
        <v>-1</v>
      </c>
      <c r="J10" s="55">
        <v>98.2</v>
      </c>
      <c r="K10" s="53" t="s">
        <v>66</v>
      </c>
      <c r="L10" s="54">
        <v>-1.2</v>
      </c>
    </row>
    <row r="11" spans="1:13" s="33" customFormat="1" ht="21" customHeight="1">
      <c r="A11" s="20" t="s">
        <v>49</v>
      </c>
      <c r="B11" s="32"/>
      <c r="C11" s="32"/>
      <c r="D11" s="21">
        <v>95.9</v>
      </c>
      <c r="E11" s="53" t="s">
        <v>66</v>
      </c>
      <c r="F11" s="54">
        <v>0</v>
      </c>
      <c r="G11" s="55">
        <v>96.6</v>
      </c>
      <c r="H11" s="53" t="s">
        <v>66</v>
      </c>
      <c r="I11" s="54">
        <v>-0.3</v>
      </c>
      <c r="J11" s="55">
        <v>97.8</v>
      </c>
      <c r="K11" s="53" t="s">
        <v>66</v>
      </c>
      <c r="L11" s="54">
        <v>-0.4</v>
      </c>
    </row>
    <row r="12" spans="1:13" s="34" customFormat="1" ht="21" customHeight="1">
      <c r="A12" s="20" t="s">
        <v>50</v>
      </c>
      <c r="B12" s="32"/>
      <c r="C12" s="32"/>
      <c r="D12" s="21">
        <v>96.2</v>
      </c>
      <c r="E12" s="53" t="s">
        <v>66</v>
      </c>
      <c r="F12" s="54">
        <v>0.3</v>
      </c>
      <c r="G12" s="55">
        <v>96.6</v>
      </c>
      <c r="H12" s="53" t="s">
        <v>66</v>
      </c>
      <c r="I12" s="54">
        <v>-0.1</v>
      </c>
      <c r="J12" s="55">
        <v>97.3</v>
      </c>
      <c r="K12" s="53" t="s">
        <v>66</v>
      </c>
      <c r="L12" s="54">
        <v>-0.5</v>
      </c>
    </row>
    <row r="13" spans="1:13" ht="21" customHeight="1">
      <c r="A13" s="20" t="s">
        <v>51</v>
      </c>
      <c r="B13" s="32"/>
      <c r="C13" s="32"/>
      <c r="D13" s="21">
        <v>96.7</v>
      </c>
      <c r="E13" s="53" t="s">
        <v>66</v>
      </c>
      <c r="F13" s="54">
        <v>0.5</v>
      </c>
      <c r="G13" s="55">
        <v>96.9</v>
      </c>
      <c r="H13" s="53" t="s">
        <v>66</v>
      </c>
      <c r="I13" s="54">
        <v>0.4</v>
      </c>
      <c r="J13" s="55">
        <v>97.3</v>
      </c>
      <c r="K13" s="53" t="s">
        <v>66</v>
      </c>
      <c r="L13" s="54">
        <v>0.1</v>
      </c>
    </row>
    <row r="14" spans="1:13" ht="21" customHeight="1">
      <c r="A14" s="20" t="s">
        <v>52</v>
      </c>
      <c r="B14" s="32"/>
      <c r="C14" s="32"/>
      <c r="D14" s="21">
        <v>99.4</v>
      </c>
      <c r="E14" s="53" t="s">
        <v>66</v>
      </c>
      <c r="F14" s="54">
        <v>2.7</v>
      </c>
      <c r="G14" s="55">
        <v>99.5</v>
      </c>
      <c r="H14" s="53" t="s">
        <v>66</v>
      </c>
      <c r="I14" s="54">
        <v>2.6</v>
      </c>
      <c r="J14" s="55">
        <v>99.4</v>
      </c>
      <c r="K14" s="53" t="s">
        <v>66</v>
      </c>
      <c r="L14" s="54">
        <v>2.2000000000000002</v>
      </c>
    </row>
    <row r="15" spans="1:13" ht="21" customHeight="1">
      <c r="A15" s="63" t="s">
        <v>53</v>
      </c>
      <c r="B15" s="64"/>
      <c r="C15" s="64"/>
      <c r="D15" s="58" t="s">
        <v>67</v>
      </c>
      <c r="E15" s="59" t="s">
        <v>66</v>
      </c>
      <c r="F15" s="60">
        <v>0.6</v>
      </c>
      <c r="G15" s="61">
        <v>100</v>
      </c>
      <c r="H15" s="59" t="s">
        <v>66</v>
      </c>
      <c r="I15" s="60">
        <v>0.5</v>
      </c>
      <c r="J15" s="61">
        <v>100</v>
      </c>
      <c r="K15" s="59" t="s">
        <v>66</v>
      </c>
      <c r="L15" s="60">
        <v>0.6</v>
      </c>
    </row>
    <row r="16" spans="1:13" s="34" customFormat="1" ht="10.5" customHeight="1" thickBot="1">
      <c r="A16" s="35"/>
      <c r="B16" s="36"/>
      <c r="C16" s="36"/>
      <c r="D16" s="37"/>
      <c r="E16" s="38"/>
      <c r="F16" s="39"/>
      <c r="G16" s="40"/>
      <c r="H16" s="38"/>
      <c r="I16" s="39"/>
      <c r="J16" s="40"/>
      <c r="K16" s="38"/>
      <c r="L16" s="39"/>
    </row>
    <row r="17" spans="1:12" s="33" customFormat="1" ht="21" customHeight="1">
      <c r="A17" s="24" t="s">
        <v>54</v>
      </c>
      <c r="B17" s="23"/>
      <c r="C17" s="23"/>
      <c r="D17" s="19">
        <v>96.5</v>
      </c>
      <c r="E17" s="53" t="s">
        <v>66</v>
      </c>
      <c r="F17" s="54">
        <v>-0.2</v>
      </c>
      <c r="G17" s="19">
        <v>97.7</v>
      </c>
      <c r="H17" s="53" t="s">
        <v>66</v>
      </c>
      <c r="I17" s="54">
        <v>0.1</v>
      </c>
      <c r="J17" s="19">
        <v>99.4</v>
      </c>
      <c r="K17" s="53" t="s">
        <v>66</v>
      </c>
      <c r="L17" s="54">
        <v>0</v>
      </c>
    </row>
    <row r="18" spans="1:12" s="33" customFormat="1" ht="21" customHeight="1">
      <c r="A18" s="25" t="s">
        <v>55</v>
      </c>
      <c r="B18" s="23"/>
      <c r="C18" s="23"/>
      <c r="D18" s="19">
        <v>97</v>
      </c>
      <c r="E18" s="53" t="s">
        <v>66</v>
      </c>
      <c r="F18" s="54">
        <v>0.5</v>
      </c>
      <c r="G18" s="19">
        <v>98</v>
      </c>
      <c r="H18" s="53" t="s">
        <v>66</v>
      </c>
      <c r="I18" s="54">
        <v>0.3</v>
      </c>
      <c r="J18" s="19">
        <v>99.5</v>
      </c>
      <c r="K18" s="53" t="s">
        <v>66</v>
      </c>
      <c r="L18" s="54">
        <v>0.1</v>
      </c>
    </row>
    <row r="19" spans="1:12" s="33" customFormat="1" ht="21" customHeight="1">
      <c r="A19" s="25" t="s">
        <v>56</v>
      </c>
      <c r="B19" s="22"/>
      <c r="C19" s="22"/>
      <c r="D19" s="19">
        <v>98</v>
      </c>
      <c r="E19" s="53" t="s">
        <v>66</v>
      </c>
      <c r="F19" s="54">
        <v>1.1000000000000001</v>
      </c>
      <c r="G19" s="19">
        <v>99.1</v>
      </c>
      <c r="H19" s="53" t="s">
        <v>66</v>
      </c>
      <c r="I19" s="54">
        <v>1.2</v>
      </c>
      <c r="J19" s="19">
        <v>100.6</v>
      </c>
      <c r="K19" s="53" t="s">
        <v>66</v>
      </c>
      <c r="L19" s="54">
        <v>1.1000000000000001</v>
      </c>
    </row>
    <row r="20" spans="1:12" s="33" customFormat="1" ht="21" customHeight="1">
      <c r="A20" s="25" t="s">
        <v>57</v>
      </c>
      <c r="B20" s="23"/>
      <c r="C20" s="23"/>
      <c r="D20" s="19">
        <v>96.6</v>
      </c>
      <c r="E20" s="53" t="s">
        <v>66</v>
      </c>
      <c r="F20" s="54">
        <v>-1.5</v>
      </c>
      <c r="G20" s="19">
        <v>97.6</v>
      </c>
      <c r="H20" s="53" t="s">
        <v>66</v>
      </c>
      <c r="I20" s="54">
        <v>-1.6</v>
      </c>
      <c r="J20" s="19">
        <v>99</v>
      </c>
      <c r="K20" s="53" t="s">
        <v>66</v>
      </c>
      <c r="L20" s="54">
        <v>-1.6</v>
      </c>
    </row>
    <row r="21" spans="1:12" s="34" customFormat="1" ht="21" customHeight="1">
      <c r="A21" s="25" t="s">
        <v>58</v>
      </c>
      <c r="B21" s="23"/>
      <c r="C21" s="23"/>
      <c r="D21" s="19">
        <v>95.7</v>
      </c>
      <c r="E21" s="53" t="s">
        <v>66</v>
      </c>
      <c r="F21" s="54">
        <v>-0.8</v>
      </c>
      <c r="G21" s="19">
        <v>96.7</v>
      </c>
      <c r="H21" s="53" t="s">
        <v>66</v>
      </c>
      <c r="I21" s="54">
        <v>-0.8</v>
      </c>
      <c r="J21" s="19">
        <v>98</v>
      </c>
      <c r="K21" s="53" t="s">
        <v>66</v>
      </c>
      <c r="L21" s="54">
        <v>-0.9</v>
      </c>
    </row>
    <row r="22" spans="1:12" s="34" customFormat="1" ht="21" customHeight="1">
      <c r="A22" s="25" t="s">
        <v>59</v>
      </c>
      <c r="B22" s="23"/>
      <c r="C22" s="23"/>
      <c r="D22" s="19">
        <v>96.1</v>
      </c>
      <c r="E22" s="53" t="s">
        <v>66</v>
      </c>
      <c r="F22" s="54">
        <v>0.3</v>
      </c>
      <c r="G22" s="19">
        <v>96.7</v>
      </c>
      <c r="H22" s="53" t="s">
        <v>66</v>
      </c>
      <c r="I22" s="54">
        <v>0</v>
      </c>
      <c r="J22" s="19">
        <v>97.7</v>
      </c>
      <c r="K22" s="53" t="s">
        <v>66</v>
      </c>
      <c r="L22" s="54">
        <v>-0.3</v>
      </c>
    </row>
    <row r="23" spans="1:12" s="34" customFormat="1" ht="21" customHeight="1">
      <c r="A23" s="25" t="s">
        <v>60</v>
      </c>
      <c r="B23" s="23"/>
      <c r="C23" s="23"/>
      <c r="D23" s="19">
        <v>96.2</v>
      </c>
      <c r="E23" s="53" t="s">
        <v>66</v>
      </c>
      <c r="F23" s="54">
        <v>0.1</v>
      </c>
      <c r="G23" s="19">
        <v>96.5</v>
      </c>
      <c r="H23" s="53" t="s">
        <v>66</v>
      </c>
      <c r="I23" s="54">
        <v>-0.2</v>
      </c>
      <c r="J23" s="19">
        <v>97.1</v>
      </c>
      <c r="K23" s="53" t="s">
        <v>66</v>
      </c>
      <c r="L23" s="54">
        <v>-0.6</v>
      </c>
    </row>
    <row r="24" spans="1:12" s="34" customFormat="1" ht="21" customHeight="1">
      <c r="A24" s="25" t="s">
        <v>61</v>
      </c>
      <c r="B24" s="23"/>
      <c r="C24" s="23"/>
      <c r="D24" s="19">
        <v>97.1</v>
      </c>
      <c r="E24" s="53" t="s">
        <v>66</v>
      </c>
      <c r="F24" s="54">
        <v>0.9</v>
      </c>
      <c r="G24" s="19">
        <v>97.2</v>
      </c>
      <c r="H24" s="53" t="s">
        <v>66</v>
      </c>
      <c r="I24" s="54">
        <v>0.8</v>
      </c>
      <c r="J24" s="19">
        <v>97.5</v>
      </c>
      <c r="K24" s="53" t="s">
        <v>66</v>
      </c>
      <c r="L24" s="54">
        <v>0.4</v>
      </c>
    </row>
    <row r="25" spans="1:12" s="34" customFormat="1" ht="21" customHeight="1">
      <c r="A25" s="25" t="s">
        <v>62</v>
      </c>
      <c r="B25" s="23"/>
      <c r="C25" s="23"/>
      <c r="D25" s="19">
        <v>100</v>
      </c>
      <c r="E25" s="53" t="s">
        <v>66</v>
      </c>
      <c r="F25" s="54">
        <v>3</v>
      </c>
      <c r="G25" s="19">
        <v>100</v>
      </c>
      <c r="H25" s="53" t="s">
        <v>66</v>
      </c>
      <c r="I25" s="54">
        <v>2.8</v>
      </c>
      <c r="J25" s="19">
        <v>100</v>
      </c>
      <c r="K25" s="53" t="s">
        <v>66</v>
      </c>
      <c r="L25" s="54">
        <v>2.5</v>
      </c>
    </row>
    <row r="26" spans="1:12" s="34" customFormat="1" ht="21" customHeight="1">
      <c r="A26" s="25" t="s">
        <v>63</v>
      </c>
      <c r="B26" s="23"/>
      <c r="C26" s="23"/>
      <c r="D26" s="19">
        <v>99.9</v>
      </c>
      <c r="E26" s="53" t="s">
        <v>66</v>
      </c>
      <c r="F26" s="54">
        <v>0</v>
      </c>
      <c r="G26" s="19">
        <v>100</v>
      </c>
      <c r="H26" s="53" t="s">
        <v>66</v>
      </c>
      <c r="I26" s="54">
        <v>0</v>
      </c>
      <c r="J26" s="19">
        <v>100</v>
      </c>
      <c r="K26" s="62" t="s">
        <v>68</v>
      </c>
      <c r="L26" s="54">
        <v>0</v>
      </c>
    </row>
    <row r="27" spans="1:12" s="34" customFormat="1" ht="10.5" customHeight="1" thickBot="1">
      <c r="A27" s="35"/>
      <c r="B27" s="36"/>
      <c r="C27" s="36"/>
      <c r="D27" s="37"/>
      <c r="E27" s="38"/>
      <c r="F27" s="39"/>
      <c r="G27" s="40"/>
      <c r="H27" s="38"/>
      <c r="I27" s="39"/>
      <c r="J27" s="40"/>
      <c r="K27" s="38"/>
      <c r="L27" s="39"/>
    </row>
    <row r="28" spans="1:12" s="33" customFormat="1" ht="21" customHeight="1">
      <c r="A28" s="49" t="s">
        <v>64</v>
      </c>
      <c r="B28" s="26">
        <v>7</v>
      </c>
      <c r="C28" s="27"/>
      <c r="D28" s="55">
        <v>100</v>
      </c>
      <c r="E28" s="50">
        <v>-0.3</v>
      </c>
      <c r="F28" s="54">
        <v>-0.2</v>
      </c>
      <c r="G28" s="55">
        <v>100.1</v>
      </c>
      <c r="H28" s="54">
        <v>-0.1</v>
      </c>
      <c r="I28" s="54">
        <v>0</v>
      </c>
      <c r="J28" s="55">
        <v>100</v>
      </c>
      <c r="K28" s="54">
        <v>-0.2</v>
      </c>
      <c r="L28" s="54">
        <v>-0.1</v>
      </c>
    </row>
    <row r="29" spans="1:12" s="33" customFormat="1" ht="21" customHeight="1">
      <c r="A29" s="49"/>
      <c r="B29" s="26">
        <v>8</v>
      </c>
      <c r="C29" s="27"/>
      <c r="D29" s="55">
        <v>100.2</v>
      </c>
      <c r="E29" s="50">
        <v>0.2</v>
      </c>
      <c r="F29" s="54">
        <v>-0.2</v>
      </c>
      <c r="G29" s="55">
        <v>100.1</v>
      </c>
      <c r="H29" s="54">
        <v>0</v>
      </c>
      <c r="I29" s="54">
        <v>-0.1</v>
      </c>
      <c r="J29" s="55">
        <v>100.1</v>
      </c>
      <c r="K29" s="54">
        <v>0.1</v>
      </c>
      <c r="L29" s="54">
        <v>-0.1</v>
      </c>
    </row>
    <row r="30" spans="1:12" s="33" customFormat="1" ht="21" customHeight="1">
      <c r="A30" s="49"/>
      <c r="B30" s="26">
        <v>9</v>
      </c>
      <c r="C30" s="27"/>
      <c r="D30" s="55">
        <v>99.9</v>
      </c>
      <c r="E30" s="50">
        <v>-0.3</v>
      </c>
      <c r="F30" s="54">
        <v>-0.2</v>
      </c>
      <c r="G30" s="55">
        <v>100.1</v>
      </c>
      <c r="H30" s="54">
        <v>0</v>
      </c>
      <c r="I30" s="54">
        <v>-0.1</v>
      </c>
      <c r="J30" s="55">
        <v>100</v>
      </c>
      <c r="K30" s="54">
        <v>-0.1</v>
      </c>
      <c r="L30" s="54">
        <v>-0.2</v>
      </c>
    </row>
    <row r="31" spans="1:12" s="33" customFormat="1" ht="21" customHeight="1">
      <c r="A31" s="49"/>
      <c r="B31" s="26">
        <v>10</v>
      </c>
      <c r="C31" s="27"/>
      <c r="D31" s="55">
        <v>100</v>
      </c>
      <c r="E31" s="50">
        <v>0.1</v>
      </c>
      <c r="F31" s="54">
        <v>-0.3</v>
      </c>
      <c r="G31" s="55">
        <v>100.1</v>
      </c>
      <c r="H31" s="54">
        <v>0.1</v>
      </c>
      <c r="I31" s="54">
        <v>-0.1</v>
      </c>
      <c r="J31" s="55">
        <v>100.1</v>
      </c>
      <c r="K31" s="54">
        <v>0.1</v>
      </c>
      <c r="L31" s="54">
        <v>-0.2</v>
      </c>
    </row>
    <row r="32" spans="1:12" s="33" customFormat="1" ht="21" customHeight="1">
      <c r="A32" s="49"/>
      <c r="B32" s="26">
        <v>11</v>
      </c>
      <c r="C32" s="27"/>
      <c r="D32" s="55">
        <v>100.1</v>
      </c>
      <c r="E32" s="50">
        <v>0.1</v>
      </c>
      <c r="F32" s="54">
        <v>0</v>
      </c>
      <c r="G32" s="55">
        <v>100.1</v>
      </c>
      <c r="H32" s="54">
        <v>0</v>
      </c>
      <c r="I32" s="54">
        <v>0.1</v>
      </c>
      <c r="J32" s="55">
        <v>100.1</v>
      </c>
      <c r="K32" s="54">
        <v>0</v>
      </c>
      <c r="L32" s="54">
        <v>0</v>
      </c>
    </row>
    <row r="33" spans="1:12" s="33" customFormat="1" ht="21" customHeight="1">
      <c r="A33" s="49"/>
      <c r="B33" s="26">
        <v>12</v>
      </c>
      <c r="C33" s="27"/>
      <c r="D33" s="55">
        <v>100</v>
      </c>
      <c r="E33" s="50">
        <v>0</v>
      </c>
      <c r="F33" s="54">
        <v>0</v>
      </c>
      <c r="G33" s="55">
        <v>100</v>
      </c>
      <c r="H33" s="54">
        <v>-0.1</v>
      </c>
      <c r="I33" s="54">
        <v>0.1</v>
      </c>
      <c r="J33" s="55">
        <v>100.1</v>
      </c>
      <c r="K33" s="54">
        <v>0</v>
      </c>
      <c r="L33" s="54">
        <v>0.1</v>
      </c>
    </row>
    <row r="34" spans="1:12" s="33" customFormat="1" ht="21" customHeight="1">
      <c r="A34" s="49" t="s">
        <v>65</v>
      </c>
      <c r="B34" s="26">
        <v>1</v>
      </c>
      <c r="C34" s="27"/>
      <c r="D34" s="55">
        <v>99.4</v>
      </c>
      <c r="E34" s="50">
        <v>-0.6</v>
      </c>
      <c r="F34" s="54">
        <v>-0.1</v>
      </c>
      <c r="G34" s="55">
        <v>99.5</v>
      </c>
      <c r="H34" s="54">
        <v>-0.6</v>
      </c>
      <c r="I34" s="54">
        <v>-0.1</v>
      </c>
      <c r="J34" s="55">
        <v>99.4</v>
      </c>
      <c r="K34" s="54">
        <v>-0.7</v>
      </c>
      <c r="L34" s="54">
        <v>-0.1</v>
      </c>
    </row>
    <row r="35" spans="1:12" s="33" customFormat="1" ht="21" customHeight="1">
      <c r="A35" s="57"/>
      <c r="B35" s="26">
        <v>2</v>
      </c>
      <c r="C35" s="27"/>
      <c r="D35" s="55">
        <v>99.5</v>
      </c>
      <c r="E35" s="50">
        <v>0</v>
      </c>
      <c r="F35" s="54">
        <v>-0.1</v>
      </c>
      <c r="G35" s="55">
        <v>99.4</v>
      </c>
      <c r="H35" s="54">
        <v>-0.1</v>
      </c>
      <c r="I35" s="54">
        <v>0</v>
      </c>
      <c r="J35" s="55">
        <v>99.5</v>
      </c>
      <c r="K35" s="54">
        <v>0.1</v>
      </c>
      <c r="L35" s="54">
        <v>0</v>
      </c>
    </row>
    <row r="36" spans="1:12" s="33" customFormat="1" ht="21" customHeight="1">
      <c r="A36" s="49"/>
      <c r="B36" s="26">
        <v>3</v>
      </c>
      <c r="C36" s="27"/>
      <c r="D36" s="55">
        <v>99.5</v>
      </c>
      <c r="E36" s="50">
        <v>0</v>
      </c>
      <c r="F36" s="54">
        <v>-0.4</v>
      </c>
      <c r="G36" s="55">
        <v>99.5</v>
      </c>
      <c r="H36" s="54">
        <v>0.1</v>
      </c>
      <c r="I36" s="54">
        <v>-0.3</v>
      </c>
      <c r="J36" s="55">
        <v>99.8</v>
      </c>
      <c r="K36" s="54">
        <v>0.3</v>
      </c>
      <c r="L36" s="54">
        <v>-0.1</v>
      </c>
    </row>
    <row r="37" spans="1:12" s="33" customFormat="1" ht="21" customHeight="1">
      <c r="A37" s="49"/>
      <c r="B37" s="26">
        <v>4</v>
      </c>
      <c r="C37" s="27"/>
      <c r="D37" s="55">
        <v>99.7</v>
      </c>
      <c r="E37" s="50">
        <v>0.2</v>
      </c>
      <c r="F37" s="54">
        <v>-0.7</v>
      </c>
      <c r="G37" s="55">
        <v>99.8</v>
      </c>
      <c r="H37" s="54">
        <v>0.3</v>
      </c>
      <c r="I37" s="54">
        <v>-0.4</v>
      </c>
      <c r="J37" s="55">
        <v>100</v>
      </c>
      <c r="K37" s="54">
        <v>0.2</v>
      </c>
      <c r="L37" s="54">
        <v>-0.3</v>
      </c>
    </row>
    <row r="38" spans="1:12" s="33" customFormat="1" ht="21" customHeight="1">
      <c r="A38" s="49"/>
      <c r="B38" s="26">
        <v>5</v>
      </c>
      <c r="C38" s="27"/>
      <c r="D38" s="55">
        <v>99.7</v>
      </c>
      <c r="E38" s="50">
        <v>0</v>
      </c>
      <c r="F38" s="54">
        <v>-0.6</v>
      </c>
      <c r="G38" s="55">
        <v>99.9</v>
      </c>
      <c r="H38" s="54">
        <v>0</v>
      </c>
      <c r="I38" s="54">
        <v>-0.4</v>
      </c>
      <c r="J38" s="55">
        <v>99.9</v>
      </c>
      <c r="K38" s="54">
        <v>-0.1</v>
      </c>
      <c r="L38" s="54">
        <v>-0.4</v>
      </c>
    </row>
    <row r="39" spans="1:12" s="33" customFormat="1" ht="21" customHeight="1">
      <c r="A39" s="49"/>
      <c r="B39" s="26">
        <v>6</v>
      </c>
      <c r="C39" s="27"/>
      <c r="D39" s="55">
        <v>99.6</v>
      </c>
      <c r="E39" s="50">
        <v>0</v>
      </c>
      <c r="F39" s="54">
        <v>-0.6</v>
      </c>
      <c r="G39" s="55">
        <v>99.8</v>
      </c>
      <c r="H39" s="54">
        <v>0</v>
      </c>
      <c r="I39" s="54">
        <v>-0.4</v>
      </c>
      <c r="J39" s="55">
        <v>99.9</v>
      </c>
      <c r="K39" s="54">
        <v>-0.1</v>
      </c>
      <c r="L39" s="54">
        <v>-0.3</v>
      </c>
    </row>
    <row r="40" spans="1:12" s="33" customFormat="1" ht="21" customHeight="1">
      <c r="A40" s="49"/>
      <c r="B40" s="26">
        <v>7</v>
      </c>
      <c r="C40" s="27"/>
      <c r="D40" s="55">
        <v>99.5</v>
      </c>
      <c r="E40" s="50">
        <v>-0.1</v>
      </c>
      <c r="F40" s="54">
        <v>-0.5</v>
      </c>
      <c r="G40" s="55">
        <v>99.6</v>
      </c>
      <c r="H40" s="54">
        <v>-0.2</v>
      </c>
      <c r="I40" s="54">
        <v>-0.5</v>
      </c>
      <c r="J40" s="55">
        <v>99.6</v>
      </c>
      <c r="K40" s="54">
        <v>-0.3</v>
      </c>
      <c r="L40" s="54">
        <v>-0.4</v>
      </c>
    </row>
    <row r="41" spans="1:12" s="34" customFormat="1" ht="10.5" customHeight="1" thickBot="1">
      <c r="A41" s="35"/>
      <c r="B41" s="36"/>
      <c r="C41" s="36"/>
      <c r="D41" s="37"/>
      <c r="E41" s="38"/>
      <c r="F41" s="39"/>
      <c r="G41" s="40"/>
      <c r="H41" s="38"/>
      <c r="I41" s="39"/>
      <c r="J41" s="40"/>
      <c r="K41" s="38"/>
      <c r="L41" s="39"/>
    </row>
    <row r="42" spans="1:12" s="30" customFormat="1" ht="15" customHeight="1">
      <c r="A42" s="28" t="s">
        <v>31</v>
      </c>
      <c r="B42" s="29"/>
      <c r="C42" s="29"/>
      <c r="D42" s="56"/>
      <c r="E42" s="56"/>
      <c r="F42" s="56"/>
      <c r="G42" s="56"/>
      <c r="H42" s="56"/>
      <c r="I42" s="56"/>
      <c r="J42" s="56"/>
      <c r="K42" s="56"/>
      <c r="L42" s="56"/>
    </row>
    <row r="43" spans="1:12" s="30" customFormat="1" ht="14.25" customHeight="1">
      <c r="A43" s="31" t="s">
        <v>40</v>
      </c>
      <c r="B43" s="29"/>
      <c r="C43" s="29"/>
      <c r="D43" s="56"/>
      <c r="E43" s="56"/>
      <c r="F43" s="56"/>
      <c r="G43" s="56"/>
      <c r="H43" s="56"/>
      <c r="I43" s="56"/>
      <c r="J43" s="56"/>
      <c r="K43" s="56"/>
      <c r="L43" s="56"/>
    </row>
    <row r="44" spans="1:12" s="30" customFormat="1" ht="13.5" customHeight="1">
      <c r="A44" s="31" t="s">
        <v>41</v>
      </c>
      <c r="B44" s="29"/>
      <c r="C44" s="29"/>
      <c r="D44" s="56"/>
      <c r="E44" s="56"/>
      <c r="F44" s="56"/>
      <c r="G44" s="56"/>
      <c r="H44" s="56"/>
      <c r="I44" s="56"/>
      <c r="J44" s="56"/>
      <c r="K44" s="56"/>
      <c r="L44" s="56"/>
    </row>
    <row r="45" spans="1:12" s="30" customFormat="1" ht="13.5" customHeight="1">
      <c r="A45" s="31" t="s">
        <v>42</v>
      </c>
      <c r="B45" s="29"/>
      <c r="C45" s="29"/>
      <c r="D45" s="56"/>
      <c r="E45" s="56"/>
      <c r="F45" s="56"/>
      <c r="G45" s="56"/>
      <c r="H45" s="56"/>
      <c r="I45" s="56"/>
      <c r="J45" s="56"/>
      <c r="K45" s="56"/>
      <c r="L45" s="56"/>
    </row>
  </sheetData>
  <mergeCells count="10">
    <mergeCell ref="E4:F4"/>
    <mergeCell ref="H4:I4"/>
    <mergeCell ref="K4:L4"/>
    <mergeCell ref="A5:C5"/>
    <mergeCell ref="A1:L1"/>
    <mergeCell ref="K2:L2"/>
    <mergeCell ref="A3:C3"/>
    <mergeCell ref="D3:F3"/>
    <mergeCell ref="G3:I3"/>
    <mergeCell ref="J3:L3"/>
  </mergeCells>
  <phoneticPr fontId="6"/>
  <printOptions horizont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>
    <oddFooter>&amp;C- 5 -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6</v>
      </c>
    </row>
    <row r="2" spans="1:9">
      <c r="A2" s="1" t="s">
        <v>7</v>
      </c>
      <c r="D2" s="1" t="s">
        <v>27</v>
      </c>
    </row>
    <row r="3" spans="1:9">
      <c r="A3" s="8" t="s">
        <v>26</v>
      </c>
      <c r="B3" s="2" t="s">
        <v>8</v>
      </c>
      <c r="C3" s="6" t="s">
        <v>20</v>
      </c>
      <c r="D3" s="6" t="s">
        <v>25</v>
      </c>
      <c r="E3" s="2" t="s">
        <v>9</v>
      </c>
    </row>
    <row r="4" spans="1:9">
      <c r="A4" s="9" t="e">
        <f>#REF!</f>
        <v>#REF!</v>
      </c>
      <c r="B4" s="2" t="s">
        <v>10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11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1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12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2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3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4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13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5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0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14</v>
      </c>
    </row>
    <row r="17" spans="1:10">
      <c r="I17" s="2" t="s">
        <v>15</v>
      </c>
      <c r="J17" s="2">
        <f>SUM(J18:J27)</f>
        <v>10000</v>
      </c>
    </row>
    <row r="18" spans="1:10">
      <c r="I18" s="2" t="s">
        <v>10</v>
      </c>
      <c r="J18" s="2">
        <v>2593</v>
      </c>
    </row>
    <row r="19" spans="1:10">
      <c r="I19" s="2" t="s">
        <v>11</v>
      </c>
      <c r="J19" s="2">
        <v>2196</v>
      </c>
    </row>
    <row r="20" spans="1:10">
      <c r="A20" s="1" t="s">
        <v>16</v>
      </c>
      <c r="I20" s="2" t="s">
        <v>1</v>
      </c>
      <c r="J20" s="2">
        <v>555</v>
      </c>
    </row>
    <row r="21" spans="1:10">
      <c r="B21" s="4" t="s">
        <v>17</v>
      </c>
      <c r="C21" s="4"/>
      <c r="D21" s="4"/>
      <c r="E21" s="4"/>
      <c r="F21" s="4"/>
      <c r="G21" s="4"/>
      <c r="I21" s="2" t="s">
        <v>12</v>
      </c>
      <c r="J21" s="2">
        <v>350</v>
      </c>
    </row>
    <row r="22" spans="1:10">
      <c r="A22" s="5" t="s">
        <v>18</v>
      </c>
      <c r="C22" s="1" t="s">
        <v>19</v>
      </c>
      <c r="I22" s="2" t="s">
        <v>2</v>
      </c>
      <c r="J22" s="2">
        <v>705</v>
      </c>
    </row>
    <row r="23" spans="1:10">
      <c r="I23" s="2" t="s">
        <v>3</v>
      </c>
      <c r="J23" s="2">
        <v>288</v>
      </c>
    </row>
    <row r="24" spans="1:10">
      <c r="I24" s="2" t="s">
        <v>4</v>
      </c>
      <c r="J24" s="2">
        <v>1337</v>
      </c>
    </row>
    <row r="25" spans="1:10">
      <c r="I25" s="2" t="s">
        <v>13</v>
      </c>
      <c r="J25" s="2">
        <v>540</v>
      </c>
    </row>
    <row r="26" spans="1:10">
      <c r="I26" s="2" t="s">
        <v>5</v>
      </c>
      <c r="J26" s="2">
        <v>1058</v>
      </c>
    </row>
    <row r="27" spans="1:10">
      <c r="I27" s="2" t="s">
        <v>0</v>
      </c>
      <c r="J27" s="2">
        <v>378</v>
      </c>
    </row>
    <row r="29" spans="1:10">
      <c r="A29" s="7" t="s">
        <v>21</v>
      </c>
    </row>
    <row r="30" spans="1:10">
      <c r="A30" s="6" t="s">
        <v>24</v>
      </c>
      <c r="B30" s="2" t="s">
        <v>8</v>
      </c>
      <c r="C30" s="6" t="s">
        <v>22</v>
      </c>
      <c r="D30" s="6" t="s">
        <v>23</v>
      </c>
      <c r="E30" s="2" t="s">
        <v>9</v>
      </c>
    </row>
    <row r="31" spans="1:10">
      <c r="A31" s="10">
        <v>102.2</v>
      </c>
      <c r="B31" s="2" t="s">
        <v>10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11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1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12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2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3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4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13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5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0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１－２表</vt:lpstr>
      <vt:lpstr>対前月・対前年同月寄与度</vt:lpstr>
      <vt:lpstr>'１－２表'!Print_Area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2016-04-28T02:23:12Z</cp:lastPrinted>
  <dcterms:created xsi:type="dcterms:W3CDTF">1997-08-06T07:55:14Z</dcterms:created>
  <dcterms:modified xsi:type="dcterms:W3CDTF">2016-09-02T01:43:32Z</dcterms:modified>
</cp:coreProperties>
</file>