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80" windowWidth="11970" windowHeight="5445" tabRatio="672" activeTab="0"/>
  </bookViews>
  <sheets>
    <sheet name="2-01" sheetId="1" r:id="rId1"/>
    <sheet name="2-02" sheetId="2" r:id="rId2"/>
    <sheet name="2-03" sheetId="3" r:id="rId3"/>
    <sheet name="2-04" sheetId="4" r:id="rId4"/>
    <sheet name="2-05" sheetId="5" r:id="rId5"/>
    <sheet name="2-06" sheetId="6" r:id="rId6"/>
    <sheet name="2-07" sheetId="7" r:id="rId7"/>
    <sheet name="2-08" sheetId="8" r:id="rId8"/>
    <sheet name="2-09" sheetId="9" r:id="rId9"/>
  </sheets>
  <definedNames>
    <definedName name="_xlnm.Print_Area" localSheetId="0">'2-01'!$A$1:$M$55</definedName>
    <definedName name="_xlnm.Print_Area" localSheetId="1">'2-02'!$A$1:$M$55</definedName>
    <definedName name="_xlnm.Print_Area" localSheetId="2">'2-03'!$A$1:$M$55</definedName>
    <definedName name="_xlnm.Print_Area" localSheetId="3">'2-04'!$A$1:$M$56</definedName>
    <definedName name="_xlnm.Print_Area" localSheetId="4">'2-05'!$A$1:$K$55</definedName>
    <definedName name="_xlnm.Print_Area" localSheetId="5">'2-06'!$A$1:$K$55</definedName>
    <definedName name="_xlnm.Print_Area" localSheetId="6">'2-07'!$A$1:$O$57</definedName>
    <definedName name="_xlnm.Print_Area" localSheetId="7">'2-08'!$A$1:$O$57</definedName>
    <definedName name="_xlnm.Print_Area" localSheetId="8">'2-09'!$A$1:$Q$56</definedName>
  </definedNames>
  <calcPr fullCalcOnLoad="1"/>
</workbook>
</file>

<file path=xl/sharedStrings.xml><?xml version="1.0" encoding="utf-8"?>
<sst xmlns="http://schemas.openxmlformats.org/spreadsheetml/2006/main" count="618" uniqueCount="112">
  <si>
    <t>病院</t>
  </si>
  <si>
    <t>一般診療所</t>
  </si>
  <si>
    <t>歯科診療所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</si>
  <si>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</si>
  <si>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</si>
  <si>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</si>
  <si>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</si>
  <si>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</si>
  <si>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</si>
  <si>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</si>
  <si>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</si>
  <si>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</si>
  <si>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</si>
  <si>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</si>
  <si>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</si>
  <si>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</si>
  <si>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</si>
  <si>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</si>
  <si>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</si>
  <si>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</si>
  <si>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</si>
  <si>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</si>
  <si>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</si>
  <si>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</si>
  <si>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</si>
  <si>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</si>
  <si>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</si>
  <si>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</si>
  <si>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</si>
  <si>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</si>
  <si>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</si>
  <si>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</si>
  <si>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</si>
  <si>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</si>
  <si>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</si>
  <si>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</si>
  <si>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</si>
  <si>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</si>
  <si>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</si>
  <si>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</si>
  <si>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</si>
  <si>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</si>
  <si>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</si>
  <si>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</si>
  <si>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</si>
  <si>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</si>
  <si>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</si>
  <si>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</si>
  <si>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</si>
  <si>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</si>
  <si>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</si>
  <si>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順位</t>
  </si>
  <si>
    <t>一般病院</t>
  </si>
  <si>
    <t>資料　医療施設調査</t>
  </si>
  <si>
    <t>精神病院</t>
  </si>
  <si>
    <t>一般診療所</t>
  </si>
  <si>
    <t>精神病床</t>
  </si>
  <si>
    <t>順位</t>
  </si>
  <si>
    <t>総数</t>
  </si>
  <si>
    <t>精神病床</t>
  </si>
  <si>
    <t>感染症病床</t>
  </si>
  <si>
    <t>結核病床</t>
  </si>
  <si>
    <t xml:space="preserve">- </t>
  </si>
  <si>
    <t>資料　病院報告</t>
  </si>
  <si>
    <t>在　　院</t>
  </si>
  <si>
    <t>新 入 院</t>
  </si>
  <si>
    <t>退　　院</t>
  </si>
  <si>
    <t>外　　来</t>
  </si>
  <si>
    <t>在　　院</t>
  </si>
  <si>
    <t>新 入 院</t>
  </si>
  <si>
    <t>退　　院</t>
  </si>
  <si>
    <t>外　　来</t>
  </si>
  <si>
    <t xml:space="preserve">      各年10月1日現在</t>
  </si>
  <si>
    <t>増減数</t>
  </si>
  <si>
    <t>施設数</t>
  </si>
  <si>
    <t>病床数</t>
  </si>
  <si>
    <t>療養病床を有する一般診療所</t>
  </si>
  <si>
    <t>第２－３表　　病床数（都道府県別）</t>
  </si>
  <si>
    <t>第２－１表　　医療施設数（都道府県別）</t>
  </si>
  <si>
    <t>第２－４表　　人口１０万対病床数（都道府県別）</t>
  </si>
  <si>
    <t>第２－５表　病院の１日平均患者数（都道府県別）</t>
  </si>
  <si>
    <t>第２－６表　病院の人口１０万対１日平均患者数（都道府県別）</t>
  </si>
  <si>
    <t>第２－７表　　病院の病床利用率（都道府県別）</t>
  </si>
  <si>
    <t>第２－８表　病院の平均在院日数（都道府県別）</t>
  </si>
  <si>
    <t>一般病床</t>
  </si>
  <si>
    <t>療養病床を有する病院</t>
  </si>
  <si>
    <t>注:1 「病院」には、「結核療養所」を含む。</t>
  </si>
  <si>
    <t>療養病床</t>
  </si>
  <si>
    <t>一般病床</t>
  </si>
  <si>
    <t>65歳以上人口
10万対療養病床数</t>
  </si>
  <si>
    <t>注:1  「65歳以上人口10万対療養病床数」は、病院と一般診療所の療養病床数を合計し算出している。</t>
  </si>
  <si>
    <t>第２－９表　　療養病床を有する施設数・病床数及び６５歳以上人口１０万対療養病床数（都道府県別）</t>
  </si>
  <si>
    <t xml:space="preserve">        平成17年10月1日現在</t>
  </si>
  <si>
    <t>平成17年</t>
  </si>
  <si>
    <t>平成17年</t>
  </si>
  <si>
    <t>平成16年</t>
  </si>
  <si>
    <t xml:space="preserve">    2　人口１０万対比率算出のために用いた人口は、総務省統計局発表「平成１７年国勢調査（総人口）－按分済み人口」である。</t>
  </si>
  <si>
    <t>療養病床</t>
  </si>
  <si>
    <t>注:1  「病院」には、「感染症病床」及び「結核病床」を含む。</t>
  </si>
  <si>
    <t>注:1    「病院」には、「感染症病床」及び「結核病床」を含む。</t>
  </si>
  <si>
    <t>６５歳以上人口</t>
  </si>
  <si>
    <t>療養病床計</t>
  </si>
  <si>
    <t>比率</t>
  </si>
  <si>
    <t>注:1　人口１０万対比率算出のために用いた人口は、総務省統計局発表「平成１７年国勢調査（総人口）－按分済み人口」である。</t>
  </si>
  <si>
    <t>注：１　この表では、表章記号の規約に以下の場合も含む。</t>
  </si>
  <si>
    <t>　　　　「-」：病床があるが、計上する数値がない場合</t>
  </si>
  <si>
    <t>　　　　「・」：病床がないので、計上する数値がない場合</t>
  </si>
  <si>
    <t>第２－２表　　人口１０万対施設数（都道府県別）</t>
  </si>
  <si>
    <t>比率に用
いた人口</t>
  </si>
  <si>
    <t xml:space="preserve">        平成17年10月1日現在</t>
  </si>
  <si>
    <t>精神病院</t>
  </si>
  <si>
    <t>注:1 　「病院」には、「結核療養所」を含む。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</si>
</sst>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\ ###\ ##0;&quot;-&quot;"/>
    <numFmt numFmtId="177" formatCode="##\ ##0.0;&quot;△&quot;\ ###\ ##0.0"/>
    <numFmt numFmtId="178" formatCode="&quot;0&quot;#,##0"/>
    <numFmt numFmtId="179" formatCode="&quot;0&quot;#"/>
    <numFmt numFmtId="180" formatCode="#\ ##0&quot; &quot;"/>
    <numFmt numFmtId="181" formatCode="#\ ##0.0&quot; &quot;"/>
    <numFmt numFmtId="182" formatCode="#\ ###\ "/>
    <numFmt numFmtId="183" formatCode="#\ ###\ ###\ "/>
    <numFmt numFmtId="184" formatCode="0.0_);[Red]\(0.0\)"/>
    <numFmt numFmtId="185" formatCode="###\ ###\ ##0"/>
    <numFmt numFmtId="186" formatCode="###\ ###\ ##0\ "/>
    <numFmt numFmtId="187" formatCode="#\ ##0.0"/>
    <numFmt numFmtId="188" formatCode="###\ ##0.0\ "/>
    <numFmt numFmtId="189" formatCode="##\ ##0;&quot;△&quot;\ ###\ ##0"/>
    <numFmt numFmtId="190" formatCode="0_);[Red]\(0\)"/>
    <numFmt numFmtId="191" formatCode="* ###\ ##0;&quot;△&quot;###\ ##0;&quot;-&quot;\ "/>
    <numFmt numFmtId="192" formatCode="###\ ###\ ##0\ ;&quot;△ &quot;\ ###\ ##0\ ;&quot;-&quot;"/>
    <numFmt numFmtId="193" formatCode="###\ ###\ ##0\ ;&quot;△ &quot;\ ###\ ##0\ ;&quot;- &quot;"/>
    <numFmt numFmtId="194" formatCode="0.0_ "/>
  </numFmts>
  <fonts count="31">
    <font>
      <sz val="11"/>
      <name val="ＭＳ Ｐゴシック"/>
      <family val="3"/>
    </font>
    <font>
      <sz val="11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5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name val="明朝"/>
      <family val="3"/>
    </font>
    <font>
      <sz val="6"/>
      <name val="明朝"/>
      <family val="3"/>
    </font>
    <font>
      <sz val="14"/>
      <name val="標準ゴシック"/>
      <family val="3"/>
    </font>
    <font>
      <sz val="16"/>
      <name val="明朝"/>
      <family val="3"/>
    </font>
    <font>
      <sz val="16"/>
      <name val="標準ゴシック"/>
      <family val="3"/>
    </font>
    <font>
      <sz val="12"/>
      <name val="標準ゴシック"/>
      <family val="3"/>
    </font>
    <font>
      <sz val="12"/>
      <name val="明朝"/>
      <family val="3"/>
    </font>
    <font>
      <sz val="11"/>
      <name val="標準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4"/>
      <name val="ＭＳ 明朝"/>
      <family val="1"/>
    </font>
    <font>
      <sz val="16"/>
      <name val="ＭＳ Ｐ明朝"/>
      <family val="1"/>
    </font>
    <font>
      <sz val="15"/>
      <name val="ＭＳ Ｐ明朝"/>
      <family val="1"/>
    </font>
    <font>
      <sz val="9"/>
      <name val="ＭＳ Ｐ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4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176" fontId="1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176" fontId="1" fillId="0" borderId="0" xfId="23">
      <alignment/>
      <protection/>
    </xf>
    <xf numFmtId="176" fontId="1" fillId="0" borderId="0" xfId="23" applyBorder="1">
      <alignment/>
      <protection/>
    </xf>
    <xf numFmtId="176" fontId="6" fillId="0" borderId="0" xfId="23" applyFont="1" applyAlignment="1">
      <alignment horizontal="centerContinuous"/>
      <protection/>
    </xf>
    <xf numFmtId="176" fontId="1" fillId="0" borderId="0" xfId="23" applyAlignment="1">
      <alignment horizontal="centerContinuous"/>
      <protection/>
    </xf>
    <xf numFmtId="176" fontId="5" fillId="0" borderId="0" xfId="23" applyFont="1" applyBorder="1">
      <alignment/>
      <protection/>
    </xf>
    <xf numFmtId="176" fontId="5" fillId="0" borderId="0" xfId="23" applyFont="1" applyBorder="1" applyAlignment="1">
      <alignment horizontal="distributed"/>
      <protection/>
    </xf>
    <xf numFmtId="178" fontId="1" fillId="0" borderId="0" xfId="23" applyNumberFormat="1">
      <alignment/>
      <protection/>
    </xf>
    <xf numFmtId="176" fontId="1" fillId="0" borderId="0" xfId="23" applyAlignment="1">
      <alignment horizontal="distributed"/>
      <protection/>
    </xf>
    <xf numFmtId="176" fontId="1" fillId="0" borderId="0" xfId="23" applyFill="1" applyBorder="1">
      <alignment/>
      <protection/>
    </xf>
    <xf numFmtId="176" fontId="1" fillId="0" borderId="0" xfId="23" applyFill="1">
      <alignment/>
      <protection/>
    </xf>
    <xf numFmtId="178" fontId="1" fillId="0" borderId="0" xfId="23" applyNumberFormat="1" applyBorder="1">
      <alignment/>
      <protection/>
    </xf>
    <xf numFmtId="176" fontId="6" fillId="0" borderId="0" xfId="23" applyFont="1" applyBorder="1" applyAlignment="1">
      <alignment horizontal="centerContinuous"/>
      <protection/>
    </xf>
    <xf numFmtId="176" fontId="1" fillId="0" borderId="0" xfId="23" applyBorder="1" applyAlignment="1">
      <alignment horizontal="centerContinuous"/>
      <protection/>
    </xf>
    <xf numFmtId="178" fontId="8" fillId="0" borderId="0" xfId="23" applyNumberFormat="1" applyFont="1" applyBorder="1">
      <alignment/>
      <protection/>
    </xf>
    <xf numFmtId="178" fontId="9" fillId="0" borderId="0" xfId="23" applyNumberFormat="1" applyFont="1" applyBorder="1">
      <alignment/>
      <protection/>
    </xf>
    <xf numFmtId="176" fontId="10" fillId="0" borderId="0" xfId="23" applyFont="1" applyBorder="1" applyAlignment="1">
      <alignment horizontal="distributed"/>
      <protection/>
    </xf>
    <xf numFmtId="176" fontId="10" fillId="0" borderId="0" xfId="23" applyFont="1" applyBorder="1">
      <alignment/>
      <protection/>
    </xf>
    <xf numFmtId="176" fontId="10" fillId="0" borderId="0" xfId="23" applyFont="1" applyBorder="1" applyAlignment="1">
      <alignment horizontal="right"/>
      <protection/>
    </xf>
    <xf numFmtId="0" fontId="13" fillId="0" borderId="0" xfId="24" applyFont="1" applyBorder="1" applyAlignment="1">
      <alignment horizontal="centerContinuous" vertical="center"/>
      <protection/>
    </xf>
    <xf numFmtId="0" fontId="14" fillId="0" borderId="0" xfId="24" applyFont="1" applyBorder="1" applyAlignment="1">
      <alignment horizontal="centerContinuous"/>
      <protection/>
    </xf>
    <xf numFmtId="185" fontId="15" fillId="0" borderId="0" xfId="24" applyNumberFormat="1" applyFont="1" applyBorder="1" applyAlignment="1">
      <alignment horizontal="centerContinuous"/>
      <protection/>
    </xf>
    <xf numFmtId="0" fontId="15" fillId="0" borderId="0" xfId="24" applyFont="1" applyBorder="1" applyAlignment="1">
      <alignment/>
      <protection/>
    </xf>
    <xf numFmtId="0" fontId="16" fillId="0" borderId="0" xfId="24" applyFont="1" applyBorder="1" applyAlignment="1">
      <alignment/>
      <protection/>
    </xf>
    <xf numFmtId="0" fontId="16" fillId="0" borderId="0" xfId="24" applyFont="1" applyBorder="1" applyAlignment="1">
      <alignment horizontal="centerContinuous"/>
      <protection/>
    </xf>
    <xf numFmtId="0" fontId="16" fillId="0" borderId="0" xfId="24" applyFont="1" applyBorder="1">
      <alignment/>
      <protection/>
    </xf>
    <xf numFmtId="0" fontId="16" fillId="0" borderId="0" xfId="24" applyFont="1" applyBorder="1" applyAlignment="1">
      <alignment horizontal="centerContinuous" vertical="center"/>
      <protection/>
    </xf>
    <xf numFmtId="0" fontId="17" fillId="0" borderId="0" xfId="24" applyFont="1" applyBorder="1" applyAlignment="1">
      <alignment horizontal="centerContinuous"/>
      <protection/>
    </xf>
    <xf numFmtId="185" fontId="16" fillId="0" borderId="0" xfId="24" applyNumberFormat="1" applyFont="1" applyBorder="1" applyAlignment="1">
      <alignment horizontal="centerContinuous"/>
      <protection/>
    </xf>
    <xf numFmtId="187" fontId="10" fillId="0" borderId="0" xfId="24" applyNumberFormat="1" applyFont="1" applyBorder="1" applyAlignment="1">
      <alignment horizontal="right"/>
      <protection/>
    </xf>
    <xf numFmtId="0" fontId="18" fillId="0" borderId="0" xfId="24" applyFont="1" applyBorder="1">
      <alignment/>
      <protection/>
    </xf>
    <xf numFmtId="0" fontId="18" fillId="0" borderId="0" xfId="24" applyFont="1" applyBorder="1" applyAlignment="1">
      <alignment horizontal="center"/>
      <protection/>
    </xf>
    <xf numFmtId="185" fontId="18" fillId="0" borderId="0" xfId="24" applyNumberFormat="1" applyFont="1" applyBorder="1">
      <alignment/>
      <protection/>
    </xf>
    <xf numFmtId="0" fontId="18" fillId="0" borderId="0" xfId="24" applyFont="1" applyBorder="1" applyAlignment="1">
      <alignment vertical="center"/>
      <protection/>
    </xf>
    <xf numFmtId="187" fontId="5" fillId="0" borderId="0" xfId="24" applyNumberFormat="1" applyFont="1" applyBorder="1" applyAlignment="1" quotePrefix="1">
      <alignment horizontal="right" vertical="center"/>
      <protection/>
    </xf>
    <xf numFmtId="0" fontId="18" fillId="0" borderId="0" xfId="24" applyFont="1" applyAlignment="1">
      <alignment vertical="center"/>
      <protection/>
    </xf>
    <xf numFmtId="0" fontId="18" fillId="0" borderId="0" xfId="24" applyFont="1">
      <alignment/>
      <protection/>
    </xf>
    <xf numFmtId="1" fontId="10" fillId="0" borderId="0" xfId="24" applyNumberFormat="1" applyFont="1" applyBorder="1" applyAlignment="1">
      <alignment horizontal="left" vertical="center"/>
      <protection/>
    </xf>
    <xf numFmtId="0" fontId="5" fillId="0" borderId="0" xfId="24" applyFont="1" applyBorder="1" applyAlignment="1">
      <alignment horizontal="left" vertical="center"/>
      <protection/>
    </xf>
    <xf numFmtId="188" fontId="19" fillId="0" borderId="0" xfId="24" applyNumberFormat="1" applyFont="1" applyBorder="1" applyAlignment="1">
      <alignment horizontal="left" vertical="center"/>
      <protection/>
    </xf>
    <xf numFmtId="0" fontId="16" fillId="0" borderId="0" xfId="24" applyFont="1" applyAlignment="1">
      <alignment horizontal="left" vertical="center"/>
      <protection/>
    </xf>
    <xf numFmtId="0" fontId="11" fillId="0" borderId="0" xfId="24" applyFont="1">
      <alignment/>
      <protection/>
    </xf>
    <xf numFmtId="187" fontId="18" fillId="0" borderId="0" xfId="24" applyNumberFormat="1" applyFont="1">
      <alignment/>
      <protection/>
    </xf>
    <xf numFmtId="187" fontId="18" fillId="0" borderId="0" xfId="24" applyNumberFormat="1" applyFont="1" applyBorder="1" applyAlignment="1">
      <alignment vertical="center"/>
      <protection/>
    </xf>
    <xf numFmtId="0" fontId="20" fillId="0" borderId="0" xfId="22" applyFont="1" applyAlignment="1">
      <alignment vertical="center"/>
      <protection/>
    </xf>
    <xf numFmtId="0" fontId="10" fillId="0" borderId="0" xfId="22" applyFont="1" applyBorder="1" applyAlignment="1">
      <alignment vertical="center"/>
      <protection/>
    </xf>
    <xf numFmtId="0" fontId="1" fillId="0" borderId="0" xfId="22" applyFont="1" applyAlignment="1">
      <alignment vertical="center"/>
      <protection/>
    </xf>
    <xf numFmtId="0" fontId="9" fillId="0" borderId="0" xfId="22" applyFont="1" applyBorder="1" applyAlignment="1">
      <alignment vertical="center"/>
      <protection/>
    </xf>
    <xf numFmtId="184" fontId="1" fillId="0" borderId="0" xfId="23" applyNumberFormat="1" applyAlignment="1">
      <alignment horizontal="centerContinuous"/>
      <protection/>
    </xf>
    <xf numFmtId="184" fontId="5" fillId="0" borderId="0" xfId="23" applyNumberFormat="1" applyFont="1" applyBorder="1">
      <alignment/>
      <protection/>
    </xf>
    <xf numFmtId="184" fontId="1" fillId="0" borderId="0" xfId="23" applyNumberFormat="1">
      <alignment/>
      <protection/>
    </xf>
    <xf numFmtId="184" fontId="7" fillId="0" borderId="0" xfId="23" applyNumberFormat="1" applyFont="1" applyBorder="1" applyAlignment="1">
      <alignment horizontal="right"/>
      <protection/>
    </xf>
    <xf numFmtId="176" fontId="22" fillId="0" borderId="0" xfId="23" applyFont="1" applyBorder="1" applyAlignment="1">
      <alignment horizontal="right"/>
      <protection/>
    </xf>
    <xf numFmtId="178" fontId="22" fillId="0" borderId="1" xfId="23" applyNumberFormat="1" applyFont="1" applyBorder="1">
      <alignment/>
      <protection/>
    </xf>
    <xf numFmtId="176" fontId="22" fillId="0" borderId="1" xfId="23" applyFont="1" applyBorder="1" applyAlignment="1">
      <alignment horizontal="distributed"/>
      <protection/>
    </xf>
    <xf numFmtId="176" fontId="22" fillId="0" borderId="2" xfId="23" applyFont="1" applyBorder="1" applyAlignment="1">
      <alignment horizontal="distributed"/>
      <protection/>
    </xf>
    <xf numFmtId="176" fontId="22" fillId="0" borderId="3" xfId="23" applyFont="1" applyBorder="1" applyAlignment="1">
      <alignment horizontal="center"/>
      <protection/>
    </xf>
    <xf numFmtId="176" fontId="22" fillId="0" borderId="1" xfId="23" applyFont="1" applyBorder="1" applyAlignment="1">
      <alignment horizontal="center"/>
      <protection/>
    </xf>
    <xf numFmtId="176" fontId="22" fillId="0" borderId="2" xfId="23" applyFont="1" applyBorder="1" applyAlignment="1">
      <alignment horizontal="center"/>
      <protection/>
    </xf>
    <xf numFmtId="176" fontId="22" fillId="0" borderId="3" xfId="23" applyFont="1" applyBorder="1" applyAlignment="1">
      <alignment horizontal="left"/>
      <protection/>
    </xf>
    <xf numFmtId="176" fontId="22" fillId="0" borderId="2" xfId="23" applyFont="1" applyBorder="1">
      <alignment/>
      <protection/>
    </xf>
    <xf numFmtId="176" fontId="22" fillId="0" borderId="0" xfId="23" applyFont="1" applyBorder="1">
      <alignment/>
      <protection/>
    </xf>
    <xf numFmtId="176" fontId="22" fillId="0" borderId="0" xfId="23" applyFont="1">
      <alignment/>
      <protection/>
    </xf>
    <xf numFmtId="178" fontId="22" fillId="0" borderId="4" xfId="23" applyNumberFormat="1" applyFont="1" applyBorder="1" applyAlignment="1">
      <alignment vertical="center"/>
      <protection/>
    </xf>
    <xf numFmtId="176" fontId="22" fillId="0" borderId="4" xfId="23" applyFont="1" applyBorder="1" applyAlignment="1">
      <alignment horizontal="distributed" vertical="center"/>
      <protection/>
    </xf>
    <xf numFmtId="176" fontId="22" fillId="0" borderId="5" xfId="23" applyFont="1" applyBorder="1" applyAlignment="1">
      <alignment horizontal="distributed" vertical="center"/>
      <protection/>
    </xf>
    <xf numFmtId="176" fontId="22" fillId="0" borderId="6" xfId="23" applyFont="1" applyBorder="1" applyAlignment="1">
      <alignment horizontal="center" vertical="center"/>
      <protection/>
    </xf>
    <xf numFmtId="176" fontId="22" fillId="0" borderId="7" xfId="23" applyFont="1" applyBorder="1" applyAlignment="1">
      <alignment horizontal="center" vertical="center"/>
      <protection/>
    </xf>
    <xf numFmtId="176" fontId="22" fillId="0" borderId="7" xfId="23" applyFont="1" applyBorder="1" applyAlignment="1">
      <alignment horizontal="center" vertical="center" wrapText="1"/>
      <protection/>
    </xf>
    <xf numFmtId="176" fontId="22" fillId="0" borderId="0" xfId="23" applyFont="1" applyBorder="1" applyAlignment="1">
      <alignment vertical="center"/>
      <protection/>
    </xf>
    <xf numFmtId="176" fontId="22" fillId="0" borderId="0" xfId="23" applyFont="1" applyAlignment="1">
      <alignment vertical="center"/>
      <protection/>
    </xf>
    <xf numFmtId="176" fontId="8" fillId="0" borderId="0" xfId="23" applyFont="1" applyBorder="1">
      <alignment/>
      <protection/>
    </xf>
    <xf numFmtId="176" fontId="8" fillId="0" borderId="0" xfId="23" applyFont="1">
      <alignment/>
      <protection/>
    </xf>
    <xf numFmtId="178" fontId="8" fillId="0" borderId="4" xfId="23" applyNumberFormat="1" applyFont="1" applyBorder="1">
      <alignment/>
      <protection/>
    </xf>
    <xf numFmtId="176" fontId="22" fillId="0" borderId="4" xfId="23" applyFont="1" applyBorder="1" applyAlignment="1">
      <alignment horizontal="distributed"/>
      <protection/>
    </xf>
    <xf numFmtId="176" fontId="8" fillId="0" borderId="5" xfId="23" applyFont="1" applyBorder="1" applyAlignment="1">
      <alignment horizontal="distributed"/>
      <protection/>
    </xf>
    <xf numFmtId="176" fontId="8" fillId="0" borderId="4" xfId="23" applyFont="1" applyBorder="1">
      <alignment/>
      <protection/>
    </xf>
    <xf numFmtId="178" fontId="24" fillId="0" borderId="0" xfId="23" applyNumberFormat="1" applyFont="1">
      <alignment/>
      <protection/>
    </xf>
    <xf numFmtId="176" fontId="22" fillId="0" borderId="0" xfId="23" applyFont="1" applyBorder="1" applyAlignment="1">
      <alignment horizontal="distributed"/>
      <protection/>
    </xf>
    <xf numFmtId="176" fontId="24" fillId="0" borderId="0" xfId="23" applyFont="1" applyBorder="1" applyAlignment="1">
      <alignment horizontal="distributed"/>
      <protection/>
    </xf>
    <xf numFmtId="176" fontId="24" fillId="0" borderId="0" xfId="23" applyFont="1" applyBorder="1">
      <alignment/>
      <protection/>
    </xf>
    <xf numFmtId="176" fontId="8" fillId="0" borderId="0" xfId="23" applyFont="1" applyFill="1" applyBorder="1">
      <alignment/>
      <protection/>
    </xf>
    <xf numFmtId="178" fontId="8" fillId="0" borderId="0" xfId="23" applyNumberFormat="1" applyFont="1">
      <alignment/>
      <protection/>
    </xf>
    <xf numFmtId="176" fontId="8" fillId="0" borderId="0" xfId="23" applyFont="1" applyAlignment="1">
      <alignment horizontal="distributed"/>
      <protection/>
    </xf>
    <xf numFmtId="176" fontId="23" fillId="0" borderId="0" xfId="23" applyFont="1" applyFill="1" applyBorder="1" applyAlignment="1">
      <alignment horizontal="right"/>
      <protection/>
    </xf>
    <xf numFmtId="176" fontId="25" fillId="0" borderId="0" xfId="23" applyFont="1" applyBorder="1" applyAlignment="1">
      <alignment horizontal="left"/>
      <protection/>
    </xf>
    <xf numFmtId="176" fontId="25" fillId="0" borderId="0" xfId="23" applyFont="1" applyAlignment="1">
      <alignment horizontal="left"/>
      <protection/>
    </xf>
    <xf numFmtId="176" fontId="21" fillId="0" borderId="0" xfId="23" applyFont="1">
      <alignment/>
      <protection/>
    </xf>
    <xf numFmtId="178" fontId="22" fillId="0" borderId="4" xfId="23" applyNumberFormat="1" applyFont="1" applyBorder="1">
      <alignment/>
      <protection/>
    </xf>
    <xf numFmtId="176" fontId="22" fillId="0" borderId="5" xfId="23" applyFont="1" applyBorder="1" applyAlignment="1">
      <alignment horizontal="distributed"/>
      <protection/>
    </xf>
    <xf numFmtId="176" fontId="22" fillId="0" borderId="4" xfId="23" applyFont="1" applyBorder="1">
      <alignment/>
      <protection/>
    </xf>
    <xf numFmtId="178" fontId="22" fillId="0" borderId="0" xfId="23" applyNumberFormat="1" applyFont="1">
      <alignment/>
      <protection/>
    </xf>
    <xf numFmtId="178" fontId="21" fillId="0" borderId="0" xfId="23" applyNumberFormat="1" applyFont="1">
      <alignment/>
      <protection/>
    </xf>
    <xf numFmtId="176" fontId="26" fillId="0" borderId="0" xfId="23" applyFont="1" applyAlignment="1">
      <alignment horizontal="centerContinuous"/>
      <protection/>
    </xf>
    <xf numFmtId="176" fontId="21" fillId="0" borderId="0" xfId="23" applyFont="1" applyAlignment="1">
      <alignment horizontal="centerContinuous"/>
      <protection/>
    </xf>
    <xf numFmtId="178" fontId="22" fillId="0" borderId="0" xfId="23" applyNumberFormat="1" applyFont="1" applyBorder="1">
      <alignment/>
      <protection/>
    </xf>
    <xf numFmtId="176" fontId="21" fillId="0" borderId="0" xfId="23" applyFont="1" applyBorder="1" applyAlignment="1">
      <alignment horizontal="distributed"/>
      <protection/>
    </xf>
    <xf numFmtId="176" fontId="21" fillId="0" borderId="0" xfId="23" applyFont="1" applyBorder="1">
      <alignment/>
      <protection/>
    </xf>
    <xf numFmtId="176" fontId="27" fillId="0" borderId="0" xfId="23" applyFont="1" applyBorder="1" applyAlignment="1">
      <alignment horizontal="right"/>
      <protection/>
    </xf>
    <xf numFmtId="176" fontId="22" fillId="0" borderId="8" xfId="23" applyFont="1" applyBorder="1" applyAlignment="1">
      <alignment horizontal="center"/>
      <protection/>
    </xf>
    <xf numFmtId="176" fontId="22" fillId="0" borderId="6" xfId="23" applyFont="1" applyBorder="1" applyAlignment="1">
      <alignment horizontal="center" vertical="center" wrapText="1"/>
      <protection/>
    </xf>
    <xf numFmtId="184" fontId="22" fillId="0" borderId="3" xfId="23" applyNumberFormat="1" applyFont="1" applyBorder="1" applyAlignment="1">
      <alignment horizontal="center"/>
      <protection/>
    </xf>
    <xf numFmtId="184" fontId="22" fillId="0" borderId="1" xfId="23" applyNumberFormat="1" applyFont="1" applyBorder="1" applyAlignment="1">
      <alignment horizontal="center"/>
      <protection/>
    </xf>
    <xf numFmtId="184" fontId="22" fillId="0" borderId="8" xfId="23" applyNumberFormat="1" applyFont="1" applyBorder="1" applyAlignment="1">
      <alignment horizontal="center"/>
      <protection/>
    </xf>
    <xf numFmtId="184" fontId="22" fillId="0" borderId="6" xfId="23" applyNumberFormat="1" applyFont="1" applyBorder="1" applyAlignment="1">
      <alignment horizontal="center" vertical="center"/>
      <protection/>
    </xf>
    <xf numFmtId="184" fontId="22" fillId="0" borderId="7" xfId="23" applyNumberFormat="1" applyFont="1" applyBorder="1" applyAlignment="1">
      <alignment horizontal="center" vertical="center" wrapText="1"/>
      <protection/>
    </xf>
    <xf numFmtId="184" fontId="22" fillId="0" borderId="6" xfId="23" applyNumberFormat="1" applyFont="1" applyBorder="1" applyAlignment="1">
      <alignment horizontal="center" vertical="center" wrapText="1"/>
      <protection/>
    </xf>
    <xf numFmtId="184" fontId="22" fillId="0" borderId="4" xfId="23" applyNumberFormat="1" applyFont="1" applyBorder="1">
      <alignment/>
      <protection/>
    </xf>
    <xf numFmtId="184" fontId="22" fillId="0" borderId="0" xfId="23" applyNumberFormat="1" applyFont="1">
      <alignment/>
      <protection/>
    </xf>
    <xf numFmtId="177" fontId="22" fillId="0" borderId="4" xfId="23" applyNumberFormat="1" applyFont="1" applyBorder="1">
      <alignment/>
      <protection/>
    </xf>
    <xf numFmtId="0" fontId="25" fillId="0" borderId="0" xfId="24" applyFont="1" applyAlignment="1">
      <alignment horizontal="left" vertical="center"/>
      <protection/>
    </xf>
    <xf numFmtId="187" fontId="22" fillId="0" borderId="0" xfId="24" applyNumberFormat="1" applyFont="1" applyBorder="1" applyAlignment="1">
      <alignment horizontal="right"/>
      <protection/>
    </xf>
    <xf numFmtId="0" fontId="22" fillId="0" borderId="1" xfId="24" applyFont="1" applyBorder="1" applyAlignment="1">
      <alignment horizontal="center"/>
      <protection/>
    </xf>
    <xf numFmtId="0" fontId="22" fillId="0" borderId="2" xfId="24" applyFont="1" applyBorder="1" applyAlignment="1">
      <alignment/>
      <protection/>
    </xf>
    <xf numFmtId="185" fontId="22" fillId="0" borderId="3" xfId="24" applyNumberFormat="1" applyFont="1" applyBorder="1" applyAlignment="1">
      <alignment horizontal="center" vertical="center"/>
      <protection/>
    </xf>
    <xf numFmtId="185" fontId="22" fillId="0" borderId="2" xfId="24" applyNumberFormat="1" applyFont="1" applyBorder="1" applyAlignment="1">
      <alignment horizontal="center" vertical="center"/>
      <protection/>
    </xf>
    <xf numFmtId="187" fontId="22" fillId="0" borderId="3" xfId="24" applyNumberFormat="1" applyFont="1" applyBorder="1" applyAlignment="1">
      <alignment horizontal="center" vertical="center"/>
      <protection/>
    </xf>
    <xf numFmtId="187" fontId="22" fillId="0" borderId="2" xfId="24" applyNumberFormat="1" applyFont="1" applyBorder="1" applyAlignment="1">
      <alignment horizontal="center" vertical="center"/>
      <protection/>
    </xf>
    <xf numFmtId="185" fontId="22" fillId="0" borderId="3" xfId="24" applyNumberFormat="1" applyFont="1" applyFill="1" applyBorder="1" applyAlignment="1">
      <alignment horizontal="center" vertical="center"/>
      <protection/>
    </xf>
    <xf numFmtId="0" fontId="22" fillId="0" borderId="2" xfId="24" applyFont="1" applyBorder="1">
      <alignment/>
      <protection/>
    </xf>
    <xf numFmtId="0" fontId="22" fillId="0" borderId="0" xfId="24" applyFont="1" applyBorder="1">
      <alignment/>
      <protection/>
    </xf>
    <xf numFmtId="0" fontId="22" fillId="0" borderId="4" xfId="24" applyFont="1" applyBorder="1" applyAlignment="1">
      <alignment horizontal="center"/>
      <protection/>
    </xf>
    <xf numFmtId="0" fontId="22" fillId="0" borderId="5" xfId="24" applyFont="1" applyBorder="1" applyAlignment="1">
      <alignment/>
      <protection/>
    </xf>
    <xf numFmtId="185" fontId="22" fillId="0" borderId="6" xfId="24" applyNumberFormat="1" applyFont="1" applyBorder="1" applyAlignment="1">
      <alignment horizontal="center" vertical="center"/>
      <protection/>
    </xf>
    <xf numFmtId="0" fontId="22" fillId="0" borderId="7" xfId="24" applyFont="1" applyBorder="1" applyAlignment="1">
      <alignment horizontal="center"/>
      <protection/>
    </xf>
    <xf numFmtId="0" fontId="22" fillId="0" borderId="6" xfId="24" applyFont="1" applyBorder="1" applyAlignment="1">
      <alignment horizontal="center" vertical="center"/>
      <protection/>
    </xf>
    <xf numFmtId="0" fontId="13" fillId="0" borderId="0" xfId="24" applyFont="1" applyBorder="1">
      <alignment/>
      <protection/>
    </xf>
    <xf numFmtId="178" fontId="23" fillId="0" borderId="0" xfId="24" applyNumberFormat="1" applyFont="1" applyBorder="1" applyAlignment="1">
      <alignment horizontal="center"/>
      <protection/>
    </xf>
    <xf numFmtId="0" fontId="13" fillId="0" borderId="0" xfId="24" applyFont="1" applyBorder="1" applyAlignment="1">
      <alignment horizontal="center"/>
      <protection/>
    </xf>
    <xf numFmtId="185" fontId="13" fillId="0" borderId="0" xfId="24" applyNumberFormat="1" applyFont="1" applyBorder="1">
      <alignment/>
      <protection/>
    </xf>
    <xf numFmtId="0" fontId="22" fillId="0" borderId="0" xfId="24" applyFont="1" applyBorder="1" applyAlignment="1">
      <alignment vertical="center"/>
      <protection/>
    </xf>
    <xf numFmtId="1" fontId="22" fillId="0" borderId="4" xfId="24" applyNumberFormat="1" applyFont="1" applyBorder="1" applyAlignment="1">
      <alignment horizontal="left" vertical="center"/>
      <protection/>
    </xf>
    <xf numFmtId="0" fontId="22" fillId="0" borderId="5" xfId="24" applyFont="1" applyBorder="1" applyAlignment="1">
      <alignment horizontal="distributed" vertical="center"/>
      <protection/>
    </xf>
    <xf numFmtId="185" fontId="22" fillId="0" borderId="4" xfId="24" applyNumberFormat="1" applyFont="1" applyBorder="1" applyAlignment="1">
      <alignment vertical="center"/>
      <protection/>
    </xf>
    <xf numFmtId="0" fontId="22" fillId="0" borderId="4" xfId="24" applyFont="1" applyBorder="1" applyAlignment="1">
      <alignment vertical="center"/>
      <protection/>
    </xf>
    <xf numFmtId="0" fontId="23" fillId="0" borderId="0" xfId="24" applyFont="1" applyBorder="1" applyAlignment="1">
      <alignment horizontal="right"/>
      <protection/>
    </xf>
    <xf numFmtId="0" fontId="25" fillId="0" borderId="0" xfId="24" applyFont="1" applyAlignment="1">
      <alignment horizontal="centerContinuous" vertical="center"/>
      <protection/>
    </xf>
    <xf numFmtId="0" fontId="25" fillId="0" borderId="0" xfId="24" applyFont="1" applyBorder="1" applyAlignment="1">
      <alignment horizontal="centerContinuous"/>
      <protection/>
    </xf>
    <xf numFmtId="185" fontId="25" fillId="0" borderId="0" xfId="24" applyNumberFormat="1" applyFont="1" applyBorder="1" applyAlignment="1">
      <alignment horizontal="centerContinuous"/>
      <protection/>
    </xf>
    <xf numFmtId="0" fontId="25" fillId="0" borderId="0" xfId="24" applyFont="1" applyBorder="1" applyAlignment="1">
      <alignment/>
      <protection/>
    </xf>
    <xf numFmtId="0" fontId="25" fillId="0" borderId="0" xfId="24" applyFont="1" applyBorder="1">
      <alignment/>
      <protection/>
    </xf>
    <xf numFmtId="0" fontId="22" fillId="0" borderId="0" xfId="24" applyFont="1" applyBorder="1" applyAlignment="1">
      <alignment horizontal="centerContinuous" vertical="center"/>
      <protection/>
    </xf>
    <xf numFmtId="0" fontId="22" fillId="0" borderId="0" xfId="24" applyFont="1" applyBorder="1" applyAlignment="1">
      <alignment horizontal="centerContinuous"/>
      <protection/>
    </xf>
    <xf numFmtId="185" fontId="22" fillId="0" borderId="0" xfId="24" applyNumberFormat="1" applyFont="1" applyBorder="1" applyAlignment="1">
      <alignment horizontal="centerContinuous"/>
      <protection/>
    </xf>
    <xf numFmtId="185" fontId="22" fillId="0" borderId="3" xfId="24" applyNumberFormat="1" applyFont="1" applyBorder="1" applyAlignment="1" applyProtection="1">
      <alignment horizontal="center" vertical="center"/>
      <protection locked="0"/>
    </xf>
    <xf numFmtId="185" fontId="22" fillId="0" borderId="2" xfId="24" applyNumberFormat="1" applyFont="1" applyBorder="1" applyAlignment="1" applyProtection="1">
      <alignment horizontal="center" vertical="center"/>
      <protection locked="0"/>
    </xf>
    <xf numFmtId="187" fontId="22" fillId="0" borderId="3" xfId="24" applyNumberFormat="1" applyFont="1" applyBorder="1" applyAlignment="1" applyProtection="1">
      <alignment horizontal="center" vertical="center"/>
      <protection locked="0"/>
    </xf>
    <xf numFmtId="187" fontId="22" fillId="0" borderId="2" xfId="24" applyNumberFormat="1" applyFont="1" applyBorder="1" applyAlignment="1" applyProtection="1">
      <alignment horizontal="center" vertical="center"/>
      <protection locked="0"/>
    </xf>
    <xf numFmtId="185" fontId="22" fillId="0" borderId="3" xfId="24" applyNumberFormat="1" applyFont="1" applyFill="1" applyBorder="1" applyAlignment="1" applyProtection="1">
      <alignment horizontal="center" vertical="center"/>
      <protection locked="0"/>
    </xf>
    <xf numFmtId="0" fontId="22" fillId="0" borderId="2" xfId="24" applyFont="1" applyBorder="1" applyAlignment="1" applyProtection="1">
      <alignment/>
      <protection locked="0"/>
    </xf>
    <xf numFmtId="0" fontId="22" fillId="0" borderId="5" xfId="24" applyFont="1" applyBorder="1">
      <alignment/>
      <protection/>
    </xf>
    <xf numFmtId="185" fontId="22" fillId="0" borderId="4" xfId="24" applyNumberFormat="1" applyFont="1" applyBorder="1" applyAlignment="1" applyProtection="1">
      <alignment horizontal="center" vertical="center"/>
      <protection locked="0"/>
    </xf>
    <xf numFmtId="185" fontId="22" fillId="0" borderId="7" xfId="24" applyNumberFormat="1" applyFont="1" applyBorder="1" applyAlignment="1" applyProtection="1">
      <alignment horizontal="center" vertical="center"/>
      <protection locked="0"/>
    </xf>
    <xf numFmtId="0" fontId="22" fillId="0" borderId="6" xfId="24" applyFont="1" applyBorder="1" applyAlignment="1" applyProtection="1">
      <alignment horizontal="center" vertical="center"/>
      <protection locked="0"/>
    </xf>
    <xf numFmtId="0" fontId="22" fillId="0" borderId="4" xfId="24" applyFont="1" applyBorder="1" applyAlignment="1">
      <alignment horizontal="distributed" vertical="center"/>
      <protection/>
    </xf>
    <xf numFmtId="188" fontId="22" fillId="0" borderId="4" xfId="24" applyNumberFormat="1" applyFont="1" applyBorder="1" applyAlignment="1">
      <alignment vertical="center"/>
      <protection/>
    </xf>
    <xf numFmtId="0" fontId="22" fillId="0" borderId="0" xfId="24" applyFont="1" applyBorder="1" applyAlignment="1">
      <alignment horizontal="center"/>
      <protection/>
    </xf>
    <xf numFmtId="185" fontId="22" fillId="0" borderId="0" xfId="24" applyNumberFormat="1" applyFont="1" applyBorder="1">
      <alignment/>
      <protection/>
    </xf>
    <xf numFmtId="0" fontId="25" fillId="0" borderId="0" xfId="24" applyFont="1">
      <alignment/>
      <protection/>
    </xf>
    <xf numFmtId="0" fontId="22" fillId="0" borderId="0" xfId="24" applyFont="1" applyAlignment="1">
      <alignment vertical="center"/>
      <protection/>
    </xf>
    <xf numFmtId="187" fontId="22" fillId="0" borderId="0" xfId="24" applyNumberFormat="1" applyFont="1" applyBorder="1" applyAlignment="1" quotePrefix="1">
      <alignment horizontal="right" vertical="center"/>
      <protection/>
    </xf>
    <xf numFmtId="0" fontId="22" fillId="0" borderId="1" xfId="24" applyFont="1" applyBorder="1" applyAlignment="1">
      <alignment/>
      <protection/>
    </xf>
    <xf numFmtId="0" fontId="22" fillId="0" borderId="3" xfId="24" applyFont="1" applyBorder="1" applyAlignment="1">
      <alignment vertical="center"/>
      <protection/>
    </xf>
    <xf numFmtId="0" fontId="22" fillId="0" borderId="2" xfId="24" applyFont="1" applyBorder="1" applyAlignment="1">
      <alignment vertical="center"/>
      <protection/>
    </xf>
    <xf numFmtId="0" fontId="22" fillId="0" borderId="1" xfId="24" applyFont="1" applyBorder="1" applyAlignment="1">
      <alignment vertical="center"/>
      <protection/>
    </xf>
    <xf numFmtId="187" fontId="22" fillId="0" borderId="3" xfId="24" applyNumberFormat="1" applyFont="1" applyBorder="1" applyAlignment="1">
      <alignment vertical="center"/>
      <protection/>
    </xf>
    <xf numFmtId="187" fontId="22" fillId="0" borderId="2" xfId="24" applyNumberFormat="1" applyFont="1" applyBorder="1" applyAlignment="1">
      <alignment vertical="center"/>
      <protection/>
    </xf>
    <xf numFmtId="0" fontId="22" fillId="0" borderId="0" xfId="24" applyFont="1" applyAlignment="1">
      <alignment/>
      <protection/>
    </xf>
    <xf numFmtId="0" fontId="22" fillId="0" borderId="0" xfId="24" applyFont="1">
      <alignment/>
      <protection/>
    </xf>
    <xf numFmtId="0" fontId="22" fillId="0" borderId="4" xfId="24" applyFont="1" applyBorder="1" applyAlignment="1">
      <alignment/>
      <protection/>
    </xf>
    <xf numFmtId="0" fontId="22" fillId="0" borderId="6" xfId="24" applyFont="1" applyBorder="1" applyAlignment="1">
      <alignment vertical="center"/>
      <protection/>
    </xf>
    <xf numFmtId="0" fontId="22" fillId="0" borderId="7" xfId="24" applyFont="1" applyBorder="1" applyAlignment="1">
      <alignment horizontal="center" vertical="center"/>
      <protection/>
    </xf>
    <xf numFmtId="0" fontId="22" fillId="0" borderId="4" xfId="24" applyFont="1" applyBorder="1" applyAlignment="1">
      <alignment vertical="center" wrapText="1"/>
      <protection/>
    </xf>
    <xf numFmtId="0" fontId="22" fillId="0" borderId="6" xfId="24" applyFont="1" applyBorder="1" applyAlignment="1">
      <alignment vertical="center" wrapText="1"/>
      <protection/>
    </xf>
    <xf numFmtId="0" fontId="25" fillId="0" borderId="0" xfId="24" applyFont="1" applyBorder="1" applyAlignment="1">
      <alignment horizontal="left"/>
      <protection/>
    </xf>
    <xf numFmtId="188" fontId="22" fillId="0" borderId="4" xfId="24" applyNumberFormat="1" applyFont="1" applyBorder="1" applyAlignment="1">
      <alignment/>
      <protection/>
    </xf>
    <xf numFmtId="1" fontId="22" fillId="0" borderId="4" xfId="24" applyNumberFormat="1" applyFont="1" applyBorder="1" applyAlignment="1">
      <alignment horizontal="left"/>
      <protection/>
    </xf>
    <xf numFmtId="0" fontId="22" fillId="0" borderId="4" xfId="24" applyFont="1" applyBorder="1" applyAlignment="1">
      <alignment horizontal="distributed"/>
      <protection/>
    </xf>
    <xf numFmtId="0" fontId="22" fillId="0" borderId="5" xfId="24" applyFont="1" applyBorder="1" applyAlignment="1">
      <alignment horizontal="distributed"/>
      <protection/>
    </xf>
    <xf numFmtId="0" fontId="22" fillId="0" borderId="0" xfId="24" applyFont="1" applyBorder="1" applyAlignment="1">
      <alignment/>
      <protection/>
    </xf>
    <xf numFmtId="1" fontId="22" fillId="0" borderId="0" xfId="24" applyNumberFormat="1" applyFont="1" applyBorder="1" applyAlignment="1">
      <alignment horizontal="left"/>
      <protection/>
    </xf>
    <xf numFmtId="187" fontId="22" fillId="0" borderId="0" xfId="24" applyNumberFormat="1" applyFont="1">
      <alignment/>
      <protection/>
    </xf>
    <xf numFmtId="1" fontId="22" fillId="0" borderId="0" xfId="24" applyNumberFormat="1" applyFont="1" applyBorder="1" applyAlignment="1">
      <alignment horizontal="left" vertical="center"/>
      <protection/>
    </xf>
    <xf numFmtId="1" fontId="22" fillId="0" borderId="0" xfId="24" applyNumberFormat="1" applyFont="1" applyBorder="1" applyAlignment="1">
      <alignment horizontal="left" vertical="top"/>
      <protection/>
    </xf>
    <xf numFmtId="0" fontId="22" fillId="0" borderId="0" xfId="24" applyFont="1" applyAlignment="1">
      <alignment vertical="top"/>
      <protection/>
    </xf>
    <xf numFmtId="187" fontId="22" fillId="0" borderId="0" xfId="24" applyNumberFormat="1" applyFont="1" applyAlignment="1">
      <alignment vertical="top"/>
      <protection/>
    </xf>
    <xf numFmtId="0" fontId="22" fillId="0" borderId="9" xfId="24" applyFont="1" applyBorder="1" applyAlignment="1">
      <alignment/>
      <protection/>
    </xf>
    <xf numFmtId="187" fontId="25" fillId="0" borderId="0" xfId="24" applyNumberFormat="1" applyFont="1" applyBorder="1" applyAlignment="1">
      <alignment horizontal="centerContinuous"/>
      <protection/>
    </xf>
    <xf numFmtId="0" fontId="22" fillId="0" borderId="3" xfId="24" applyFont="1" applyBorder="1" applyAlignment="1">
      <alignment horizontal="left" vertical="center"/>
      <protection/>
    </xf>
    <xf numFmtId="0" fontId="22" fillId="0" borderId="2" xfId="24" applyFont="1" applyBorder="1" applyAlignment="1">
      <alignment horizontal="left" vertical="center"/>
      <protection/>
    </xf>
    <xf numFmtId="0" fontId="22" fillId="0" borderId="1" xfId="24" applyFont="1" applyBorder="1" applyAlignment="1">
      <alignment horizontal="left" vertical="center"/>
      <protection/>
    </xf>
    <xf numFmtId="187" fontId="22" fillId="0" borderId="3" xfId="24" applyNumberFormat="1" applyFont="1" applyBorder="1" applyAlignment="1">
      <alignment horizontal="left" vertical="center"/>
      <protection/>
    </xf>
    <xf numFmtId="187" fontId="22" fillId="0" borderId="2" xfId="24" applyNumberFormat="1" applyFont="1" applyBorder="1" applyAlignment="1">
      <alignment horizontal="left" vertical="center"/>
      <protection/>
    </xf>
    <xf numFmtId="0" fontId="22" fillId="0" borderId="4" xfId="24" applyFont="1" applyBorder="1" applyAlignment="1">
      <alignment horizontal="center" vertical="center" wrapText="1"/>
      <protection/>
    </xf>
    <xf numFmtId="0" fontId="22" fillId="0" borderId="6" xfId="24" applyFont="1" applyBorder="1" applyAlignment="1">
      <alignment horizontal="center" vertical="center" wrapText="1"/>
      <protection/>
    </xf>
    <xf numFmtId="0" fontId="22" fillId="0" borderId="4" xfId="24" applyFont="1" applyBorder="1">
      <alignment/>
      <protection/>
    </xf>
    <xf numFmtId="187" fontId="22" fillId="0" borderId="4" xfId="24" applyNumberFormat="1" applyFont="1" applyBorder="1">
      <alignment/>
      <protection/>
    </xf>
    <xf numFmtId="0" fontId="22" fillId="0" borderId="0" xfId="24" applyFont="1" applyBorder="1" applyAlignment="1">
      <alignment horizontal="left" vertical="center"/>
      <protection/>
    </xf>
    <xf numFmtId="188" fontId="22" fillId="0" borderId="0" xfId="24" applyNumberFormat="1" applyFont="1" applyBorder="1" applyAlignment="1">
      <alignment horizontal="left" vertical="center"/>
      <protection/>
    </xf>
    <xf numFmtId="0" fontId="22" fillId="0" borderId="0" xfId="24" applyFont="1" applyAlignment="1">
      <alignment horizontal="left" vertical="center"/>
      <protection/>
    </xf>
    <xf numFmtId="0" fontId="10" fillId="0" borderId="0" xfId="22" applyFont="1" applyBorder="1" applyAlignment="1">
      <alignment horizontal="right" vertical="center"/>
      <protection/>
    </xf>
    <xf numFmtId="0" fontId="25" fillId="0" borderId="0" xfId="22" applyFont="1" applyAlignment="1">
      <alignment vertical="center"/>
      <protection/>
    </xf>
    <xf numFmtId="176" fontId="25" fillId="0" borderId="0" xfId="23" applyFont="1" applyAlignment="1">
      <alignment/>
      <protection/>
    </xf>
    <xf numFmtId="0" fontId="22" fillId="0" borderId="0" xfId="22" applyFont="1" applyBorder="1" applyAlignment="1">
      <alignment horizontal="right" vertical="center"/>
      <protection/>
    </xf>
    <xf numFmtId="176" fontId="22" fillId="0" borderId="1" xfId="23" applyFont="1" applyBorder="1" applyAlignment="1">
      <alignment vertical="center"/>
      <protection/>
    </xf>
    <xf numFmtId="176" fontId="22" fillId="0" borderId="2" xfId="23" applyFont="1" applyBorder="1" applyAlignment="1">
      <alignment vertical="center"/>
      <protection/>
    </xf>
    <xf numFmtId="0" fontId="22" fillId="0" borderId="0" xfId="22" applyFont="1" applyAlignment="1">
      <alignment vertical="center"/>
      <protection/>
    </xf>
    <xf numFmtId="176" fontId="22" fillId="0" borderId="4" xfId="23" applyFont="1" applyBorder="1" applyAlignment="1">
      <alignment vertical="center"/>
      <protection/>
    </xf>
    <xf numFmtId="176" fontId="22" fillId="0" borderId="5" xfId="23" applyFont="1" applyBorder="1" applyAlignment="1">
      <alignment vertical="center"/>
      <protection/>
    </xf>
    <xf numFmtId="0" fontId="22" fillId="0" borderId="0" xfId="22" applyFont="1" applyBorder="1" applyAlignment="1">
      <alignment vertical="center"/>
      <protection/>
    </xf>
    <xf numFmtId="180" fontId="22" fillId="0" borderId="0" xfId="22" applyNumberFormat="1" applyFont="1" applyBorder="1" applyAlignment="1">
      <alignment vertical="center"/>
      <protection/>
    </xf>
    <xf numFmtId="176" fontId="23" fillId="0" borderId="0" xfId="23" applyFont="1" applyBorder="1" applyAlignment="1">
      <alignment horizontal="right"/>
      <protection/>
    </xf>
    <xf numFmtId="176" fontId="22" fillId="0" borderId="10" xfId="23" applyFont="1" applyBorder="1" applyAlignment="1">
      <alignment vertical="center"/>
      <protection/>
    </xf>
    <xf numFmtId="0" fontId="22" fillId="0" borderId="7" xfId="22" applyFont="1" applyBorder="1" applyAlignment="1">
      <alignment horizontal="distributed" vertical="center" wrapText="1"/>
      <protection/>
    </xf>
    <xf numFmtId="0" fontId="22" fillId="0" borderId="0" xfId="0" applyFont="1" applyFill="1" applyAlignment="1">
      <alignment vertical="center"/>
    </xf>
    <xf numFmtId="178" fontId="24" fillId="0" borderId="0" xfId="23" applyNumberFormat="1" applyFont="1" applyBorder="1" applyAlignment="1">
      <alignment/>
      <protection/>
    </xf>
    <xf numFmtId="176" fontId="24" fillId="0" borderId="10" xfId="23" applyFont="1" applyBorder="1" applyAlignment="1">
      <alignment horizontal="distributed"/>
      <protection/>
    </xf>
    <xf numFmtId="176" fontId="22" fillId="0" borderId="0" xfId="23" applyFont="1" applyBorder="1" applyAlignment="1">
      <alignment/>
      <protection/>
    </xf>
    <xf numFmtId="182" fontId="22" fillId="0" borderId="0" xfId="23" applyNumberFormat="1" applyFont="1" applyBorder="1" applyAlignment="1">
      <alignment/>
      <protection/>
    </xf>
    <xf numFmtId="176" fontId="8" fillId="0" borderId="0" xfId="23" applyFont="1" applyBorder="1" applyAlignment="1">
      <alignment/>
      <protection/>
    </xf>
    <xf numFmtId="176" fontId="8" fillId="0" borderId="0" xfId="23" applyFont="1" applyAlignment="1">
      <alignment/>
      <protection/>
    </xf>
    <xf numFmtId="1" fontId="24" fillId="0" borderId="0" xfId="23" applyNumberFormat="1" applyFont="1" applyBorder="1" applyAlignment="1">
      <alignment/>
      <protection/>
    </xf>
    <xf numFmtId="176" fontId="23" fillId="0" borderId="0" xfId="23" applyFont="1" applyBorder="1" applyAlignment="1">
      <alignment horizontal="distributed"/>
      <protection/>
    </xf>
    <xf numFmtId="176" fontId="23" fillId="0" borderId="10" xfId="23" applyFont="1" applyBorder="1" applyAlignment="1">
      <alignment horizontal="distributed"/>
      <protection/>
    </xf>
    <xf numFmtId="176" fontId="23" fillId="0" borderId="0" xfId="23" applyFont="1" applyBorder="1" applyAlignment="1">
      <alignment/>
      <protection/>
    </xf>
    <xf numFmtId="182" fontId="23" fillId="0" borderId="0" xfId="23" applyNumberFormat="1" applyFont="1" applyBorder="1" applyAlignment="1">
      <alignment/>
      <protection/>
    </xf>
    <xf numFmtId="178" fontId="23" fillId="0" borderId="0" xfId="23" applyNumberFormat="1" applyFont="1" applyBorder="1" applyAlignment="1">
      <alignment/>
      <protection/>
    </xf>
    <xf numFmtId="176" fontId="23" fillId="0" borderId="2" xfId="23" applyFont="1" applyBorder="1" applyAlignment="1">
      <alignment horizontal="distributed"/>
      <protection/>
    </xf>
    <xf numFmtId="176" fontId="23" fillId="0" borderId="0" xfId="23" applyFont="1" applyAlignment="1">
      <alignment/>
      <protection/>
    </xf>
    <xf numFmtId="178" fontId="22" fillId="0" borderId="0" xfId="23" applyNumberFormat="1" applyFont="1" applyBorder="1" applyAlignment="1">
      <alignment/>
      <protection/>
    </xf>
    <xf numFmtId="176" fontId="22" fillId="0" borderId="10" xfId="23" applyFont="1" applyBorder="1" applyAlignment="1">
      <alignment horizontal="distributed"/>
      <protection/>
    </xf>
    <xf numFmtId="176" fontId="22" fillId="0" borderId="0" xfId="23" applyFont="1" applyAlignment="1">
      <alignment/>
      <protection/>
    </xf>
    <xf numFmtId="1" fontId="22" fillId="0" borderId="0" xfId="23" applyNumberFormat="1" applyFont="1" applyBorder="1" applyAlignment="1">
      <alignment/>
      <protection/>
    </xf>
    <xf numFmtId="1" fontId="23" fillId="0" borderId="0" xfId="23" applyNumberFormat="1" applyFont="1" applyBorder="1" applyAlignment="1">
      <alignment/>
      <protection/>
    </xf>
    <xf numFmtId="183" fontId="23" fillId="0" borderId="0" xfId="23" applyNumberFormat="1" applyFont="1" applyBorder="1" applyAlignment="1">
      <alignment horizontal="right"/>
      <protection/>
    </xf>
    <xf numFmtId="182" fontId="22" fillId="0" borderId="0" xfId="23" applyNumberFormat="1" applyFont="1" applyBorder="1" applyAlignment="1">
      <alignment horizontal="right"/>
      <protection/>
    </xf>
    <xf numFmtId="182" fontId="23" fillId="0" borderId="0" xfId="23" applyNumberFormat="1" applyFont="1" applyBorder="1" applyAlignment="1">
      <alignment horizontal="right"/>
      <protection/>
    </xf>
    <xf numFmtId="177" fontId="23" fillId="0" borderId="0" xfId="23" applyNumberFormat="1" applyFont="1" applyBorder="1" applyAlignment="1">
      <alignment horizontal="right"/>
      <protection/>
    </xf>
    <xf numFmtId="177" fontId="22" fillId="0" borderId="0" xfId="23" applyNumberFormat="1" applyFont="1" applyBorder="1" applyAlignment="1">
      <alignment horizontal="right"/>
      <protection/>
    </xf>
    <xf numFmtId="178" fontId="23" fillId="0" borderId="0" xfId="24" applyNumberFormat="1" applyFont="1" applyBorder="1" applyAlignment="1">
      <alignment horizontal="distributed"/>
      <protection/>
    </xf>
    <xf numFmtId="0" fontId="23" fillId="0" borderId="10" xfId="24" applyFont="1" applyBorder="1" applyAlignment="1">
      <alignment horizontal="distributed"/>
      <protection/>
    </xf>
    <xf numFmtId="186" fontId="23" fillId="0" borderId="0" xfId="24" applyNumberFormat="1" applyFont="1" applyBorder="1" applyAlignment="1">
      <alignment/>
      <protection/>
    </xf>
    <xf numFmtId="186" fontId="23" fillId="0" borderId="0" xfId="24" applyNumberFormat="1" applyFont="1" applyBorder="1" applyAlignment="1" applyProtection="1">
      <alignment horizontal="right"/>
      <protection locked="0"/>
    </xf>
    <xf numFmtId="0" fontId="23" fillId="0" borderId="0" xfId="24" applyFont="1" applyBorder="1" applyAlignment="1">
      <alignment/>
      <protection/>
    </xf>
    <xf numFmtId="178" fontId="22" fillId="0" borderId="0" xfId="24" applyNumberFormat="1" applyFont="1" applyBorder="1" applyAlignment="1">
      <alignment horizontal="center"/>
      <protection/>
    </xf>
    <xf numFmtId="178" fontId="22" fillId="0" borderId="0" xfId="24" applyNumberFormat="1" applyFont="1" applyBorder="1" applyAlignment="1">
      <alignment horizontal="distributed"/>
      <protection/>
    </xf>
    <xf numFmtId="0" fontId="22" fillId="0" borderId="10" xfId="24" applyFont="1" applyBorder="1" applyAlignment="1">
      <alignment horizontal="distributed"/>
      <protection/>
    </xf>
    <xf numFmtId="186" fontId="22" fillId="0" borderId="0" xfId="24" applyNumberFormat="1" applyFont="1" applyBorder="1" applyAlignment="1">
      <alignment/>
      <protection/>
    </xf>
    <xf numFmtId="1" fontId="22" fillId="0" borderId="0" xfId="24" applyNumberFormat="1" applyFont="1" applyBorder="1" applyAlignment="1">
      <alignment horizontal="center"/>
      <protection/>
    </xf>
    <xf numFmtId="1" fontId="22" fillId="0" borderId="0" xfId="24" applyNumberFormat="1" applyFont="1" applyBorder="1" applyAlignment="1">
      <alignment horizontal="distributed"/>
      <protection/>
    </xf>
    <xf numFmtId="1" fontId="23" fillId="0" borderId="0" xfId="24" applyNumberFormat="1" applyFont="1" applyBorder="1" applyAlignment="1">
      <alignment horizontal="center"/>
      <protection/>
    </xf>
    <xf numFmtId="1" fontId="23" fillId="0" borderId="0" xfId="24" applyNumberFormat="1" applyFont="1" applyBorder="1" applyAlignment="1">
      <alignment horizontal="distributed"/>
      <protection/>
    </xf>
    <xf numFmtId="188" fontId="23" fillId="0" borderId="0" xfId="24" applyNumberFormat="1" applyFont="1" applyBorder="1" applyAlignment="1">
      <alignment/>
      <protection/>
    </xf>
    <xf numFmtId="188" fontId="22" fillId="0" borderId="0" xfId="24" applyNumberFormat="1" applyFont="1" applyBorder="1" applyAlignment="1">
      <alignment/>
      <protection/>
    </xf>
    <xf numFmtId="178" fontId="23" fillId="0" borderId="0" xfId="24" applyNumberFormat="1" applyFont="1" applyBorder="1" applyAlignment="1">
      <alignment/>
      <protection/>
    </xf>
    <xf numFmtId="0" fontId="23" fillId="0" borderId="0" xfId="24" applyFont="1" applyBorder="1" applyAlignment="1">
      <alignment horizontal="distributed"/>
      <protection/>
    </xf>
    <xf numFmtId="188" fontId="23" fillId="0" borderId="0" xfId="24" applyNumberFormat="1" applyFont="1" applyBorder="1" applyAlignment="1">
      <alignment horizontal="right"/>
      <protection/>
    </xf>
    <xf numFmtId="0" fontId="23" fillId="0" borderId="0" xfId="24" applyFont="1" applyAlignment="1">
      <alignment/>
      <protection/>
    </xf>
    <xf numFmtId="0" fontId="22" fillId="0" borderId="0" xfId="24" applyFont="1" applyBorder="1" applyAlignment="1">
      <alignment horizontal="distributed"/>
      <protection/>
    </xf>
    <xf numFmtId="188" fontId="22" fillId="0" borderId="0" xfId="24" applyNumberFormat="1" applyFont="1" applyBorder="1" applyAlignment="1">
      <alignment horizontal="right"/>
      <protection/>
    </xf>
    <xf numFmtId="190" fontId="22" fillId="0" borderId="0" xfId="24" applyNumberFormat="1" applyFont="1" applyBorder="1" applyAlignment="1">
      <alignment horizontal="right"/>
      <protection/>
    </xf>
    <xf numFmtId="188" fontId="22" fillId="0" borderId="0" xfId="24" applyNumberFormat="1" applyFont="1" applyBorder="1" applyAlignment="1" quotePrefix="1">
      <alignment horizontal="right"/>
      <protection/>
    </xf>
    <xf numFmtId="190" fontId="23" fillId="0" borderId="0" xfId="24" applyNumberFormat="1" applyFont="1" applyBorder="1" applyAlignment="1">
      <alignment horizontal="right"/>
      <protection/>
    </xf>
    <xf numFmtId="181" fontId="23" fillId="0" borderId="0" xfId="22" applyNumberFormat="1" applyFont="1" applyBorder="1" applyAlignment="1">
      <alignment/>
      <protection/>
    </xf>
    <xf numFmtId="0" fontId="23" fillId="0" borderId="0" xfId="22" applyFont="1" applyAlignment="1">
      <alignment/>
      <protection/>
    </xf>
    <xf numFmtId="179" fontId="22" fillId="0" borderId="0" xfId="23" applyNumberFormat="1" applyFont="1" applyBorder="1" applyAlignment="1">
      <alignment/>
      <protection/>
    </xf>
    <xf numFmtId="181" fontId="22" fillId="0" borderId="0" xfId="22" applyNumberFormat="1" applyFont="1" applyBorder="1" applyAlignment="1">
      <alignment/>
      <protection/>
    </xf>
    <xf numFmtId="0" fontId="22" fillId="0" borderId="0" xfId="22" applyFont="1" applyAlignment="1">
      <alignment/>
      <protection/>
    </xf>
    <xf numFmtId="0" fontId="22" fillId="0" borderId="0" xfId="22" applyFont="1" applyAlignment="1">
      <alignment horizontal="distributed"/>
      <protection/>
    </xf>
    <xf numFmtId="176" fontId="22" fillId="0" borderId="4" xfId="23" applyFont="1" applyBorder="1" applyAlignment="1">
      <alignment/>
      <protection/>
    </xf>
    <xf numFmtId="180" fontId="22" fillId="0" borderId="4" xfId="23" applyNumberFormat="1" applyFont="1" applyBorder="1" applyAlignment="1">
      <alignment horizontal="right"/>
      <protection/>
    </xf>
    <xf numFmtId="180" fontId="22" fillId="0" borderId="4" xfId="0" applyNumberFormat="1" applyFont="1" applyBorder="1" applyAlignment="1">
      <alignment horizontal="right"/>
    </xf>
    <xf numFmtId="191" fontId="22" fillId="0" borderId="4" xfId="22" applyNumberFormat="1" applyFont="1" applyBorder="1" applyAlignment="1">
      <alignment horizontal="right"/>
      <protection/>
    </xf>
    <xf numFmtId="180" fontId="22" fillId="0" borderId="4" xfId="22" applyNumberFormat="1" applyFont="1" applyBorder="1" applyAlignment="1">
      <alignment horizontal="right"/>
      <protection/>
    </xf>
    <xf numFmtId="181" fontId="22" fillId="0" borderId="4" xfId="22" applyNumberFormat="1" applyFont="1" applyBorder="1" applyAlignment="1">
      <alignment/>
      <protection/>
    </xf>
    <xf numFmtId="180" fontId="22" fillId="0" borderId="6" xfId="23" applyNumberFormat="1" applyFont="1" applyBorder="1" applyAlignment="1">
      <alignment horizontal="right"/>
      <protection/>
    </xf>
    <xf numFmtId="189" fontId="23" fillId="0" borderId="0" xfId="23" applyNumberFormat="1" applyFont="1" applyBorder="1" applyAlignment="1">
      <alignment horizontal="right"/>
      <protection/>
    </xf>
    <xf numFmtId="189" fontId="23" fillId="0" borderId="0" xfId="22" applyNumberFormat="1" applyFont="1" applyAlignment="1">
      <alignment horizontal="right"/>
      <protection/>
    </xf>
    <xf numFmtId="189" fontId="23" fillId="0" borderId="0" xfId="22" applyNumberFormat="1" applyFont="1" applyBorder="1" applyAlignment="1">
      <alignment horizontal="right"/>
      <protection/>
    </xf>
    <xf numFmtId="189" fontId="22" fillId="0" borderId="0" xfId="23" applyNumberFormat="1" applyFont="1" applyBorder="1" applyAlignment="1">
      <alignment horizontal="right"/>
      <protection/>
    </xf>
    <xf numFmtId="189" fontId="22" fillId="0" borderId="0" xfId="22" applyNumberFormat="1" applyFont="1" applyAlignment="1">
      <alignment horizontal="right"/>
      <protection/>
    </xf>
    <xf numFmtId="189" fontId="22" fillId="0" borderId="0" xfId="22" applyNumberFormat="1" applyFont="1" applyBorder="1" applyAlignment="1">
      <alignment horizontal="right"/>
      <protection/>
    </xf>
    <xf numFmtId="189" fontId="22" fillId="0" borderId="11" xfId="23" applyNumberFormat="1" applyFont="1" applyBorder="1" applyAlignment="1">
      <alignment horizontal="right"/>
      <protection/>
    </xf>
    <xf numFmtId="0" fontId="22" fillId="0" borderId="12" xfId="24" applyFont="1" applyBorder="1">
      <alignment/>
      <protection/>
    </xf>
    <xf numFmtId="0" fontId="23" fillId="0" borderId="0" xfId="22" applyFont="1" applyAlignment="1">
      <alignment vertical="center"/>
      <protection/>
    </xf>
    <xf numFmtId="192" fontId="23" fillId="0" borderId="0" xfId="22" applyNumberFormat="1" applyFont="1" applyAlignment="1">
      <alignment/>
      <protection/>
    </xf>
    <xf numFmtId="0" fontId="23" fillId="0" borderId="0" xfId="22" applyFont="1" applyAlignment="1">
      <alignment horizontal="center" vertical="center"/>
      <protection/>
    </xf>
    <xf numFmtId="189" fontId="23" fillId="0" borderId="0" xfId="22" applyNumberFormat="1" applyFont="1" applyAlignment="1">
      <alignment/>
      <protection/>
    </xf>
    <xf numFmtId="192" fontId="30" fillId="0" borderId="0" xfId="21" applyNumberFormat="1" applyFont="1" applyFill="1" applyBorder="1" applyAlignment="1" quotePrefix="1">
      <alignment horizontal="center"/>
      <protection/>
    </xf>
    <xf numFmtId="192" fontId="30" fillId="0" borderId="0" xfId="21" applyNumberFormat="1" applyFont="1" applyFill="1" applyBorder="1" applyAlignment="1" quotePrefix="1">
      <alignment horizontal="right"/>
      <protection/>
    </xf>
    <xf numFmtId="194" fontId="25" fillId="0" borderId="0" xfId="22" applyNumberFormat="1" applyFont="1" applyAlignment="1">
      <alignment vertical="center"/>
      <protection/>
    </xf>
    <xf numFmtId="194" fontId="20" fillId="0" borderId="0" xfId="22" applyNumberFormat="1" applyFont="1" applyAlignment="1">
      <alignment vertical="center"/>
      <protection/>
    </xf>
    <xf numFmtId="194" fontId="22" fillId="0" borderId="0" xfId="22" applyNumberFormat="1" applyFont="1" applyAlignment="1">
      <alignment vertical="center"/>
      <protection/>
    </xf>
    <xf numFmtId="194" fontId="22" fillId="0" borderId="0" xfId="22" applyNumberFormat="1" applyFont="1" applyAlignment="1">
      <alignment horizontal="center" vertical="center"/>
      <protection/>
    </xf>
    <xf numFmtId="194" fontId="23" fillId="0" borderId="0" xfId="22" applyNumberFormat="1" applyFont="1" applyAlignment="1">
      <alignment/>
      <protection/>
    </xf>
    <xf numFmtId="194" fontId="22" fillId="0" borderId="0" xfId="22" applyNumberFormat="1" applyFont="1" applyAlignment="1">
      <alignment/>
      <protection/>
    </xf>
    <xf numFmtId="176" fontId="8" fillId="0" borderId="0" xfId="23" applyFont="1" applyAlignment="1">
      <alignment horizontal="centerContinuous"/>
      <protection/>
    </xf>
    <xf numFmtId="176" fontId="7" fillId="0" borderId="0" xfId="23" applyFont="1" applyBorder="1" applyAlignment="1">
      <alignment horizontal="right"/>
      <protection/>
    </xf>
    <xf numFmtId="176" fontId="22" fillId="0" borderId="4" xfId="23" applyFont="1" applyBorder="1" applyAlignment="1">
      <alignment horizontal="center" vertical="center"/>
      <protection/>
    </xf>
    <xf numFmtId="192" fontId="23" fillId="0" borderId="13" xfId="23" applyNumberFormat="1" applyFont="1" applyBorder="1" applyAlignment="1">
      <alignment horizontal="right"/>
      <protection/>
    </xf>
    <xf numFmtId="181" fontId="23" fillId="0" borderId="0" xfId="23" applyNumberFormat="1" applyFont="1" applyBorder="1" applyAlignment="1">
      <alignment/>
      <protection/>
    </xf>
    <xf numFmtId="181" fontId="23" fillId="0" borderId="0" xfId="23" applyNumberFormat="1" applyFont="1" applyBorder="1" applyAlignment="1">
      <alignment horizontal="right"/>
      <protection/>
    </xf>
    <xf numFmtId="193" fontId="22" fillId="0" borderId="14" xfId="23" applyNumberFormat="1" applyFont="1" applyBorder="1" applyAlignment="1">
      <alignment/>
      <protection/>
    </xf>
    <xf numFmtId="181" fontId="22" fillId="0" borderId="0" xfId="23" applyNumberFormat="1" applyFont="1" applyBorder="1" applyAlignment="1">
      <alignment/>
      <protection/>
    </xf>
    <xf numFmtId="193" fontId="23" fillId="0" borderId="14" xfId="23" applyNumberFormat="1" applyFont="1" applyBorder="1" applyAlignment="1">
      <alignment/>
      <protection/>
    </xf>
    <xf numFmtId="176" fontId="22" fillId="0" borderId="12" xfId="23" applyFont="1" applyBorder="1" applyAlignment="1">
      <alignment horizontal="distributed"/>
      <protection/>
    </xf>
    <xf numFmtId="176" fontId="22" fillId="0" borderId="0" xfId="23" applyFont="1" applyFill="1" applyBorder="1">
      <alignment/>
      <protection/>
    </xf>
    <xf numFmtId="176" fontId="22" fillId="0" borderId="13" xfId="23" applyFont="1" applyBorder="1" applyAlignment="1">
      <alignment horizontal="center" wrapText="1"/>
      <protection/>
    </xf>
    <xf numFmtId="176" fontId="22" fillId="0" borderId="12" xfId="23" applyFont="1" applyBorder="1" applyAlignment="1">
      <alignment horizontal="center" wrapText="1"/>
      <protection/>
    </xf>
    <xf numFmtId="176" fontId="22" fillId="0" borderId="3" xfId="23" applyFont="1" applyBorder="1" applyAlignment="1">
      <alignment horizontal="center" vertical="top" wrapText="1"/>
      <protection/>
    </xf>
    <xf numFmtId="176" fontId="22" fillId="0" borderId="2" xfId="23" applyFont="1" applyBorder="1" applyAlignment="1">
      <alignment horizontal="center" vertical="top"/>
      <protection/>
    </xf>
    <xf numFmtId="176" fontId="22" fillId="0" borderId="6" xfId="23" applyFont="1" applyBorder="1" applyAlignment="1">
      <alignment horizontal="center" vertical="top"/>
      <protection/>
    </xf>
    <xf numFmtId="176" fontId="22" fillId="0" borderId="5" xfId="23" applyFont="1" applyBorder="1" applyAlignment="1">
      <alignment horizontal="center" vertical="top"/>
      <protection/>
    </xf>
    <xf numFmtId="176" fontId="22" fillId="0" borderId="1" xfId="23" applyFont="1" applyBorder="1" applyAlignment="1">
      <alignment horizontal="left"/>
      <protection/>
    </xf>
    <xf numFmtId="0" fontId="22" fillId="0" borderId="15" xfId="22" applyFont="1" applyBorder="1" applyAlignment="1">
      <alignment horizontal="distributed" vertical="center" wrapText="1" indent="5"/>
      <protection/>
    </xf>
    <xf numFmtId="0" fontId="22" fillId="0" borderId="8" xfId="22" applyFont="1" applyBorder="1" applyAlignment="1">
      <alignment horizontal="distributed" vertical="center" wrapText="1" indent="5"/>
      <protection/>
    </xf>
    <xf numFmtId="0" fontId="22" fillId="0" borderId="9" xfId="22" applyFont="1" applyBorder="1" applyAlignment="1">
      <alignment horizontal="distributed" vertical="center" wrapText="1" indent="5"/>
      <protection/>
    </xf>
    <xf numFmtId="0" fontId="22" fillId="0" borderId="15" xfId="22" applyFont="1" applyBorder="1" applyAlignment="1">
      <alignment horizontal="distributed" vertical="center" wrapText="1" indent="3"/>
      <protection/>
    </xf>
    <xf numFmtId="0" fontId="22" fillId="0" borderId="8" xfId="22" applyFont="1" applyBorder="1" applyAlignment="1">
      <alignment horizontal="distributed" vertical="center" wrapText="1" indent="3"/>
      <protection/>
    </xf>
    <xf numFmtId="0" fontId="22" fillId="0" borderId="9" xfId="22" applyFont="1" applyBorder="1" applyAlignment="1">
      <alignment horizontal="distributed" vertical="center" wrapText="1" indent="3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データ" xfId="22"/>
    <cellStyle name="標準_統計表" xfId="23"/>
    <cellStyle name="標準_病院報告１４概況（統計表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81"/>
  <sheetViews>
    <sheetView tabSelected="1" zoomScale="75" zoomScaleNormal="75" workbookViewId="0" topLeftCell="A1">
      <pane xSplit="3" ySplit="4" topLeftCell="D5" activePane="bottomRight" state="frozen"/>
      <selection pane="topLeft" activeCell="I57" sqref="I57"/>
      <selection pane="topRight" activeCell="I57" sqref="I57"/>
      <selection pane="bottomLeft" activeCell="I57" sqref="I57"/>
      <selection pane="bottomRight" activeCell="H6" sqref="H6"/>
    </sheetView>
  </sheetViews>
  <sheetFormatPr defaultColWidth="9.00390625" defaultRowHeight="20.25" customHeight="1"/>
  <cols>
    <col min="1" max="1" width="1.37890625" style="7" customWidth="1"/>
    <col min="2" max="2" width="14.125" style="8" customWidth="1"/>
    <col min="3" max="3" width="1.4921875" style="8" customWidth="1"/>
    <col min="4" max="13" width="13.625" style="1" customWidth="1"/>
    <col min="14" max="16384" width="9.00390625" style="1" customWidth="1"/>
  </cols>
  <sheetData>
    <row r="1" spans="1:14" ht="19.5" customHeight="1">
      <c r="A1" s="11"/>
      <c r="C1" s="12"/>
      <c r="D1" s="85" t="s">
        <v>78</v>
      </c>
      <c r="E1" s="13"/>
      <c r="F1" s="13"/>
      <c r="G1" s="13"/>
      <c r="H1" s="13"/>
      <c r="I1" s="13"/>
      <c r="J1" s="13"/>
      <c r="K1" s="13"/>
      <c r="L1" s="13"/>
      <c r="M1" s="2"/>
      <c r="N1" s="2"/>
    </row>
    <row r="2" spans="1:14" ht="15.75" customHeight="1">
      <c r="A2" s="15"/>
      <c r="B2" s="16"/>
      <c r="C2" s="16"/>
      <c r="D2" s="17"/>
      <c r="E2" s="17"/>
      <c r="F2" s="17"/>
      <c r="G2" s="17"/>
      <c r="H2" s="17"/>
      <c r="I2" s="17"/>
      <c r="J2" s="17"/>
      <c r="K2" s="17"/>
      <c r="L2" s="18"/>
      <c r="M2" s="52" t="s">
        <v>92</v>
      </c>
      <c r="N2" s="2"/>
    </row>
    <row r="3" spans="1:14" s="62" customFormat="1" ht="24" customHeight="1">
      <c r="A3" s="53"/>
      <c r="B3" s="54"/>
      <c r="C3" s="55"/>
      <c r="D3" s="56" t="s">
        <v>0</v>
      </c>
      <c r="E3" s="57"/>
      <c r="F3" s="57"/>
      <c r="G3" s="57"/>
      <c r="H3" s="57"/>
      <c r="I3" s="58"/>
      <c r="J3" s="59" t="s">
        <v>1</v>
      </c>
      <c r="K3" s="58"/>
      <c r="L3" s="59" t="s">
        <v>2</v>
      </c>
      <c r="M3" s="60"/>
      <c r="N3" s="61"/>
    </row>
    <row r="4" spans="1:14" s="70" customFormat="1" ht="17.25">
      <c r="A4" s="63"/>
      <c r="B4" s="64"/>
      <c r="C4" s="65"/>
      <c r="D4" s="66"/>
      <c r="E4" s="67" t="s">
        <v>51</v>
      </c>
      <c r="F4" s="68" t="s">
        <v>54</v>
      </c>
      <c r="G4" s="67" t="s">
        <v>51</v>
      </c>
      <c r="H4" s="68" t="s">
        <v>52</v>
      </c>
      <c r="I4" s="67" t="s">
        <v>51</v>
      </c>
      <c r="J4" s="66"/>
      <c r="K4" s="67" t="s">
        <v>51</v>
      </c>
      <c r="L4" s="66"/>
      <c r="M4" s="67" t="s">
        <v>51</v>
      </c>
      <c r="N4" s="69"/>
    </row>
    <row r="5" spans="1:14" s="228" customFormat="1" ht="25.5" customHeight="1">
      <c r="A5" s="226"/>
      <c r="B5" s="222" t="s">
        <v>3</v>
      </c>
      <c r="C5" s="227"/>
      <c r="D5" s="224">
        <v>9026</v>
      </c>
      <c r="E5" s="211"/>
      <c r="F5" s="224">
        <v>1073</v>
      </c>
      <c r="G5" s="211"/>
      <c r="H5" s="224">
        <v>7952</v>
      </c>
      <c r="I5" s="211"/>
      <c r="J5" s="224">
        <v>97442</v>
      </c>
      <c r="K5" s="211"/>
      <c r="L5" s="225">
        <v>66732</v>
      </c>
      <c r="M5" s="211"/>
      <c r="N5" s="224"/>
    </row>
    <row r="6" spans="1:14" s="220" customFormat="1" ht="48.75" customHeight="1">
      <c r="A6" s="215"/>
      <c r="B6" s="78" t="s">
        <v>4</v>
      </c>
      <c r="C6" s="216"/>
      <c r="D6" s="217">
        <v>620</v>
      </c>
      <c r="E6" s="217">
        <v>2</v>
      </c>
      <c r="F6" s="217">
        <v>71</v>
      </c>
      <c r="G6" s="217">
        <v>1</v>
      </c>
      <c r="H6" s="217">
        <v>549</v>
      </c>
      <c r="I6" s="217">
        <v>2</v>
      </c>
      <c r="J6" s="217">
        <v>3363</v>
      </c>
      <c r="K6" s="217">
        <v>9</v>
      </c>
      <c r="L6" s="218">
        <v>3025</v>
      </c>
      <c r="M6" s="217">
        <v>7</v>
      </c>
      <c r="N6" s="219"/>
    </row>
    <row r="7" spans="1:14" s="220" customFormat="1" ht="23.25" customHeight="1">
      <c r="A7" s="215"/>
      <c r="B7" s="78" t="s">
        <v>5</v>
      </c>
      <c r="C7" s="216"/>
      <c r="D7" s="217">
        <v>109</v>
      </c>
      <c r="E7" s="217">
        <v>34</v>
      </c>
      <c r="F7" s="217">
        <v>15</v>
      </c>
      <c r="G7" s="217">
        <v>27</v>
      </c>
      <c r="H7" s="217">
        <v>94</v>
      </c>
      <c r="I7" s="217">
        <v>36</v>
      </c>
      <c r="J7" s="217">
        <v>972</v>
      </c>
      <c r="K7" s="217">
        <v>30</v>
      </c>
      <c r="L7" s="218">
        <v>575</v>
      </c>
      <c r="M7" s="217">
        <v>31</v>
      </c>
      <c r="N7" s="219"/>
    </row>
    <row r="8" spans="1:14" s="220" customFormat="1" ht="23.25" customHeight="1">
      <c r="A8" s="215"/>
      <c r="B8" s="78" t="s">
        <v>6</v>
      </c>
      <c r="C8" s="216"/>
      <c r="D8" s="217">
        <v>107</v>
      </c>
      <c r="E8" s="217">
        <v>36</v>
      </c>
      <c r="F8" s="217">
        <v>16</v>
      </c>
      <c r="G8" s="217">
        <v>24</v>
      </c>
      <c r="H8" s="217">
        <v>91</v>
      </c>
      <c r="I8" s="217">
        <v>37</v>
      </c>
      <c r="J8" s="217">
        <v>914</v>
      </c>
      <c r="K8" s="217">
        <v>33</v>
      </c>
      <c r="L8" s="218">
        <v>591</v>
      </c>
      <c r="M8" s="217">
        <v>29</v>
      </c>
      <c r="N8" s="219"/>
    </row>
    <row r="9" spans="1:14" s="220" customFormat="1" ht="23.25" customHeight="1">
      <c r="A9" s="215"/>
      <c r="B9" s="78" t="s">
        <v>7</v>
      </c>
      <c r="C9" s="216"/>
      <c r="D9" s="217">
        <v>151</v>
      </c>
      <c r="E9" s="217">
        <v>20</v>
      </c>
      <c r="F9" s="217">
        <v>28</v>
      </c>
      <c r="G9" s="217">
        <v>15</v>
      </c>
      <c r="H9" s="217">
        <v>123</v>
      </c>
      <c r="I9" s="217">
        <v>24</v>
      </c>
      <c r="J9" s="217">
        <v>1575</v>
      </c>
      <c r="K9" s="217">
        <v>16</v>
      </c>
      <c r="L9" s="218">
        <v>1034</v>
      </c>
      <c r="M9" s="217">
        <v>15</v>
      </c>
      <c r="N9" s="219"/>
    </row>
    <row r="10" spans="1:14" s="220" customFormat="1" ht="23.25" customHeight="1">
      <c r="A10" s="215"/>
      <c r="B10" s="78" t="s">
        <v>8</v>
      </c>
      <c r="C10" s="216"/>
      <c r="D10" s="217">
        <v>78</v>
      </c>
      <c r="E10" s="217">
        <v>41</v>
      </c>
      <c r="F10" s="217">
        <v>15</v>
      </c>
      <c r="G10" s="217">
        <v>27</v>
      </c>
      <c r="H10" s="217">
        <v>63</v>
      </c>
      <c r="I10" s="217">
        <v>42</v>
      </c>
      <c r="J10" s="217">
        <v>807</v>
      </c>
      <c r="K10" s="217">
        <v>37</v>
      </c>
      <c r="L10" s="218">
        <v>472</v>
      </c>
      <c r="M10" s="217">
        <v>36</v>
      </c>
      <c r="N10" s="219"/>
    </row>
    <row r="11" spans="1:14" s="220" customFormat="1" ht="46.5" customHeight="1">
      <c r="A11" s="215"/>
      <c r="B11" s="78" t="s">
        <v>9</v>
      </c>
      <c r="C11" s="216"/>
      <c r="D11" s="217">
        <v>70</v>
      </c>
      <c r="E11" s="217">
        <v>43</v>
      </c>
      <c r="F11" s="217">
        <v>14</v>
      </c>
      <c r="G11" s="217">
        <v>31</v>
      </c>
      <c r="H11" s="217">
        <v>56</v>
      </c>
      <c r="I11" s="217">
        <v>43</v>
      </c>
      <c r="J11" s="217">
        <v>930</v>
      </c>
      <c r="K11" s="217">
        <v>32</v>
      </c>
      <c r="L11" s="218">
        <v>467</v>
      </c>
      <c r="M11" s="217">
        <v>38</v>
      </c>
      <c r="N11" s="219"/>
    </row>
    <row r="12" spans="1:14" s="220" customFormat="1" ht="23.25" customHeight="1">
      <c r="A12" s="215"/>
      <c r="B12" s="78" t="s">
        <v>10</v>
      </c>
      <c r="C12" s="216"/>
      <c r="D12" s="217">
        <v>147</v>
      </c>
      <c r="E12" s="217">
        <v>23</v>
      </c>
      <c r="F12" s="217">
        <v>22</v>
      </c>
      <c r="G12" s="217">
        <v>18</v>
      </c>
      <c r="H12" s="217">
        <v>125</v>
      </c>
      <c r="I12" s="217">
        <v>23</v>
      </c>
      <c r="J12" s="217">
        <v>1434</v>
      </c>
      <c r="K12" s="217">
        <v>23</v>
      </c>
      <c r="L12" s="218">
        <v>887</v>
      </c>
      <c r="M12" s="217">
        <v>21</v>
      </c>
      <c r="N12" s="219"/>
    </row>
    <row r="13" spans="1:14" s="220" customFormat="1" ht="23.25" customHeight="1">
      <c r="A13" s="215"/>
      <c r="B13" s="78" t="s">
        <v>11</v>
      </c>
      <c r="C13" s="216"/>
      <c r="D13" s="217">
        <v>205</v>
      </c>
      <c r="E13" s="217">
        <v>13</v>
      </c>
      <c r="F13" s="217">
        <v>22</v>
      </c>
      <c r="G13" s="217">
        <v>18</v>
      </c>
      <c r="H13" s="217">
        <v>183</v>
      </c>
      <c r="I13" s="217">
        <v>13</v>
      </c>
      <c r="J13" s="217">
        <v>1661</v>
      </c>
      <c r="K13" s="217">
        <v>14</v>
      </c>
      <c r="L13" s="218">
        <v>1339</v>
      </c>
      <c r="M13" s="217">
        <v>12</v>
      </c>
      <c r="N13" s="219"/>
    </row>
    <row r="14" spans="1:14" s="220" customFormat="1" ht="23.25" customHeight="1">
      <c r="A14" s="215"/>
      <c r="B14" s="78" t="s">
        <v>12</v>
      </c>
      <c r="C14" s="216"/>
      <c r="D14" s="217">
        <v>118</v>
      </c>
      <c r="E14" s="217">
        <v>29</v>
      </c>
      <c r="F14" s="217">
        <v>18</v>
      </c>
      <c r="G14" s="217">
        <v>22</v>
      </c>
      <c r="H14" s="217">
        <v>100</v>
      </c>
      <c r="I14" s="217">
        <v>29</v>
      </c>
      <c r="J14" s="217">
        <v>1372</v>
      </c>
      <c r="K14" s="217">
        <v>25</v>
      </c>
      <c r="L14" s="218">
        <v>968</v>
      </c>
      <c r="M14" s="217">
        <v>18</v>
      </c>
      <c r="N14" s="219"/>
    </row>
    <row r="15" spans="1:14" s="220" customFormat="1" ht="23.25" customHeight="1">
      <c r="A15" s="221"/>
      <c r="B15" s="78" t="s">
        <v>13</v>
      </c>
      <c r="C15" s="216"/>
      <c r="D15" s="217">
        <v>143</v>
      </c>
      <c r="E15" s="217">
        <v>24</v>
      </c>
      <c r="F15" s="217">
        <v>13</v>
      </c>
      <c r="G15" s="217">
        <v>33</v>
      </c>
      <c r="H15" s="217">
        <v>130</v>
      </c>
      <c r="I15" s="217">
        <v>21</v>
      </c>
      <c r="J15" s="217">
        <v>1527</v>
      </c>
      <c r="K15" s="217">
        <v>17</v>
      </c>
      <c r="L15" s="218">
        <v>931</v>
      </c>
      <c r="M15" s="217">
        <v>19</v>
      </c>
      <c r="N15" s="219"/>
    </row>
    <row r="16" spans="1:14" s="220" customFormat="1" ht="46.5" customHeight="1">
      <c r="A16" s="221"/>
      <c r="B16" s="222" t="s">
        <v>14</v>
      </c>
      <c r="C16" s="223"/>
      <c r="D16" s="224">
        <v>361</v>
      </c>
      <c r="E16" s="224">
        <v>5</v>
      </c>
      <c r="F16" s="224">
        <v>48</v>
      </c>
      <c r="G16" s="224">
        <v>4</v>
      </c>
      <c r="H16" s="224">
        <v>313</v>
      </c>
      <c r="I16" s="224">
        <v>6</v>
      </c>
      <c r="J16" s="224">
        <v>3778</v>
      </c>
      <c r="K16" s="224">
        <v>7</v>
      </c>
      <c r="L16" s="225">
        <v>3212</v>
      </c>
      <c r="M16" s="224">
        <v>5</v>
      </c>
      <c r="N16" s="219"/>
    </row>
    <row r="17" spans="1:14" s="220" customFormat="1" ht="23.25" customHeight="1">
      <c r="A17" s="221"/>
      <c r="B17" s="78" t="s">
        <v>15</v>
      </c>
      <c r="C17" s="216"/>
      <c r="D17" s="217">
        <v>287</v>
      </c>
      <c r="E17" s="217">
        <v>9</v>
      </c>
      <c r="F17" s="217">
        <v>35</v>
      </c>
      <c r="G17" s="217">
        <v>10</v>
      </c>
      <c r="H17" s="217">
        <v>252</v>
      </c>
      <c r="I17" s="217">
        <v>9</v>
      </c>
      <c r="J17" s="217">
        <v>3620</v>
      </c>
      <c r="K17" s="217">
        <v>8</v>
      </c>
      <c r="L17" s="218">
        <v>3029</v>
      </c>
      <c r="M17" s="217">
        <v>6</v>
      </c>
      <c r="N17" s="219"/>
    </row>
    <row r="18" spans="1:14" s="220" customFormat="1" ht="23.25" customHeight="1">
      <c r="A18" s="221"/>
      <c r="B18" s="78" t="s">
        <v>16</v>
      </c>
      <c r="C18" s="216"/>
      <c r="D18" s="217">
        <v>667</v>
      </c>
      <c r="E18" s="217">
        <v>1</v>
      </c>
      <c r="F18" s="217">
        <v>54</v>
      </c>
      <c r="G18" s="217">
        <v>3</v>
      </c>
      <c r="H18" s="217">
        <v>613</v>
      </c>
      <c r="I18" s="217">
        <v>1</v>
      </c>
      <c r="J18" s="217">
        <v>12269</v>
      </c>
      <c r="K18" s="217">
        <v>1</v>
      </c>
      <c r="L18" s="218">
        <v>10436</v>
      </c>
      <c r="M18" s="217">
        <v>1</v>
      </c>
      <c r="N18" s="219"/>
    </row>
    <row r="19" spans="1:14" s="220" customFormat="1" ht="23.25" customHeight="1">
      <c r="A19" s="221"/>
      <c r="B19" s="78" t="s">
        <v>17</v>
      </c>
      <c r="C19" s="216"/>
      <c r="D19" s="217">
        <v>356</v>
      </c>
      <c r="E19" s="217">
        <v>6</v>
      </c>
      <c r="F19" s="217">
        <v>43</v>
      </c>
      <c r="G19" s="217">
        <v>5</v>
      </c>
      <c r="H19" s="217">
        <v>313</v>
      </c>
      <c r="I19" s="217">
        <v>6</v>
      </c>
      <c r="J19" s="217">
        <v>6053</v>
      </c>
      <c r="K19" s="217">
        <v>3</v>
      </c>
      <c r="L19" s="218">
        <v>4689</v>
      </c>
      <c r="M19" s="217">
        <v>3</v>
      </c>
      <c r="N19" s="219"/>
    </row>
    <row r="20" spans="1:14" s="220" customFormat="1" ht="23.25" customHeight="1">
      <c r="A20" s="221"/>
      <c r="B20" s="78" t="s">
        <v>18</v>
      </c>
      <c r="C20" s="216"/>
      <c r="D20" s="217">
        <v>139</v>
      </c>
      <c r="E20" s="217">
        <v>26</v>
      </c>
      <c r="F20" s="217">
        <v>20</v>
      </c>
      <c r="G20" s="217">
        <v>20</v>
      </c>
      <c r="H20" s="217">
        <v>119</v>
      </c>
      <c r="I20" s="217">
        <v>27</v>
      </c>
      <c r="J20" s="217">
        <v>1692</v>
      </c>
      <c r="K20" s="217">
        <v>13</v>
      </c>
      <c r="L20" s="218">
        <v>1165</v>
      </c>
      <c r="M20" s="217">
        <v>14</v>
      </c>
      <c r="N20" s="219"/>
    </row>
    <row r="21" spans="1:14" s="220" customFormat="1" ht="46.5" customHeight="1">
      <c r="A21" s="221"/>
      <c r="B21" s="78" t="s">
        <v>19</v>
      </c>
      <c r="C21" s="216"/>
      <c r="D21" s="217">
        <v>115</v>
      </c>
      <c r="E21" s="217">
        <v>30</v>
      </c>
      <c r="F21" s="217">
        <v>19</v>
      </c>
      <c r="G21" s="217">
        <v>21</v>
      </c>
      <c r="H21" s="217">
        <v>96</v>
      </c>
      <c r="I21" s="217">
        <v>33</v>
      </c>
      <c r="J21" s="217">
        <v>782</v>
      </c>
      <c r="K21" s="217">
        <v>40</v>
      </c>
      <c r="L21" s="218">
        <v>467</v>
      </c>
      <c r="M21" s="217">
        <v>38</v>
      </c>
      <c r="N21" s="219"/>
    </row>
    <row r="22" spans="1:14" s="220" customFormat="1" ht="23.25" customHeight="1">
      <c r="A22" s="221"/>
      <c r="B22" s="78" t="s">
        <v>20</v>
      </c>
      <c r="C22" s="216"/>
      <c r="D22" s="217">
        <v>109</v>
      </c>
      <c r="E22" s="217">
        <v>34</v>
      </c>
      <c r="F22" s="217">
        <v>13</v>
      </c>
      <c r="G22" s="217">
        <v>33</v>
      </c>
      <c r="H22" s="217">
        <v>96</v>
      </c>
      <c r="I22" s="217">
        <v>33</v>
      </c>
      <c r="J22" s="217">
        <v>855</v>
      </c>
      <c r="K22" s="217">
        <v>36</v>
      </c>
      <c r="L22" s="218">
        <v>469</v>
      </c>
      <c r="M22" s="217">
        <v>37</v>
      </c>
      <c r="N22" s="219"/>
    </row>
    <row r="23" spans="1:14" s="220" customFormat="1" ht="23.25" customHeight="1">
      <c r="A23" s="221"/>
      <c r="B23" s="78" t="s">
        <v>21</v>
      </c>
      <c r="C23" s="216"/>
      <c r="D23" s="217">
        <v>86</v>
      </c>
      <c r="E23" s="217">
        <v>40</v>
      </c>
      <c r="F23" s="217">
        <v>10</v>
      </c>
      <c r="G23" s="217">
        <v>40</v>
      </c>
      <c r="H23" s="217">
        <v>76</v>
      </c>
      <c r="I23" s="217">
        <v>40</v>
      </c>
      <c r="J23" s="217">
        <v>576</v>
      </c>
      <c r="K23" s="217">
        <v>46</v>
      </c>
      <c r="L23" s="218">
        <v>274</v>
      </c>
      <c r="M23" s="217">
        <v>46</v>
      </c>
      <c r="N23" s="219"/>
    </row>
    <row r="24" spans="1:14" s="220" customFormat="1" ht="23.25" customHeight="1">
      <c r="A24" s="221"/>
      <c r="B24" s="78" t="s">
        <v>22</v>
      </c>
      <c r="C24" s="216"/>
      <c r="D24" s="217">
        <v>61</v>
      </c>
      <c r="E24" s="217">
        <v>45</v>
      </c>
      <c r="F24" s="217">
        <v>7</v>
      </c>
      <c r="G24" s="217">
        <v>44</v>
      </c>
      <c r="H24" s="217">
        <v>54</v>
      </c>
      <c r="I24" s="217">
        <v>45</v>
      </c>
      <c r="J24" s="217">
        <v>642</v>
      </c>
      <c r="K24" s="217">
        <v>44</v>
      </c>
      <c r="L24" s="218">
        <v>422</v>
      </c>
      <c r="M24" s="217">
        <v>42</v>
      </c>
      <c r="N24" s="219"/>
    </row>
    <row r="25" spans="1:14" s="220" customFormat="1" ht="23.25" customHeight="1">
      <c r="A25" s="221"/>
      <c r="B25" s="78" t="s">
        <v>23</v>
      </c>
      <c r="C25" s="216"/>
      <c r="D25" s="217">
        <v>137</v>
      </c>
      <c r="E25" s="217">
        <v>27</v>
      </c>
      <c r="F25" s="217">
        <v>16</v>
      </c>
      <c r="G25" s="217">
        <v>24</v>
      </c>
      <c r="H25" s="217">
        <v>121</v>
      </c>
      <c r="I25" s="217">
        <v>26</v>
      </c>
      <c r="J25" s="217">
        <v>1509</v>
      </c>
      <c r="K25" s="217">
        <v>18</v>
      </c>
      <c r="L25" s="218">
        <v>990</v>
      </c>
      <c r="M25" s="217">
        <v>17</v>
      </c>
      <c r="N25" s="219"/>
    </row>
    <row r="26" spans="1:14" s="220" customFormat="1" ht="46.5" customHeight="1">
      <c r="A26" s="221"/>
      <c r="B26" s="78" t="s">
        <v>24</v>
      </c>
      <c r="C26" s="216"/>
      <c r="D26" s="217">
        <v>110</v>
      </c>
      <c r="E26" s="217">
        <v>33</v>
      </c>
      <c r="F26" s="217">
        <v>13</v>
      </c>
      <c r="G26" s="217">
        <v>33</v>
      </c>
      <c r="H26" s="217">
        <v>97</v>
      </c>
      <c r="I26" s="217">
        <v>31</v>
      </c>
      <c r="J26" s="217">
        <v>1503</v>
      </c>
      <c r="K26" s="217">
        <v>19</v>
      </c>
      <c r="L26" s="218">
        <v>929</v>
      </c>
      <c r="M26" s="217">
        <v>20</v>
      </c>
      <c r="N26" s="219"/>
    </row>
    <row r="27" spans="1:14" s="220" customFormat="1" ht="23.25" customHeight="1">
      <c r="A27" s="221"/>
      <c r="B27" s="78" t="s">
        <v>25</v>
      </c>
      <c r="C27" s="216"/>
      <c r="D27" s="217">
        <v>189</v>
      </c>
      <c r="E27" s="217">
        <v>14</v>
      </c>
      <c r="F27" s="217">
        <v>32</v>
      </c>
      <c r="G27" s="217">
        <v>11</v>
      </c>
      <c r="H27" s="217">
        <v>157</v>
      </c>
      <c r="I27" s="217">
        <v>16</v>
      </c>
      <c r="J27" s="217">
        <v>2627</v>
      </c>
      <c r="K27" s="217">
        <v>10</v>
      </c>
      <c r="L27" s="218">
        <v>1721</v>
      </c>
      <c r="M27" s="217">
        <v>10</v>
      </c>
      <c r="N27" s="219"/>
    </row>
    <row r="28" spans="1:14" s="220" customFormat="1" ht="23.25" customHeight="1">
      <c r="A28" s="221"/>
      <c r="B28" s="78" t="s">
        <v>26</v>
      </c>
      <c r="C28" s="216"/>
      <c r="D28" s="217">
        <v>350</v>
      </c>
      <c r="E28" s="217">
        <v>7</v>
      </c>
      <c r="F28" s="217">
        <v>37</v>
      </c>
      <c r="G28" s="217">
        <v>9</v>
      </c>
      <c r="H28" s="217">
        <v>313</v>
      </c>
      <c r="I28" s="217">
        <v>6</v>
      </c>
      <c r="J28" s="217">
        <v>4785</v>
      </c>
      <c r="K28" s="217">
        <v>5</v>
      </c>
      <c r="L28" s="218">
        <v>3536</v>
      </c>
      <c r="M28" s="217">
        <v>4</v>
      </c>
      <c r="N28" s="219"/>
    </row>
    <row r="29" spans="1:14" s="220" customFormat="1" ht="23.25" customHeight="1">
      <c r="A29" s="221"/>
      <c r="B29" s="78" t="s">
        <v>27</v>
      </c>
      <c r="C29" s="216"/>
      <c r="D29" s="217">
        <v>113</v>
      </c>
      <c r="E29" s="217">
        <v>31</v>
      </c>
      <c r="F29" s="217">
        <v>13</v>
      </c>
      <c r="G29" s="217">
        <v>33</v>
      </c>
      <c r="H29" s="217">
        <v>100</v>
      </c>
      <c r="I29" s="217">
        <v>29</v>
      </c>
      <c r="J29" s="217">
        <v>1439</v>
      </c>
      <c r="K29" s="217">
        <v>21</v>
      </c>
      <c r="L29" s="218">
        <v>852</v>
      </c>
      <c r="M29" s="217">
        <v>22</v>
      </c>
      <c r="N29" s="219"/>
    </row>
    <row r="30" spans="1:14" s="220" customFormat="1" ht="23.25" customHeight="1">
      <c r="A30" s="221"/>
      <c r="B30" s="78" t="s">
        <v>28</v>
      </c>
      <c r="C30" s="216"/>
      <c r="D30" s="217">
        <v>63</v>
      </c>
      <c r="E30" s="217">
        <v>44</v>
      </c>
      <c r="F30" s="217">
        <v>7</v>
      </c>
      <c r="G30" s="217">
        <v>44</v>
      </c>
      <c r="H30" s="217">
        <v>56</v>
      </c>
      <c r="I30" s="217">
        <v>43</v>
      </c>
      <c r="J30" s="217">
        <v>913</v>
      </c>
      <c r="K30" s="217">
        <v>34</v>
      </c>
      <c r="L30" s="218">
        <v>544</v>
      </c>
      <c r="M30" s="217">
        <v>33</v>
      </c>
      <c r="N30" s="219"/>
    </row>
    <row r="31" spans="1:14" s="220" customFormat="1" ht="46.5" customHeight="1">
      <c r="A31" s="221"/>
      <c r="B31" s="78" t="s">
        <v>29</v>
      </c>
      <c r="C31" s="216"/>
      <c r="D31" s="217">
        <v>177</v>
      </c>
      <c r="E31" s="217">
        <v>16</v>
      </c>
      <c r="F31" s="217">
        <v>12</v>
      </c>
      <c r="G31" s="217">
        <v>39</v>
      </c>
      <c r="H31" s="217">
        <v>165</v>
      </c>
      <c r="I31" s="217">
        <v>14</v>
      </c>
      <c r="J31" s="217">
        <v>2504</v>
      </c>
      <c r="K31" s="217">
        <v>12</v>
      </c>
      <c r="L31" s="218">
        <v>1305</v>
      </c>
      <c r="M31" s="217">
        <v>13</v>
      </c>
      <c r="N31" s="219"/>
    </row>
    <row r="32" spans="1:14" s="220" customFormat="1" ht="23.25" customHeight="1">
      <c r="A32" s="221"/>
      <c r="B32" s="78" t="s">
        <v>30</v>
      </c>
      <c r="C32" s="216"/>
      <c r="D32" s="217">
        <v>552</v>
      </c>
      <c r="E32" s="217">
        <v>3</v>
      </c>
      <c r="F32" s="217">
        <v>40</v>
      </c>
      <c r="G32" s="217">
        <v>6</v>
      </c>
      <c r="H32" s="217">
        <v>512</v>
      </c>
      <c r="I32" s="217">
        <v>3</v>
      </c>
      <c r="J32" s="217">
        <v>8116</v>
      </c>
      <c r="K32" s="217">
        <v>2</v>
      </c>
      <c r="L32" s="218">
        <v>5297</v>
      </c>
      <c r="M32" s="217">
        <v>2</v>
      </c>
      <c r="N32" s="219"/>
    </row>
    <row r="33" spans="1:14" s="220" customFormat="1" ht="23.25" customHeight="1">
      <c r="A33" s="221"/>
      <c r="B33" s="78" t="s">
        <v>31</v>
      </c>
      <c r="C33" s="216"/>
      <c r="D33" s="217">
        <v>350</v>
      </c>
      <c r="E33" s="217">
        <v>7</v>
      </c>
      <c r="F33" s="217">
        <v>32</v>
      </c>
      <c r="G33" s="217">
        <v>11</v>
      </c>
      <c r="H33" s="217">
        <v>318</v>
      </c>
      <c r="I33" s="217">
        <v>5</v>
      </c>
      <c r="J33" s="217">
        <v>4800</v>
      </c>
      <c r="K33" s="217">
        <v>4</v>
      </c>
      <c r="L33" s="218">
        <v>2863</v>
      </c>
      <c r="M33" s="217">
        <v>9</v>
      </c>
      <c r="N33" s="219"/>
    </row>
    <row r="34" spans="1:14" s="220" customFormat="1" ht="23.25" customHeight="1">
      <c r="A34" s="221"/>
      <c r="B34" s="78" t="s">
        <v>32</v>
      </c>
      <c r="C34" s="216"/>
      <c r="D34" s="217">
        <v>78</v>
      </c>
      <c r="E34" s="217">
        <v>41</v>
      </c>
      <c r="F34" s="217">
        <v>4</v>
      </c>
      <c r="G34" s="217">
        <v>47</v>
      </c>
      <c r="H34" s="217">
        <v>74</v>
      </c>
      <c r="I34" s="217">
        <v>41</v>
      </c>
      <c r="J34" s="217">
        <v>1096</v>
      </c>
      <c r="K34" s="217">
        <v>28</v>
      </c>
      <c r="L34" s="218">
        <v>676</v>
      </c>
      <c r="M34" s="217">
        <v>28</v>
      </c>
      <c r="N34" s="219"/>
    </row>
    <row r="35" spans="1:14" s="220" customFormat="1" ht="23.25" customHeight="1">
      <c r="A35" s="221"/>
      <c r="B35" s="78" t="s">
        <v>33</v>
      </c>
      <c r="C35" s="216"/>
      <c r="D35" s="217">
        <v>91</v>
      </c>
      <c r="E35" s="217">
        <v>39</v>
      </c>
      <c r="F35" s="217">
        <v>9</v>
      </c>
      <c r="G35" s="217">
        <v>42</v>
      </c>
      <c r="H35" s="217">
        <v>81</v>
      </c>
      <c r="I35" s="217">
        <v>39</v>
      </c>
      <c r="J35" s="217">
        <v>1083</v>
      </c>
      <c r="K35" s="217">
        <v>29</v>
      </c>
      <c r="L35" s="218">
        <v>560</v>
      </c>
      <c r="M35" s="217">
        <v>32</v>
      </c>
      <c r="N35" s="219"/>
    </row>
    <row r="36" spans="1:14" s="220" customFormat="1" ht="46.5" customHeight="1">
      <c r="A36" s="221"/>
      <c r="B36" s="78" t="s">
        <v>34</v>
      </c>
      <c r="C36" s="216"/>
      <c r="D36" s="217">
        <v>45</v>
      </c>
      <c r="E36" s="217">
        <v>47</v>
      </c>
      <c r="F36" s="217">
        <v>5</v>
      </c>
      <c r="G36" s="217">
        <v>46</v>
      </c>
      <c r="H36" s="217">
        <v>40</v>
      </c>
      <c r="I36" s="217">
        <v>47</v>
      </c>
      <c r="J36" s="217">
        <v>542</v>
      </c>
      <c r="K36" s="217">
        <v>47</v>
      </c>
      <c r="L36" s="218">
        <v>263</v>
      </c>
      <c r="M36" s="217">
        <v>47</v>
      </c>
      <c r="N36" s="219"/>
    </row>
    <row r="37" spans="1:14" s="220" customFormat="1" ht="23.25" customHeight="1">
      <c r="A37" s="221"/>
      <c r="B37" s="78" t="s">
        <v>35</v>
      </c>
      <c r="C37" s="216"/>
      <c r="D37" s="217">
        <v>58</v>
      </c>
      <c r="E37" s="217">
        <v>46</v>
      </c>
      <c r="F37" s="217">
        <v>8</v>
      </c>
      <c r="G37" s="217">
        <v>43</v>
      </c>
      <c r="H37" s="217">
        <v>50</v>
      </c>
      <c r="I37" s="217">
        <v>46</v>
      </c>
      <c r="J37" s="217">
        <v>762</v>
      </c>
      <c r="K37" s="217">
        <v>42</v>
      </c>
      <c r="L37" s="218">
        <v>292</v>
      </c>
      <c r="M37" s="217">
        <v>45</v>
      </c>
      <c r="N37" s="219"/>
    </row>
    <row r="38" spans="1:14" s="220" customFormat="1" ht="23.25" customHeight="1">
      <c r="A38" s="221"/>
      <c r="B38" s="78" t="s">
        <v>36</v>
      </c>
      <c r="C38" s="216"/>
      <c r="D38" s="217">
        <v>183</v>
      </c>
      <c r="E38" s="217">
        <v>15</v>
      </c>
      <c r="F38" s="217">
        <v>18</v>
      </c>
      <c r="G38" s="217">
        <v>22</v>
      </c>
      <c r="H38" s="217">
        <v>165</v>
      </c>
      <c r="I38" s="217">
        <v>14</v>
      </c>
      <c r="J38" s="217">
        <v>1616</v>
      </c>
      <c r="K38" s="217">
        <v>15</v>
      </c>
      <c r="L38" s="218">
        <v>993</v>
      </c>
      <c r="M38" s="217">
        <v>16</v>
      </c>
      <c r="N38" s="219"/>
    </row>
    <row r="39" spans="1:14" s="220" customFormat="1" ht="23.25" customHeight="1">
      <c r="A39" s="221"/>
      <c r="B39" s="78" t="s">
        <v>37</v>
      </c>
      <c r="C39" s="216"/>
      <c r="D39" s="217">
        <v>261</v>
      </c>
      <c r="E39" s="217">
        <v>11</v>
      </c>
      <c r="F39" s="217">
        <v>30</v>
      </c>
      <c r="G39" s="217">
        <v>13</v>
      </c>
      <c r="H39" s="217">
        <v>231</v>
      </c>
      <c r="I39" s="217">
        <v>11</v>
      </c>
      <c r="J39" s="217">
        <v>2602</v>
      </c>
      <c r="K39" s="217">
        <v>11</v>
      </c>
      <c r="L39" s="218">
        <v>1511</v>
      </c>
      <c r="M39" s="217">
        <v>11</v>
      </c>
      <c r="N39" s="219"/>
    </row>
    <row r="40" spans="1:14" s="220" customFormat="1" ht="23.25" customHeight="1">
      <c r="A40" s="221"/>
      <c r="B40" s="78" t="s">
        <v>38</v>
      </c>
      <c r="C40" s="216"/>
      <c r="D40" s="217">
        <v>151</v>
      </c>
      <c r="E40" s="217">
        <v>20</v>
      </c>
      <c r="F40" s="217">
        <v>29</v>
      </c>
      <c r="G40" s="217">
        <v>14</v>
      </c>
      <c r="H40" s="217">
        <v>122</v>
      </c>
      <c r="I40" s="217">
        <v>25</v>
      </c>
      <c r="J40" s="217">
        <v>1321</v>
      </c>
      <c r="K40" s="217">
        <v>26</v>
      </c>
      <c r="L40" s="218">
        <v>682</v>
      </c>
      <c r="M40" s="217">
        <v>27</v>
      </c>
      <c r="N40" s="219"/>
    </row>
    <row r="41" spans="1:14" s="220" customFormat="1" ht="46.5" customHeight="1">
      <c r="A41" s="221"/>
      <c r="B41" s="78" t="s">
        <v>39</v>
      </c>
      <c r="C41" s="216"/>
      <c r="D41" s="217">
        <v>123</v>
      </c>
      <c r="E41" s="217">
        <v>28</v>
      </c>
      <c r="F41" s="217">
        <v>16</v>
      </c>
      <c r="G41" s="217">
        <v>24</v>
      </c>
      <c r="H41" s="217">
        <v>107</v>
      </c>
      <c r="I41" s="217">
        <v>28</v>
      </c>
      <c r="J41" s="217">
        <v>783</v>
      </c>
      <c r="K41" s="217">
        <v>39</v>
      </c>
      <c r="L41" s="218">
        <v>427</v>
      </c>
      <c r="M41" s="217">
        <v>41</v>
      </c>
      <c r="N41" s="219"/>
    </row>
    <row r="42" spans="1:14" s="220" customFormat="1" ht="23.25" customHeight="1">
      <c r="A42" s="221"/>
      <c r="B42" s="78" t="s">
        <v>40</v>
      </c>
      <c r="C42" s="216"/>
      <c r="D42" s="217">
        <v>105</v>
      </c>
      <c r="E42" s="217">
        <v>37</v>
      </c>
      <c r="F42" s="217">
        <v>10</v>
      </c>
      <c r="G42" s="217">
        <v>40</v>
      </c>
      <c r="H42" s="217">
        <v>95</v>
      </c>
      <c r="I42" s="217">
        <v>35</v>
      </c>
      <c r="J42" s="217">
        <v>806</v>
      </c>
      <c r="K42" s="217">
        <v>38</v>
      </c>
      <c r="L42" s="218">
        <v>444</v>
      </c>
      <c r="M42" s="217">
        <v>40</v>
      </c>
      <c r="N42" s="219"/>
    </row>
    <row r="43" spans="1:14" s="220" customFormat="1" ht="23.25" customHeight="1">
      <c r="A43" s="221"/>
      <c r="B43" s="78" t="s">
        <v>41</v>
      </c>
      <c r="C43" s="216"/>
      <c r="D43" s="217">
        <v>153</v>
      </c>
      <c r="E43" s="217">
        <v>19</v>
      </c>
      <c r="F43" s="217">
        <v>15</v>
      </c>
      <c r="G43" s="217">
        <v>27</v>
      </c>
      <c r="H43" s="217">
        <v>138</v>
      </c>
      <c r="I43" s="217">
        <v>19</v>
      </c>
      <c r="J43" s="217">
        <v>1208</v>
      </c>
      <c r="K43" s="217">
        <v>27</v>
      </c>
      <c r="L43" s="218">
        <v>686</v>
      </c>
      <c r="M43" s="217">
        <v>26</v>
      </c>
      <c r="N43" s="219"/>
    </row>
    <row r="44" spans="1:14" s="220" customFormat="1" ht="23.25" customHeight="1">
      <c r="A44" s="221"/>
      <c r="B44" s="78" t="s">
        <v>42</v>
      </c>
      <c r="C44" s="216"/>
      <c r="D44" s="217">
        <v>141</v>
      </c>
      <c r="E44" s="217">
        <v>25</v>
      </c>
      <c r="F44" s="217">
        <v>13</v>
      </c>
      <c r="G44" s="217">
        <v>33</v>
      </c>
      <c r="H44" s="217">
        <v>128</v>
      </c>
      <c r="I44" s="217">
        <v>22</v>
      </c>
      <c r="J44" s="217">
        <v>599</v>
      </c>
      <c r="K44" s="217">
        <v>45</v>
      </c>
      <c r="L44" s="218">
        <v>355</v>
      </c>
      <c r="M44" s="217">
        <v>44</v>
      </c>
      <c r="N44" s="219"/>
    </row>
    <row r="45" spans="1:14" s="220" customFormat="1" ht="23.25" customHeight="1">
      <c r="A45" s="221"/>
      <c r="B45" s="78" t="s">
        <v>43</v>
      </c>
      <c r="C45" s="216"/>
      <c r="D45" s="217">
        <v>478</v>
      </c>
      <c r="E45" s="217">
        <v>4</v>
      </c>
      <c r="F45" s="217">
        <v>60</v>
      </c>
      <c r="G45" s="217">
        <v>2</v>
      </c>
      <c r="H45" s="217">
        <v>418</v>
      </c>
      <c r="I45" s="217">
        <v>4</v>
      </c>
      <c r="J45" s="217">
        <v>4374</v>
      </c>
      <c r="K45" s="217">
        <v>6</v>
      </c>
      <c r="L45" s="218">
        <v>2951</v>
      </c>
      <c r="M45" s="217">
        <v>8</v>
      </c>
      <c r="N45" s="219"/>
    </row>
    <row r="46" spans="1:14" s="220" customFormat="1" ht="46.5" customHeight="1">
      <c r="A46" s="221"/>
      <c r="B46" s="78" t="s">
        <v>44</v>
      </c>
      <c r="C46" s="216"/>
      <c r="D46" s="217">
        <v>111</v>
      </c>
      <c r="E46" s="217">
        <v>32</v>
      </c>
      <c r="F46" s="217">
        <v>14</v>
      </c>
      <c r="G46" s="217">
        <v>31</v>
      </c>
      <c r="H46" s="217">
        <v>97</v>
      </c>
      <c r="I46" s="217">
        <v>31</v>
      </c>
      <c r="J46" s="217">
        <v>686</v>
      </c>
      <c r="K46" s="217">
        <v>43</v>
      </c>
      <c r="L46" s="218">
        <v>403</v>
      </c>
      <c r="M46" s="217">
        <v>43</v>
      </c>
      <c r="N46" s="219"/>
    </row>
    <row r="47" spans="1:14" s="220" customFormat="1" ht="23.25" customHeight="1">
      <c r="A47" s="221"/>
      <c r="B47" s="78" t="s">
        <v>45</v>
      </c>
      <c r="C47" s="216"/>
      <c r="D47" s="217">
        <v>168</v>
      </c>
      <c r="E47" s="217">
        <v>17</v>
      </c>
      <c r="F47" s="217">
        <v>28</v>
      </c>
      <c r="G47" s="217">
        <v>15</v>
      </c>
      <c r="H47" s="217">
        <v>140</v>
      </c>
      <c r="I47" s="217">
        <v>17</v>
      </c>
      <c r="J47" s="217">
        <v>1439</v>
      </c>
      <c r="K47" s="217">
        <v>21</v>
      </c>
      <c r="L47" s="218">
        <v>748</v>
      </c>
      <c r="M47" s="217">
        <v>25</v>
      </c>
      <c r="N47" s="219"/>
    </row>
    <row r="48" spans="1:14" s="220" customFormat="1" ht="23.25" customHeight="1">
      <c r="A48" s="221"/>
      <c r="B48" s="78" t="s">
        <v>46</v>
      </c>
      <c r="C48" s="216"/>
      <c r="D48" s="217">
        <v>222</v>
      </c>
      <c r="E48" s="217">
        <v>12</v>
      </c>
      <c r="F48" s="217">
        <v>38</v>
      </c>
      <c r="G48" s="217">
        <v>7</v>
      </c>
      <c r="H48" s="217">
        <v>184</v>
      </c>
      <c r="I48" s="217">
        <v>12</v>
      </c>
      <c r="J48" s="217">
        <v>1479</v>
      </c>
      <c r="K48" s="217">
        <v>20</v>
      </c>
      <c r="L48" s="218">
        <v>807</v>
      </c>
      <c r="M48" s="217">
        <v>23</v>
      </c>
      <c r="N48" s="219"/>
    </row>
    <row r="49" spans="1:14" s="220" customFormat="1" ht="23.25" customHeight="1">
      <c r="A49" s="221"/>
      <c r="B49" s="78" t="s">
        <v>47</v>
      </c>
      <c r="C49" s="216"/>
      <c r="D49" s="217">
        <v>165</v>
      </c>
      <c r="E49" s="217">
        <v>18</v>
      </c>
      <c r="F49" s="217">
        <v>25</v>
      </c>
      <c r="G49" s="217">
        <v>17</v>
      </c>
      <c r="H49" s="217">
        <v>140</v>
      </c>
      <c r="I49" s="217">
        <v>17</v>
      </c>
      <c r="J49" s="217">
        <v>955</v>
      </c>
      <c r="K49" s="217">
        <v>31</v>
      </c>
      <c r="L49" s="218">
        <v>543</v>
      </c>
      <c r="M49" s="217">
        <v>34</v>
      </c>
      <c r="N49" s="219"/>
    </row>
    <row r="50" spans="1:14" s="220" customFormat="1" ht="23.25" customHeight="1">
      <c r="A50" s="221"/>
      <c r="B50" s="78" t="s">
        <v>48</v>
      </c>
      <c r="C50" s="216"/>
      <c r="D50" s="217">
        <v>149</v>
      </c>
      <c r="E50" s="217">
        <v>22</v>
      </c>
      <c r="F50" s="217">
        <v>15</v>
      </c>
      <c r="G50" s="217">
        <v>27</v>
      </c>
      <c r="H50" s="217">
        <v>134</v>
      </c>
      <c r="I50" s="217">
        <v>20</v>
      </c>
      <c r="J50" s="217">
        <v>903</v>
      </c>
      <c r="K50" s="217">
        <v>35</v>
      </c>
      <c r="L50" s="218">
        <v>516</v>
      </c>
      <c r="M50" s="217">
        <v>35</v>
      </c>
      <c r="N50" s="219"/>
    </row>
    <row r="51" spans="1:14" s="220" customFormat="1" ht="46.5" customHeight="1">
      <c r="A51" s="221"/>
      <c r="B51" s="78" t="s">
        <v>49</v>
      </c>
      <c r="C51" s="216"/>
      <c r="D51" s="217">
        <v>279</v>
      </c>
      <c r="E51" s="217">
        <v>10</v>
      </c>
      <c r="F51" s="217">
        <v>38</v>
      </c>
      <c r="G51" s="217">
        <v>7</v>
      </c>
      <c r="H51" s="217">
        <v>241</v>
      </c>
      <c r="I51" s="217">
        <v>10</v>
      </c>
      <c r="J51" s="217">
        <v>1404</v>
      </c>
      <c r="K51" s="217">
        <v>24</v>
      </c>
      <c r="L51" s="218">
        <v>803</v>
      </c>
      <c r="M51" s="217">
        <v>24</v>
      </c>
      <c r="N51" s="219"/>
    </row>
    <row r="52" spans="1:14" s="220" customFormat="1" ht="23.25" customHeight="1">
      <c r="A52" s="221"/>
      <c r="B52" s="78" t="s">
        <v>50</v>
      </c>
      <c r="C52" s="216"/>
      <c r="D52" s="217">
        <v>95</v>
      </c>
      <c r="E52" s="217">
        <v>38</v>
      </c>
      <c r="F52" s="217">
        <v>13</v>
      </c>
      <c r="G52" s="217">
        <v>33</v>
      </c>
      <c r="H52" s="217">
        <v>82</v>
      </c>
      <c r="I52" s="217">
        <v>38</v>
      </c>
      <c r="J52" s="217">
        <v>766</v>
      </c>
      <c r="K52" s="217">
        <v>41</v>
      </c>
      <c r="L52" s="218">
        <v>583</v>
      </c>
      <c r="M52" s="217">
        <v>30</v>
      </c>
      <c r="N52" s="219"/>
    </row>
    <row r="53" spans="1:14" s="72" customFormat="1" ht="13.5" customHeight="1">
      <c r="A53" s="73"/>
      <c r="B53" s="74"/>
      <c r="C53" s="75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1"/>
    </row>
    <row r="54" spans="1:14" s="72" customFormat="1" ht="20.25" customHeight="1">
      <c r="A54" s="77" t="s">
        <v>86</v>
      </c>
      <c r="B54" s="78"/>
      <c r="C54" s="79"/>
      <c r="D54" s="80"/>
      <c r="E54" s="80"/>
      <c r="F54" s="71"/>
      <c r="G54" s="71"/>
      <c r="H54" s="71"/>
      <c r="I54" s="71"/>
      <c r="J54" s="80"/>
      <c r="K54" s="80"/>
      <c r="L54" s="80"/>
      <c r="M54" s="81"/>
      <c r="N54" s="71"/>
    </row>
    <row r="55" spans="1:13" s="72" customFormat="1" ht="20.25" customHeight="1">
      <c r="A55" s="82"/>
      <c r="B55" s="83"/>
      <c r="C55" s="83"/>
      <c r="M55" s="84" t="s">
        <v>53</v>
      </c>
    </row>
    <row r="56" ht="20.25" customHeight="1">
      <c r="M56" s="9"/>
    </row>
    <row r="57" ht="20.25" customHeight="1">
      <c r="M57" s="9"/>
    </row>
    <row r="58" ht="20.25" customHeight="1">
      <c r="M58" s="9"/>
    </row>
    <row r="59" ht="20.25" customHeight="1">
      <c r="M59" s="9"/>
    </row>
    <row r="60" ht="20.25" customHeight="1">
      <c r="M60" s="9"/>
    </row>
    <row r="61" ht="20.25" customHeight="1">
      <c r="M61" s="9"/>
    </row>
    <row r="62" ht="20.25" customHeight="1">
      <c r="M62" s="9"/>
    </row>
    <row r="63" ht="20.25" customHeight="1">
      <c r="M63" s="9"/>
    </row>
    <row r="64" ht="20.25" customHeight="1">
      <c r="M64" s="9"/>
    </row>
    <row r="65" ht="20.25" customHeight="1">
      <c r="M65" s="9"/>
    </row>
    <row r="66" ht="20.25" customHeight="1">
      <c r="M66" s="9"/>
    </row>
    <row r="67" ht="20.25" customHeight="1">
      <c r="M67" s="9"/>
    </row>
    <row r="68" ht="20.25" customHeight="1">
      <c r="M68" s="9"/>
    </row>
    <row r="69" ht="20.25" customHeight="1">
      <c r="M69" s="9"/>
    </row>
    <row r="70" ht="20.25" customHeight="1">
      <c r="M70" s="9"/>
    </row>
    <row r="71" ht="20.25" customHeight="1">
      <c r="M71" s="9"/>
    </row>
    <row r="72" ht="20.25" customHeight="1">
      <c r="M72" s="9"/>
    </row>
    <row r="73" ht="20.25" customHeight="1">
      <c r="M73" s="9"/>
    </row>
    <row r="74" ht="20.25" customHeight="1">
      <c r="M74" s="9"/>
    </row>
    <row r="75" ht="20.25" customHeight="1">
      <c r="M75" s="9"/>
    </row>
    <row r="76" ht="20.25" customHeight="1">
      <c r="M76" s="9"/>
    </row>
    <row r="77" ht="20.25" customHeight="1">
      <c r="M77" s="9"/>
    </row>
    <row r="78" ht="20.25" customHeight="1">
      <c r="M78" s="9"/>
    </row>
    <row r="79" ht="20.25" customHeight="1">
      <c r="M79" s="9"/>
    </row>
    <row r="80" ht="20.25" customHeight="1">
      <c r="M80" s="9"/>
    </row>
    <row r="81" ht="20.25" customHeight="1">
      <c r="M81" s="9"/>
    </row>
    <row r="82" ht="20.25" customHeight="1">
      <c r="M82" s="9"/>
    </row>
    <row r="83" ht="20.25" customHeight="1">
      <c r="M83" s="10"/>
    </row>
    <row r="84" ht="20.25" customHeight="1">
      <c r="M84" s="10"/>
    </row>
    <row r="85" ht="20.25" customHeight="1">
      <c r="M85" s="10"/>
    </row>
    <row r="86" ht="20.25" customHeight="1">
      <c r="M86" s="10"/>
    </row>
    <row r="87" ht="20.25" customHeight="1">
      <c r="M87" s="10"/>
    </row>
    <row r="88" ht="20.25" customHeight="1">
      <c r="M88" s="10"/>
    </row>
    <row r="89" ht="20.25" customHeight="1">
      <c r="M89" s="10"/>
    </row>
    <row r="90" ht="20.25" customHeight="1">
      <c r="M90" s="10"/>
    </row>
    <row r="91" ht="20.25" customHeight="1">
      <c r="M91" s="10"/>
    </row>
    <row r="92" ht="20.25" customHeight="1">
      <c r="M92" s="10"/>
    </row>
    <row r="93" ht="20.25" customHeight="1">
      <c r="M93" s="10"/>
    </row>
    <row r="94" ht="20.25" customHeight="1">
      <c r="M94" s="10"/>
    </row>
    <row r="95" ht="20.25" customHeight="1">
      <c r="M95" s="10"/>
    </row>
    <row r="96" ht="20.25" customHeight="1">
      <c r="M96" s="10"/>
    </row>
    <row r="97" ht="20.25" customHeight="1">
      <c r="M97" s="10"/>
    </row>
    <row r="98" ht="20.25" customHeight="1">
      <c r="M98" s="10"/>
    </row>
    <row r="99" ht="20.25" customHeight="1">
      <c r="M99" s="10"/>
    </row>
    <row r="100" ht="20.25" customHeight="1">
      <c r="M100" s="10"/>
    </row>
    <row r="101" ht="20.25" customHeight="1">
      <c r="M101" s="10"/>
    </row>
    <row r="102" ht="20.25" customHeight="1">
      <c r="M102" s="10"/>
    </row>
    <row r="103" ht="20.25" customHeight="1">
      <c r="M103" s="10"/>
    </row>
    <row r="104" ht="20.25" customHeight="1">
      <c r="M104" s="10"/>
    </row>
    <row r="105" ht="20.25" customHeight="1">
      <c r="M105" s="10"/>
    </row>
    <row r="106" ht="20.25" customHeight="1">
      <c r="M106" s="10"/>
    </row>
    <row r="107" ht="20.25" customHeight="1">
      <c r="M107" s="10"/>
    </row>
    <row r="108" ht="20.25" customHeight="1">
      <c r="M108" s="10"/>
    </row>
    <row r="109" ht="20.25" customHeight="1">
      <c r="M109" s="10"/>
    </row>
    <row r="110" ht="20.25" customHeight="1">
      <c r="M110" s="10"/>
    </row>
    <row r="111" ht="20.25" customHeight="1">
      <c r="M111" s="10"/>
    </row>
    <row r="112" ht="20.25" customHeight="1">
      <c r="M112" s="10"/>
    </row>
    <row r="113" ht="20.25" customHeight="1">
      <c r="M113" s="10"/>
    </row>
    <row r="114" ht="20.25" customHeight="1">
      <c r="M114" s="10"/>
    </row>
    <row r="115" ht="20.25" customHeight="1">
      <c r="M115" s="10"/>
    </row>
    <row r="116" ht="20.25" customHeight="1">
      <c r="M116" s="10"/>
    </row>
    <row r="117" ht="20.25" customHeight="1">
      <c r="M117" s="10"/>
    </row>
    <row r="118" ht="20.25" customHeight="1">
      <c r="M118" s="10"/>
    </row>
    <row r="119" ht="20.25" customHeight="1">
      <c r="M119" s="10"/>
    </row>
    <row r="120" ht="20.25" customHeight="1">
      <c r="M120" s="10"/>
    </row>
    <row r="121" ht="20.25" customHeight="1">
      <c r="M121" s="10"/>
    </row>
    <row r="122" ht="20.25" customHeight="1">
      <c r="M122" s="10"/>
    </row>
    <row r="123" ht="20.25" customHeight="1">
      <c r="M123" s="10"/>
    </row>
    <row r="124" ht="20.25" customHeight="1">
      <c r="M124" s="10"/>
    </row>
    <row r="125" ht="20.25" customHeight="1">
      <c r="M125" s="10"/>
    </row>
    <row r="126" ht="20.25" customHeight="1">
      <c r="M126" s="10"/>
    </row>
    <row r="127" ht="20.25" customHeight="1">
      <c r="M127" s="10"/>
    </row>
    <row r="128" ht="20.25" customHeight="1">
      <c r="M128" s="10"/>
    </row>
    <row r="129" ht="20.25" customHeight="1">
      <c r="M129" s="10"/>
    </row>
    <row r="130" ht="20.25" customHeight="1">
      <c r="M130" s="10"/>
    </row>
    <row r="131" ht="20.25" customHeight="1">
      <c r="M131" s="10"/>
    </row>
    <row r="132" ht="20.25" customHeight="1">
      <c r="M132" s="10"/>
    </row>
    <row r="133" ht="20.25" customHeight="1">
      <c r="M133" s="10"/>
    </row>
    <row r="134" ht="20.25" customHeight="1">
      <c r="M134" s="10"/>
    </row>
    <row r="135" ht="20.25" customHeight="1">
      <c r="M135" s="10"/>
    </row>
    <row r="136" ht="20.25" customHeight="1">
      <c r="M136" s="10"/>
    </row>
    <row r="137" ht="20.25" customHeight="1">
      <c r="M137" s="10"/>
    </row>
    <row r="138" ht="20.25" customHeight="1">
      <c r="M138" s="10"/>
    </row>
    <row r="139" ht="20.25" customHeight="1">
      <c r="M139" s="10"/>
    </row>
    <row r="140" ht="20.25" customHeight="1">
      <c r="M140" s="10"/>
    </row>
    <row r="141" ht="20.25" customHeight="1">
      <c r="M141" s="10"/>
    </row>
    <row r="142" ht="20.25" customHeight="1">
      <c r="M142" s="10"/>
    </row>
    <row r="143" ht="20.25" customHeight="1">
      <c r="M143" s="10"/>
    </row>
    <row r="144" ht="20.25" customHeight="1">
      <c r="M144" s="10"/>
    </row>
    <row r="145" ht="20.25" customHeight="1">
      <c r="M145" s="10"/>
    </row>
    <row r="146" ht="20.25" customHeight="1">
      <c r="M146" s="10"/>
    </row>
    <row r="147" ht="20.25" customHeight="1">
      <c r="M147" s="10"/>
    </row>
    <row r="148" ht="20.25" customHeight="1">
      <c r="M148" s="10"/>
    </row>
    <row r="149" ht="20.25" customHeight="1">
      <c r="M149" s="10"/>
    </row>
    <row r="150" ht="20.25" customHeight="1">
      <c r="M150" s="10"/>
    </row>
    <row r="151" ht="20.25" customHeight="1">
      <c r="M151" s="10"/>
    </row>
    <row r="152" ht="20.25" customHeight="1">
      <c r="M152" s="10"/>
    </row>
    <row r="153" ht="20.25" customHeight="1">
      <c r="M153" s="10"/>
    </row>
    <row r="154" ht="20.25" customHeight="1">
      <c r="M154" s="10"/>
    </row>
    <row r="155" ht="20.25" customHeight="1">
      <c r="M155" s="10"/>
    </row>
    <row r="156" ht="20.25" customHeight="1">
      <c r="M156" s="10"/>
    </row>
    <row r="157" ht="20.25" customHeight="1">
      <c r="M157" s="10"/>
    </row>
    <row r="158" ht="20.25" customHeight="1">
      <c r="M158" s="10"/>
    </row>
    <row r="159" ht="20.25" customHeight="1">
      <c r="M159" s="10"/>
    </row>
    <row r="160" ht="20.25" customHeight="1">
      <c r="M160" s="10"/>
    </row>
    <row r="161" ht="20.25" customHeight="1">
      <c r="M161" s="10"/>
    </row>
    <row r="162" ht="20.25" customHeight="1">
      <c r="M162" s="10"/>
    </row>
    <row r="163" ht="20.25" customHeight="1">
      <c r="M163" s="10"/>
    </row>
    <row r="164" ht="20.25" customHeight="1">
      <c r="M164" s="10"/>
    </row>
    <row r="165" ht="20.25" customHeight="1">
      <c r="M165" s="10"/>
    </row>
    <row r="166" ht="20.25" customHeight="1">
      <c r="M166" s="10"/>
    </row>
    <row r="167" ht="20.25" customHeight="1">
      <c r="M167" s="10"/>
    </row>
    <row r="168" ht="20.25" customHeight="1">
      <c r="M168" s="10"/>
    </row>
    <row r="169" ht="20.25" customHeight="1">
      <c r="M169" s="10"/>
    </row>
    <row r="170" ht="20.25" customHeight="1">
      <c r="M170" s="10"/>
    </row>
    <row r="171" ht="20.25" customHeight="1">
      <c r="M171" s="10"/>
    </row>
    <row r="172" ht="20.25" customHeight="1">
      <c r="M172" s="10"/>
    </row>
    <row r="173" ht="20.25" customHeight="1">
      <c r="M173" s="10"/>
    </row>
    <row r="174" ht="20.25" customHeight="1">
      <c r="M174" s="10"/>
    </row>
    <row r="175" ht="20.25" customHeight="1">
      <c r="M175" s="10"/>
    </row>
    <row r="176" ht="20.25" customHeight="1">
      <c r="M176" s="10"/>
    </row>
    <row r="177" ht="20.25" customHeight="1">
      <c r="M177" s="10"/>
    </row>
    <row r="178" ht="20.25" customHeight="1">
      <c r="M178" s="10"/>
    </row>
    <row r="179" ht="20.25" customHeight="1">
      <c r="M179" s="10"/>
    </row>
    <row r="180" ht="20.25" customHeight="1">
      <c r="M180" s="10"/>
    </row>
    <row r="181" ht="20.25" customHeight="1">
      <c r="M181" s="10"/>
    </row>
    <row r="182" ht="20.25" customHeight="1">
      <c r="M182" s="10"/>
    </row>
    <row r="183" ht="20.25" customHeight="1">
      <c r="M183" s="10"/>
    </row>
    <row r="184" ht="20.25" customHeight="1">
      <c r="M184" s="10"/>
    </row>
    <row r="185" ht="20.25" customHeight="1">
      <c r="M185" s="10"/>
    </row>
    <row r="186" ht="20.25" customHeight="1">
      <c r="M186" s="10"/>
    </row>
    <row r="187" ht="20.25" customHeight="1">
      <c r="M187" s="10"/>
    </row>
    <row r="188" ht="20.25" customHeight="1">
      <c r="M188" s="10"/>
    </row>
    <row r="189" ht="20.25" customHeight="1">
      <c r="M189" s="10"/>
    </row>
    <row r="190" ht="20.25" customHeight="1">
      <c r="M190" s="10"/>
    </row>
    <row r="191" ht="20.25" customHeight="1">
      <c r="M191" s="10"/>
    </row>
    <row r="192" ht="20.25" customHeight="1">
      <c r="M192" s="10"/>
    </row>
    <row r="193" ht="20.25" customHeight="1">
      <c r="M193" s="10"/>
    </row>
    <row r="194" ht="20.25" customHeight="1">
      <c r="M194" s="10"/>
    </row>
    <row r="195" ht="20.25" customHeight="1">
      <c r="M195" s="10"/>
    </row>
    <row r="196" ht="20.25" customHeight="1">
      <c r="M196" s="10"/>
    </row>
    <row r="197" ht="20.25" customHeight="1">
      <c r="M197" s="10"/>
    </row>
    <row r="198" ht="20.25" customHeight="1">
      <c r="M198" s="10"/>
    </row>
    <row r="199" ht="20.25" customHeight="1">
      <c r="M199" s="10"/>
    </row>
    <row r="200" ht="20.25" customHeight="1">
      <c r="M200" s="10"/>
    </row>
    <row r="201" ht="20.25" customHeight="1">
      <c r="M201" s="10"/>
    </row>
    <row r="202" ht="20.25" customHeight="1">
      <c r="M202" s="10"/>
    </row>
    <row r="203" ht="20.25" customHeight="1">
      <c r="M203" s="10"/>
    </row>
    <row r="204" ht="20.25" customHeight="1">
      <c r="M204" s="10"/>
    </row>
    <row r="205" ht="20.25" customHeight="1">
      <c r="M205" s="10"/>
    </row>
    <row r="206" ht="20.25" customHeight="1">
      <c r="M206" s="10"/>
    </row>
    <row r="207" ht="20.25" customHeight="1">
      <c r="M207" s="10"/>
    </row>
    <row r="208" ht="20.25" customHeight="1">
      <c r="M208" s="10"/>
    </row>
    <row r="209" ht="20.25" customHeight="1">
      <c r="M209" s="10"/>
    </row>
    <row r="210" ht="20.25" customHeight="1">
      <c r="M210" s="10"/>
    </row>
    <row r="211" ht="20.25" customHeight="1">
      <c r="M211" s="10"/>
    </row>
    <row r="212" ht="20.25" customHeight="1">
      <c r="M212" s="10"/>
    </row>
    <row r="213" ht="20.25" customHeight="1">
      <c r="M213" s="10"/>
    </row>
    <row r="214" ht="20.25" customHeight="1">
      <c r="M214" s="10"/>
    </row>
    <row r="215" ht="20.25" customHeight="1">
      <c r="M215" s="10"/>
    </row>
    <row r="216" ht="20.25" customHeight="1">
      <c r="M216" s="10"/>
    </row>
    <row r="217" ht="20.25" customHeight="1">
      <c r="M217" s="10"/>
    </row>
    <row r="218" ht="20.25" customHeight="1">
      <c r="M218" s="10"/>
    </row>
    <row r="219" ht="20.25" customHeight="1">
      <c r="M219" s="10"/>
    </row>
    <row r="220" ht="20.25" customHeight="1">
      <c r="M220" s="10"/>
    </row>
    <row r="221" ht="20.25" customHeight="1">
      <c r="M221" s="10"/>
    </row>
    <row r="222" ht="20.25" customHeight="1">
      <c r="M222" s="10"/>
    </row>
    <row r="223" ht="20.25" customHeight="1">
      <c r="M223" s="10"/>
    </row>
    <row r="224" ht="20.25" customHeight="1">
      <c r="M224" s="10"/>
    </row>
    <row r="225" ht="20.25" customHeight="1">
      <c r="M225" s="10"/>
    </row>
    <row r="226" ht="20.25" customHeight="1">
      <c r="M226" s="10"/>
    </row>
    <row r="227" ht="20.25" customHeight="1">
      <c r="M227" s="10"/>
    </row>
    <row r="228" ht="20.25" customHeight="1">
      <c r="M228" s="10"/>
    </row>
    <row r="229" ht="20.25" customHeight="1">
      <c r="M229" s="10"/>
    </row>
    <row r="230" ht="20.25" customHeight="1">
      <c r="M230" s="10"/>
    </row>
    <row r="231" ht="20.25" customHeight="1">
      <c r="M231" s="10"/>
    </row>
    <row r="232" ht="20.25" customHeight="1">
      <c r="M232" s="10"/>
    </row>
    <row r="233" ht="20.25" customHeight="1">
      <c r="M233" s="10"/>
    </row>
    <row r="234" ht="20.25" customHeight="1">
      <c r="M234" s="10"/>
    </row>
    <row r="235" ht="20.25" customHeight="1">
      <c r="M235" s="10"/>
    </row>
    <row r="236" ht="20.25" customHeight="1">
      <c r="M236" s="10"/>
    </row>
    <row r="237" ht="20.25" customHeight="1">
      <c r="M237" s="10"/>
    </row>
    <row r="238" ht="20.25" customHeight="1">
      <c r="M238" s="10"/>
    </row>
    <row r="239" ht="20.25" customHeight="1">
      <c r="M239" s="10"/>
    </row>
    <row r="240" ht="20.25" customHeight="1">
      <c r="M240" s="10"/>
    </row>
    <row r="241" ht="20.25" customHeight="1">
      <c r="M241" s="10"/>
    </row>
    <row r="242" ht="20.25" customHeight="1">
      <c r="M242" s="10"/>
    </row>
    <row r="243" ht="20.25" customHeight="1">
      <c r="M243" s="10"/>
    </row>
    <row r="244" ht="20.25" customHeight="1">
      <c r="M244" s="10"/>
    </row>
    <row r="245" ht="20.25" customHeight="1">
      <c r="M245" s="10"/>
    </row>
    <row r="246" ht="20.25" customHeight="1">
      <c r="M246" s="10"/>
    </row>
    <row r="247" ht="20.25" customHeight="1">
      <c r="M247" s="10"/>
    </row>
    <row r="248" ht="20.25" customHeight="1">
      <c r="M248" s="10"/>
    </row>
    <row r="249" ht="20.25" customHeight="1">
      <c r="M249" s="10"/>
    </row>
    <row r="250" ht="20.25" customHeight="1">
      <c r="M250" s="10"/>
    </row>
    <row r="251" ht="20.25" customHeight="1">
      <c r="M251" s="10"/>
    </row>
    <row r="252" ht="20.25" customHeight="1">
      <c r="M252" s="10"/>
    </row>
    <row r="253" ht="20.25" customHeight="1">
      <c r="M253" s="10"/>
    </row>
    <row r="254" ht="20.25" customHeight="1">
      <c r="M254" s="10"/>
    </row>
    <row r="255" ht="20.25" customHeight="1">
      <c r="M255" s="10"/>
    </row>
    <row r="256" ht="20.25" customHeight="1">
      <c r="M256" s="10"/>
    </row>
    <row r="257" ht="20.25" customHeight="1">
      <c r="M257" s="10"/>
    </row>
    <row r="258" ht="20.25" customHeight="1">
      <c r="M258" s="10"/>
    </row>
    <row r="259" ht="20.25" customHeight="1">
      <c r="M259" s="10"/>
    </row>
    <row r="260" ht="20.25" customHeight="1">
      <c r="M260" s="10"/>
    </row>
    <row r="261" ht="20.25" customHeight="1">
      <c r="M261" s="10"/>
    </row>
    <row r="262" ht="20.25" customHeight="1">
      <c r="M262" s="10"/>
    </row>
    <row r="263" ht="20.25" customHeight="1">
      <c r="M263" s="10"/>
    </row>
    <row r="264" ht="20.25" customHeight="1">
      <c r="M264" s="10"/>
    </row>
    <row r="265" ht="20.25" customHeight="1">
      <c r="M265" s="10"/>
    </row>
    <row r="266" ht="20.25" customHeight="1">
      <c r="M266" s="10"/>
    </row>
    <row r="267" ht="20.25" customHeight="1">
      <c r="M267" s="10"/>
    </row>
    <row r="268" ht="20.25" customHeight="1">
      <c r="M268" s="10"/>
    </row>
    <row r="269" ht="20.25" customHeight="1">
      <c r="M269" s="10"/>
    </row>
    <row r="270" ht="20.25" customHeight="1">
      <c r="M270" s="10"/>
    </row>
    <row r="271" ht="20.25" customHeight="1">
      <c r="M271" s="10"/>
    </row>
    <row r="272" ht="20.25" customHeight="1">
      <c r="M272" s="10"/>
    </row>
    <row r="273" ht="20.25" customHeight="1">
      <c r="M273" s="10"/>
    </row>
    <row r="274" ht="20.25" customHeight="1">
      <c r="M274" s="10"/>
    </row>
    <row r="275" ht="20.25" customHeight="1">
      <c r="M275" s="10"/>
    </row>
    <row r="276" ht="20.25" customHeight="1">
      <c r="M276" s="10"/>
    </row>
    <row r="277" ht="20.25" customHeight="1">
      <c r="M277" s="10"/>
    </row>
    <row r="278" ht="20.25" customHeight="1">
      <c r="M278" s="10"/>
    </row>
    <row r="279" ht="20.25" customHeight="1">
      <c r="M279" s="10"/>
    </row>
    <row r="280" ht="20.25" customHeight="1">
      <c r="M280" s="10"/>
    </row>
    <row r="281" ht="20.25" customHeight="1">
      <c r="M281" s="10"/>
    </row>
    <row r="282" ht="20.25" customHeight="1">
      <c r="M282" s="10"/>
    </row>
    <row r="283" ht="20.25" customHeight="1">
      <c r="M283" s="10"/>
    </row>
    <row r="284" ht="20.25" customHeight="1">
      <c r="M284" s="10"/>
    </row>
    <row r="285" ht="20.25" customHeight="1">
      <c r="M285" s="10"/>
    </row>
    <row r="286" ht="20.25" customHeight="1">
      <c r="M286" s="10"/>
    </row>
    <row r="287" ht="20.25" customHeight="1">
      <c r="M287" s="10"/>
    </row>
    <row r="288" ht="20.25" customHeight="1">
      <c r="M288" s="10"/>
    </row>
    <row r="289" ht="20.25" customHeight="1">
      <c r="M289" s="10"/>
    </row>
    <row r="290" ht="20.25" customHeight="1">
      <c r="M290" s="10"/>
    </row>
    <row r="291" ht="20.25" customHeight="1">
      <c r="M291" s="10"/>
    </row>
    <row r="292" ht="20.25" customHeight="1">
      <c r="M292" s="10"/>
    </row>
    <row r="293" ht="20.25" customHeight="1">
      <c r="M293" s="10"/>
    </row>
    <row r="294" ht="20.25" customHeight="1">
      <c r="M294" s="10"/>
    </row>
    <row r="295" ht="20.25" customHeight="1">
      <c r="M295" s="10"/>
    </row>
    <row r="296" ht="20.25" customHeight="1">
      <c r="M296" s="10"/>
    </row>
    <row r="297" ht="20.25" customHeight="1">
      <c r="M297" s="10"/>
    </row>
    <row r="298" ht="20.25" customHeight="1">
      <c r="M298" s="10"/>
    </row>
    <row r="299" ht="20.25" customHeight="1">
      <c r="M299" s="10"/>
    </row>
    <row r="300" ht="20.25" customHeight="1">
      <c r="M300" s="10"/>
    </row>
    <row r="301" ht="20.25" customHeight="1">
      <c r="M301" s="10"/>
    </row>
    <row r="302" ht="20.25" customHeight="1">
      <c r="M302" s="10"/>
    </row>
    <row r="303" ht="20.25" customHeight="1">
      <c r="M303" s="10"/>
    </row>
    <row r="304" ht="20.25" customHeight="1">
      <c r="M304" s="10"/>
    </row>
    <row r="305" ht="20.25" customHeight="1">
      <c r="M305" s="10"/>
    </row>
    <row r="306" ht="20.25" customHeight="1">
      <c r="M306" s="10"/>
    </row>
    <row r="307" ht="20.25" customHeight="1">
      <c r="M307" s="10"/>
    </row>
    <row r="308" ht="20.25" customHeight="1">
      <c r="M308" s="10"/>
    </row>
    <row r="309" ht="20.25" customHeight="1">
      <c r="M309" s="10"/>
    </row>
    <row r="310" ht="20.25" customHeight="1">
      <c r="M310" s="10"/>
    </row>
    <row r="311" ht="20.25" customHeight="1">
      <c r="M311" s="10"/>
    </row>
    <row r="312" ht="20.25" customHeight="1">
      <c r="M312" s="10"/>
    </row>
    <row r="313" ht="20.25" customHeight="1">
      <c r="M313" s="10"/>
    </row>
    <row r="314" ht="20.25" customHeight="1">
      <c r="M314" s="10"/>
    </row>
    <row r="315" ht="20.25" customHeight="1">
      <c r="M315" s="10"/>
    </row>
    <row r="316" ht="20.25" customHeight="1">
      <c r="M316" s="10"/>
    </row>
    <row r="317" ht="20.25" customHeight="1">
      <c r="M317" s="10"/>
    </row>
    <row r="318" ht="20.25" customHeight="1">
      <c r="M318" s="10"/>
    </row>
    <row r="319" ht="20.25" customHeight="1">
      <c r="M319" s="10"/>
    </row>
    <row r="320" ht="20.25" customHeight="1">
      <c r="M320" s="10"/>
    </row>
    <row r="321" ht="20.25" customHeight="1">
      <c r="M321" s="10"/>
    </row>
    <row r="322" ht="20.25" customHeight="1">
      <c r="M322" s="10"/>
    </row>
    <row r="323" ht="20.25" customHeight="1">
      <c r="M323" s="10"/>
    </row>
    <row r="324" ht="20.25" customHeight="1">
      <c r="M324" s="10"/>
    </row>
    <row r="325" ht="20.25" customHeight="1">
      <c r="M325" s="10"/>
    </row>
    <row r="326" ht="20.25" customHeight="1">
      <c r="M326" s="10"/>
    </row>
    <row r="327" ht="20.25" customHeight="1">
      <c r="M327" s="10"/>
    </row>
    <row r="328" ht="20.25" customHeight="1">
      <c r="M328" s="10"/>
    </row>
    <row r="329" ht="20.25" customHeight="1">
      <c r="M329" s="10"/>
    </row>
    <row r="330" ht="20.25" customHeight="1">
      <c r="M330" s="10"/>
    </row>
    <row r="331" ht="20.25" customHeight="1">
      <c r="M331" s="10"/>
    </row>
    <row r="332" ht="20.25" customHeight="1">
      <c r="M332" s="10"/>
    </row>
    <row r="333" ht="20.25" customHeight="1">
      <c r="M333" s="10"/>
    </row>
    <row r="334" ht="20.25" customHeight="1">
      <c r="M334" s="10"/>
    </row>
    <row r="335" ht="20.25" customHeight="1">
      <c r="M335" s="10"/>
    </row>
    <row r="336" ht="20.25" customHeight="1">
      <c r="M336" s="10"/>
    </row>
    <row r="337" ht="20.25" customHeight="1">
      <c r="M337" s="10"/>
    </row>
    <row r="338" ht="20.25" customHeight="1">
      <c r="M338" s="10"/>
    </row>
    <row r="339" ht="20.25" customHeight="1">
      <c r="M339" s="10"/>
    </row>
    <row r="340" ht="20.25" customHeight="1">
      <c r="M340" s="10"/>
    </row>
    <row r="341" ht="20.25" customHeight="1">
      <c r="M341" s="10"/>
    </row>
    <row r="342" ht="20.25" customHeight="1">
      <c r="M342" s="10"/>
    </row>
    <row r="343" ht="20.25" customHeight="1">
      <c r="M343" s="10"/>
    </row>
    <row r="344" ht="20.25" customHeight="1">
      <c r="M344" s="10"/>
    </row>
    <row r="345" ht="20.25" customHeight="1">
      <c r="M345" s="10"/>
    </row>
    <row r="346" ht="20.25" customHeight="1">
      <c r="M346" s="10"/>
    </row>
    <row r="347" ht="20.25" customHeight="1">
      <c r="M347" s="10"/>
    </row>
    <row r="348" ht="20.25" customHeight="1">
      <c r="M348" s="10"/>
    </row>
    <row r="349" ht="20.25" customHeight="1">
      <c r="M349" s="10"/>
    </row>
    <row r="350" ht="20.25" customHeight="1">
      <c r="M350" s="10"/>
    </row>
    <row r="351" ht="20.25" customHeight="1">
      <c r="M351" s="10"/>
    </row>
    <row r="352" ht="20.25" customHeight="1">
      <c r="M352" s="10"/>
    </row>
    <row r="353" ht="20.25" customHeight="1">
      <c r="M353" s="10"/>
    </row>
    <row r="354" ht="20.25" customHeight="1">
      <c r="M354" s="10"/>
    </row>
    <row r="355" ht="20.25" customHeight="1">
      <c r="M355" s="10"/>
    </row>
    <row r="356" ht="20.25" customHeight="1">
      <c r="M356" s="10"/>
    </row>
    <row r="357" ht="20.25" customHeight="1">
      <c r="M357" s="10"/>
    </row>
    <row r="358" ht="20.25" customHeight="1">
      <c r="M358" s="10"/>
    </row>
    <row r="359" ht="20.25" customHeight="1">
      <c r="M359" s="10"/>
    </row>
    <row r="360" ht="20.25" customHeight="1">
      <c r="M360" s="10"/>
    </row>
    <row r="361" ht="20.25" customHeight="1">
      <c r="M361" s="10"/>
    </row>
    <row r="362" ht="20.25" customHeight="1">
      <c r="M362" s="10"/>
    </row>
    <row r="363" ht="20.25" customHeight="1">
      <c r="M363" s="10"/>
    </row>
    <row r="364" ht="20.25" customHeight="1">
      <c r="M364" s="10"/>
    </row>
    <row r="365" ht="20.25" customHeight="1">
      <c r="M365" s="10"/>
    </row>
    <row r="366" ht="20.25" customHeight="1">
      <c r="M366" s="10"/>
    </row>
    <row r="367" ht="20.25" customHeight="1">
      <c r="M367" s="10"/>
    </row>
    <row r="368" ht="20.25" customHeight="1">
      <c r="M368" s="10"/>
    </row>
    <row r="369" ht="20.25" customHeight="1">
      <c r="M369" s="10"/>
    </row>
    <row r="370" ht="20.25" customHeight="1">
      <c r="M370" s="10"/>
    </row>
    <row r="371" ht="20.25" customHeight="1">
      <c r="M371" s="10"/>
    </row>
    <row r="372" ht="20.25" customHeight="1">
      <c r="M372" s="10"/>
    </row>
    <row r="373" ht="20.25" customHeight="1">
      <c r="M373" s="10"/>
    </row>
    <row r="374" ht="20.25" customHeight="1">
      <c r="M374" s="10"/>
    </row>
    <row r="375" ht="20.25" customHeight="1">
      <c r="M375" s="10"/>
    </row>
    <row r="376" ht="20.25" customHeight="1">
      <c r="M376" s="10"/>
    </row>
    <row r="377" ht="20.25" customHeight="1">
      <c r="M377" s="10"/>
    </row>
    <row r="378" ht="20.25" customHeight="1">
      <c r="M378" s="10"/>
    </row>
    <row r="379" ht="20.25" customHeight="1">
      <c r="M379" s="10"/>
    </row>
    <row r="380" ht="20.25" customHeight="1">
      <c r="M380" s="10"/>
    </row>
    <row r="381" ht="20.25" customHeight="1">
      <c r="M381" s="10"/>
    </row>
  </sheetData>
  <printOptions/>
  <pageMargins left="0.7874015748031497" right="0.35433070866141736" top="0.7874015748031497" bottom="0.5905511811023623" header="0.7874015748031497" footer="0.1968503937007874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56"/>
  <sheetViews>
    <sheetView zoomScale="75" zoomScaleNormal="75" workbookViewId="0" topLeftCell="A1">
      <pane xSplit="3" ySplit="4" topLeftCell="D5" activePane="bottomRight" state="frozen"/>
      <selection pane="topLeft" activeCell="I57" sqref="I57"/>
      <selection pane="topRight" activeCell="I57" sqref="I57"/>
      <selection pane="bottomLeft" activeCell="I57" sqref="I57"/>
      <selection pane="bottomRight" activeCell="D5" sqref="D5"/>
    </sheetView>
  </sheetViews>
  <sheetFormatPr defaultColWidth="9.00390625" defaultRowHeight="13.5" customHeight="1"/>
  <cols>
    <col min="1" max="1" width="2.625" style="7" customWidth="1"/>
    <col min="2" max="2" width="13.25390625" style="8" customWidth="1"/>
    <col min="3" max="3" width="1.25" style="8" customWidth="1"/>
    <col min="4" max="4" width="16.00390625" style="1" customWidth="1"/>
    <col min="5" max="5" width="13.875" style="1" customWidth="1"/>
    <col min="6" max="14" width="12.50390625" style="1" customWidth="1"/>
    <col min="15" max="16384" width="9.00390625" style="1" customWidth="1"/>
  </cols>
  <sheetData>
    <row r="1" spans="1:14" s="87" customFormat="1" ht="20.25" customHeight="1">
      <c r="A1" s="7"/>
      <c r="B1" s="296"/>
      <c r="C1" s="3"/>
      <c r="D1" s="86" t="s">
        <v>107</v>
      </c>
      <c r="E1" s="1"/>
      <c r="F1" s="4"/>
      <c r="G1" s="4"/>
      <c r="H1" s="4"/>
      <c r="I1" s="4"/>
      <c r="J1" s="4"/>
      <c r="K1" s="4"/>
      <c r="L1" s="4"/>
      <c r="M1" s="4"/>
      <c r="N1" s="1"/>
    </row>
    <row r="2" spans="1:14" s="87" customFormat="1" ht="15.75" customHeight="1">
      <c r="A2" s="14"/>
      <c r="B2" s="6"/>
      <c r="C2" s="6"/>
      <c r="D2" s="6"/>
      <c r="E2" s="5"/>
      <c r="F2" s="5"/>
      <c r="G2" s="5"/>
      <c r="H2" s="5"/>
      <c r="I2" s="5"/>
      <c r="J2" s="5"/>
      <c r="K2" s="5"/>
      <c r="L2" s="5"/>
      <c r="M2" s="297"/>
      <c r="N2" s="52" t="s">
        <v>109</v>
      </c>
    </row>
    <row r="3" spans="1:14" s="62" customFormat="1" ht="33" customHeight="1">
      <c r="A3" s="53"/>
      <c r="B3" s="54"/>
      <c r="C3" s="55"/>
      <c r="D3" s="307" t="s">
        <v>108</v>
      </c>
      <c r="E3" s="57" t="s">
        <v>0</v>
      </c>
      <c r="F3" s="57"/>
      <c r="G3" s="57"/>
      <c r="H3" s="57"/>
      <c r="I3" s="57"/>
      <c r="J3" s="58"/>
      <c r="K3" s="59" t="s">
        <v>1</v>
      </c>
      <c r="L3" s="58"/>
      <c r="M3" s="59" t="s">
        <v>2</v>
      </c>
      <c r="N3" s="60"/>
    </row>
    <row r="4" spans="1:14" s="70" customFormat="1" ht="20.25" customHeight="1">
      <c r="A4" s="63"/>
      <c r="B4" s="64"/>
      <c r="C4" s="65"/>
      <c r="D4" s="308"/>
      <c r="E4" s="298"/>
      <c r="F4" s="67" t="s">
        <v>51</v>
      </c>
      <c r="G4" s="68" t="s">
        <v>110</v>
      </c>
      <c r="H4" s="67" t="s">
        <v>51</v>
      </c>
      <c r="I4" s="68" t="s">
        <v>52</v>
      </c>
      <c r="J4" s="67" t="s">
        <v>51</v>
      </c>
      <c r="K4" s="66"/>
      <c r="L4" s="67" t="s">
        <v>51</v>
      </c>
      <c r="M4" s="66"/>
      <c r="N4" s="67" t="s">
        <v>51</v>
      </c>
    </row>
    <row r="5" spans="1:14" s="228" customFormat="1" ht="25.5" customHeight="1">
      <c r="A5" s="226"/>
      <c r="B5" s="222" t="s">
        <v>3</v>
      </c>
      <c r="C5" s="223"/>
      <c r="D5" s="299">
        <v>127767994</v>
      </c>
      <c r="E5" s="300">
        <v>7.1</v>
      </c>
      <c r="F5" s="301"/>
      <c r="G5" s="300">
        <v>0.8</v>
      </c>
      <c r="H5" s="301"/>
      <c r="I5" s="300">
        <v>6.2</v>
      </c>
      <c r="J5" s="301"/>
      <c r="K5" s="300">
        <v>76.3</v>
      </c>
      <c r="L5" s="301"/>
      <c r="M5" s="300">
        <v>52.2</v>
      </c>
      <c r="N5" s="301"/>
    </row>
    <row r="6" spans="1:14" s="231" customFormat="1" ht="48.75" customHeight="1">
      <c r="A6" s="229"/>
      <c r="B6" s="78" t="s">
        <v>4</v>
      </c>
      <c r="C6" s="230"/>
      <c r="D6" s="302">
        <v>5627737</v>
      </c>
      <c r="E6" s="303">
        <v>11</v>
      </c>
      <c r="F6" s="217">
        <v>9</v>
      </c>
      <c r="G6" s="303">
        <v>1.3</v>
      </c>
      <c r="H6" s="217">
        <v>10</v>
      </c>
      <c r="I6" s="303">
        <v>9.8</v>
      </c>
      <c r="J6" s="217">
        <v>8</v>
      </c>
      <c r="K6" s="303">
        <v>59.8</v>
      </c>
      <c r="L6" s="217">
        <v>43</v>
      </c>
      <c r="M6" s="303">
        <v>53.8</v>
      </c>
      <c r="N6" s="217">
        <v>5</v>
      </c>
    </row>
    <row r="7" spans="1:14" s="231" customFormat="1" ht="23.25" customHeight="1">
      <c r="A7" s="229"/>
      <c r="B7" s="78" t="s">
        <v>5</v>
      </c>
      <c r="C7" s="230"/>
      <c r="D7" s="302">
        <v>1436657</v>
      </c>
      <c r="E7" s="303">
        <v>7.6</v>
      </c>
      <c r="F7" s="217">
        <v>22</v>
      </c>
      <c r="G7" s="303">
        <v>1</v>
      </c>
      <c r="H7" s="217">
        <v>21</v>
      </c>
      <c r="I7" s="303">
        <v>6.5</v>
      </c>
      <c r="J7" s="217">
        <v>23</v>
      </c>
      <c r="K7" s="303">
        <v>67.7</v>
      </c>
      <c r="L7" s="217">
        <v>38</v>
      </c>
      <c r="M7" s="303">
        <v>40</v>
      </c>
      <c r="N7" s="217">
        <v>42</v>
      </c>
    </row>
    <row r="8" spans="1:14" s="231" customFormat="1" ht="23.25" customHeight="1">
      <c r="A8" s="229"/>
      <c r="B8" s="78" t="s">
        <v>6</v>
      </c>
      <c r="C8" s="230"/>
      <c r="D8" s="302">
        <v>1385041</v>
      </c>
      <c r="E8" s="303">
        <v>7.7</v>
      </c>
      <c r="F8" s="217">
        <v>21</v>
      </c>
      <c r="G8" s="303">
        <v>1.2</v>
      </c>
      <c r="H8" s="217">
        <v>13</v>
      </c>
      <c r="I8" s="303">
        <v>6.6</v>
      </c>
      <c r="J8" s="217">
        <v>21</v>
      </c>
      <c r="K8" s="303">
        <v>66</v>
      </c>
      <c r="L8" s="217">
        <v>41</v>
      </c>
      <c r="M8" s="303">
        <v>42.7</v>
      </c>
      <c r="N8" s="217">
        <v>38</v>
      </c>
    </row>
    <row r="9" spans="1:14" s="231" customFormat="1" ht="23.25" customHeight="1">
      <c r="A9" s="229"/>
      <c r="B9" s="78" t="s">
        <v>7</v>
      </c>
      <c r="C9" s="230"/>
      <c r="D9" s="302">
        <v>2360218</v>
      </c>
      <c r="E9" s="303">
        <v>6.4</v>
      </c>
      <c r="F9" s="217">
        <v>31</v>
      </c>
      <c r="G9" s="303">
        <v>1.2</v>
      </c>
      <c r="H9" s="217">
        <v>13</v>
      </c>
      <c r="I9" s="303">
        <v>5.2</v>
      </c>
      <c r="J9" s="217">
        <v>35</v>
      </c>
      <c r="K9" s="303">
        <v>66.7</v>
      </c>
      <c r="L9" s="217">
        <v>39</v>
      </c>
      <c r="M9" s="303">
        <v>43.8</v>
      </c>
      <c r="N9" s="217">
        <v>34</v>
      </c>
    </row>
    <row r="10" spans="1:14" s="231" customFormat="1" ht="23.25" customHeight="1">
      <c r="A10" s="229"/>
      <c r="B10" s="78" t="s">
        <v>8</v>
      </c>
      <c r="C10" s="230"/>
      <c r="D10" s="302">
        <v>1145501</v>
      </c>
      <c r="E10" s="303">
        <v>6.8</v>
      </c>
      <c r="F10" s="217">
        <v>29</v>
      </c>
      <c r="G10" s="303">
        <v>1.3</v>
      </c>
      <c r="H10" s="217">
        <v>10</v>
      </c>
      <c r="I10" s="303">
        <v>5.5</v>
      </c>
      <c r="J10" s="217">
        <v>32</v>
      </c>
      <c r="K10" s="303">
        <v>70.4</v>
      </c>
      <c r="L10" s="217">
        <v>29</v>
      </c>
      <c r="M10" s="303">
        <v>41.2</v>
      </c>
      <c r="N10" s="217">
        <v>41</v>
      </c>
    </row>
    <row r="11" spans="1:14" s="231" customFormat="1" ht="46.5" customHeight="1">
      <c r="A11" s="229"/>
      <c r="B11" s="78" t="s">
        <v>9</v>
      </c>
      <c r="C11" s="230"/>
      <c r="D11" s="302">
        <v>1216181</v>
      </c>
      <c r="E11" s="303">
        <v>5.8</v>
      </c>
      <c r="F11" s="217">
        <v>37</v>
      </c>
      <c r="G11" s="303">
        <v>1.2</v>
      </c>
      <c r="H11" s="217">
        <v>13</v>
      </c>
      <c r="I11" s="303">
        <v>4.6</v>
      </c>
      <c r="J11" s="217">
        <v>40</v>
      </c>
      <c r="K11" s="303">
        <v>76.5</v>
      </c>
      <c r="L11" s="217">
        <v>23</v>
      </c>
      <c r="M11" s="303">
        <v>38.4</v>
      </c>
      <c r="N11" s="217">
        <v>46</v>
      </c>
    </row>
    <row r="12" spans="1:14" s="231" customFormat="1" ht="23.25" customHeight="1">
      <c r="A12" s="229"/>
      <c r="B12" s="78" t="s">
        <v>10</v>
      </c>
      <c r="C12" s="230"/>
      <c r="D12" s="302">
        <v>2091319</v>
      </c>
      <c r="E12" s="303">
        <v>7</v>
      </c>
      <c r="F12" s="217">
        <v>25</v>
      </c>
      <c r="G12" s="303">
        <v>1.1</v>
      </c>
      <c r="H12" s="217">
        <v>18</v>
      </c>
      <c r="I12" s="303">
        <v>6</v>
      </c>
      <c r="J12" s="217">
        <v>28</v>
      </c>
      <c r="K12" s="303">
        <v>68.6</v>
      </c>
      <c r="L12" s="217">
        <v>36</v>
      </c>
      <c r="M12" s="303">
        <v>42.4</v>
      </c>
      <c r="N12" s="217">
        <v>39</v>
      </c>
    </row>
    <row r="13" spans="1:14" s="231" customFormat="1" ht="23.25" customHeight="1">
      <c r="A13" s="229"/>
      <c r="B13" s="78" t="s">
        <v>11</v>
      </c>
      <c r="C13" s="230"/>
      <c r="D13" s="302">
        <v>2975167</v>
      </c>
      <c r="E13" s="303">
        <v>6.9</v>
      </c>
      <c r="F13" s="217">
        <v>27</v>
      </c>
      <c r="G13" s="303">
        <v>0.7</v>
      </c>
      <c r="H13" s="217">
        <v>33</v>
      </c>
      <c r="I13" s="303">
        <v>6.2</v>
      </c>
      <c r="J13" s="217">
        <v>25</v>
      </c>
      <c r="K13" s="303">
        <v>55.8</v>
      </c>
      <c r="L13" s="217">
        <v>46</v>
      </c>
      <c r="M13" s="303">
        <v>45</v>
      </c>
      <c r="N13" s="217">
        <v>28</v>
      </c>
    </row>
    <row r="14" spans="1:14" s="231" customFormat="1" ht="23.25" customHeight="1">
      <c r="A14" s="229"/>
      <c r="B14" s="78" t="s">
        <v>12</v>
      </c>
      <c r="C14" s="230"/>
      <c r="D14" s="302">
        <v>2016631</v>
      </c>
      <c r="E14" s="303">
        <v>5.9</v>
      </c>
      <c r="F14" s="217">
        <v>36</v>
      </c>
      <c r="G14" s="303">
        <v>0.9</v>
      </c>
      <c r="H14" s="217">
        <v>26</v>
      </c>
      <c r="I14" s="303">
        <v>5</v>
      </c>
      <c r="J14" s="217">
        <v>37</v>
      </c>
      <c r="K14" s="303">
        <v>68</v>
      </c>
      <c r="L14" s="217">
        <v>37</v>
      </c>
      <c r="M14" s="303">
        <v>48</v>
      </c>
      <c r="N14" s="217">
        <v>15</v>
      </c>
    </row>
    <row r="15" spans="1:14" s="231" customFormat="1" ht="23.25" customHeight="1">
      <c r="A15" s="232"/>
      <c r="B15" s="78" t="s">
        <v>13</v>
      </c>
      <c r="C15" s="230"/>
      <c r="D15" s="302">
        <v>2024135</v>
      </c>
      <c r="E15" s="303">
        <v>7.1</v>
      </c>
      <c r="F15" s="217">
        <v>24</v>
      </c>
      <c r="G15" s="303">
        <v>0.6</v>
      </c>
      <c r="H15" s="217">
        <v>37</v>
      </c>
      <c r="I15" s="303">
        <v>6.4</v>
      </c>
      <c r="J15" s="217">
        <v>24</v>
      </c>
      <c r="K15" s="303">
        <v>75.4</v>
      </c>
      <c r="L15" s="217">
        <v>24</v>
      </c>
      <c r="M15" s="303">
        <v>46</v>
      </c>
      <c r="N15" s="217">
        <v>21</v>
      </c>
    </row>
    <row r="16" spans="1:14" s="228" customFormat="1" ht="46.5" customHeight="1">
      <c r="A16" s="233"/>
      <c r="B16" s="222" t="s">
        <v>14</v>
      </c>
      <c r="C16" s="223"/>
      <c r="D16" s="304">
        <v>7054243</v>
      </c>
      <c r="E16" s="300">
        <v>5.1</v>
      </c>
      <c r="F16" s="224">
        <v>42</v>
      </c>
      <c r="G16" s="300">
        <v>0.7</v>
      </c>
      <c r="H16" s="224">
        <v>33</v>
      </c>
      <c r="I16" s="300">
        <v>4.4</v>
      </c>
      <c r="J16" s="224">
        <v>42</v>
      </c>
      <c r="K16" s="300">
        <v>53.6</v>
      </c>
      <c r="L16" s="224">
        <v>47</v>
      </c>
      <c r="M16" s="300">
        <v>45.5</v>
      </c>
      <c r="N16" s="224">
        <v>25</v>
      </c>
    </row>
    <row r="17" spans="1:14" s="231" customFormat="1" ht="23.25" customHeight="1">
      <c r="A17" s="232"/>
      <c r="B17" s="78" t="s">
        <v>15</v>
      </c>
      <c r="C17" s="230"/>
      <c r="D17" s="302">
        <v>6056462</v>
      </c>
      <c r="E17" s="303">
        <v>4.7</v>
      </c>
      <c r="F17" s="217">
        <v>45</v>
      </c>
      <c r="G17" s="303">
        <v>0.6</v>
      </c>
      <c r="H17" s="217">
        <v>37</v>
      </c>
      <c r="I17" s="303">
        <v>4.2</v>
      </c>
      <c r="J17" s="217">
        <v>44</v>
      </c>
      <c r="K17" s="303">
        <v>59.8</v>
      </c>
      <c r="L17" s="217">
        <v>43</v>
      </c>
      <c r="M17" s="303">
        <v>50</v>
      </c>
      <c r="N17" s="217">
        <v>12</v>
      </c>
    </row>
    <row r="18" spans="1:14" s="231" customFormat="1" ht="23.25" customHeight="1">
      <c r="A18" s="232"/>
      <c r="B18" s="78" t="s">
        <v>16</v>
      </c>
      <c r="C18" s="230"/>
      <c r="D18" s="302">
        <v>12576601</v>
      </c>
      <c r="E18" s="303">
        <v>5.3</v>
      </c>
      <c r="F18" s="217">
        <v>40</v>
      </c>
      <c r="G18" s="303">
        <v>0.4</v>
      </c>
      <c r="H18" s="217">
        <v>46</v>
      </c>
      <c r="I18" s="303">
        <v>4.9</v>
      </c>
      <c r="J18" s="217">
        <v>38</v>
      </c>
      <c r="K18" s="303">
        <v>97.6</v>
      </c>
      <c r="L18" s="217">
        <v>3</v>
      </c>
      <c r="M18" s="303">
        <v>83</v>
      </c>
      <c r="N18" s="217">
        <v>1</v>
      </c>
    </row>
    <row r="19" spans="1:14" s="231" customFormat="1" ht="23.25" customHeight="1">
      <c r="A19" s="232"/>
      <c r="B19" s="78" t="s">
        <v>17</v>
      </c>
      <c r="C19" s="230"/>
      <c r="D19" s="302">
        <v>8791597</v>
      </c>
      <c r="E19" s="303">
        <v>4</v>
      </c>
      <c r="F19" s="217">
        <v>47</v>
      </c>
      <c r="G19" s="303">
        <v>0.5</v>
      </c>
      <c r="H19" s="217">
        <v>41</v>
      </c>
      <c r="I19" s="303">
        <v>3.6</v>
      </c>
      <c r="J19" s="217">
        <v>47</v>
      </c>
      <c r="K19" s="303">
        <v>68.8</v>
      </c>
      <c r="L19" s="217">
        <v>34</v>
      </c>
      <c r="M19" s="303">
        <v>53.3</v>
      </c>
      <c r="N19" s="217">
        <v>6</v>
      </c>
    </row>
    <row r="20" spans="1:14" s="231" customFormat="1" ht="23.25" customHeight="1">
      <c r="A20" s="232"/>
      <c r="B20" s="78" t="s">
        <v>18</v>
      </c>
      <c r="C20" s="230"/>
      <c r="D20" s="302">
        <v>2431459</v>
      </c>
      <c r="E20" s="303">
        <v>5.7</v>
      </c>
      <c r="F20" s="217">
        <v>38</v>
      </c>
      <c r="G20" s="303">
        <v>0.8</v>
      </c>
      <c r="H20" s="217">
        <v>29</v>
      </c>
      <c r="I20" s="303">
        <v>4.9</v>
      </c>
      <c r="J20" s="217">
        <v>38</v>
      </c>
      <c r="K20" s="303">
        <v>69.6</v>
      </c>
      <c r="L20" s="217">
        <v>32</v>
      </c>
      <c r="M20" s="303">
        <v>47.9</v>
      </c>
      <c r="N20" s="217">
        <v>16</v>
      </c>
    </row>
    <row r="21" spans="1:14" s="231" customFormat="1" ht="46.5" customHeight="1">
      <c r="A21" s="232"/>
      <c r="B21" s="78" t="s">
        <v>19</v>
      </c>
      <c r="C21" s="230"/>
      <c r="D21" s="302">
        <v>1111729</v>
      </c>
      <c r="E21" s="303">
        <v>10.3</v>
      </c>
      <c r="F21" s="217">
        <v>13</v>
      </c>
      <c r="G21" s="303">
        <v>1.7</v>
      </c>
      <c r="H21" s="217">
        <v>7</v>
      </c>
      <c r="I21" s="303">
        <v>8.6</v>
      </c>
      <c r="J21" s="217">
        <v>13</v>
      </c>
      <c r="K21" s="303">
        <v>70.3</v>
      </c>
      <c r="L21" s="217">
        <v>30</v>
      </c>
      <c r="M21" s="303">
        <v>42</v>
      </c>
      <c r="N21" s="217">
        <v>40</v>
      </c>
    </row>
    <row r="22" spans="1:14" s="231" customFormat="1" ht="23.25" customHeight="1">
      <c r="A22" s="232"/>
      <c r="B22" s="78" t="s">
        <v>20</v>
      </c>
      <c r="C22" s="230"/>
      <c r="D22" s="302">
        <v>1174026</v>
      </c>
      <c r="E22" s="303">
        <v>9.3</v>
      </c>
      <c r="F22" s="217">
        <v>16</v>
      </c>
      <c r="G22" s="303">
        <v>1.1</v>
      </c>
      <c r="H22" s="217">
        <v>18</v>
      </c>
      <c r="I22" s="303">
        <v>8.2</v>
      </c>
      <c r="J22" s="217">
        <v>16</v>
      </c>
      <c r="K22" s="303">
        <v>72.8</v>
      </c>
      <c r="L22" s="217">
        <v>26</v>
      </c>
      <c r="M22" s="303">
        <v>39.9</v>
      </c>
      <c r="N22" s="217">
        <v>43</v>
      </c>
    </row>
    <row r="23" spans="1:14" s="231" customFormat="1" ht="23.25" customHeight="1">
      <c r="A23" s="232"/>
      <c r="B23" s="78" t="s">
        <v>21</v>
      </c>
      <c r="C23" s="230"/>
      <c r="D23" s="302">
        <v>821592</v>
      </c>
      <c r="E23" s="303">
        <v>10.5</v>
      </c>
      <c r="F23" s="217">
        <v>10</v>
      </c>
      <c r="G23" s="303">
        <v>1.2</v>
      </c>
      <c r="H23" s="217">
        <v>13</v>
      </c>
      <c r="I23" s="303">
        <v>9.3</v>
      </c>
      <c r="J23" s="217">
        <v>12</v>
      </c>
      <c r="K23" s="303">
        <v>70.1</v>
      </c>
      <c r="L23" s="217">
        <v>31</v>
      </c>
      <c r="M23" s="303">
        <v>33.3</v>
      </c>
      <c r="N23" s="217">
        <v>47</v>
      </c>
    </row>
    <row r="24" spans="1:14" s="231" customFormat="1" ht="23.25" customHeight="1">
      <c r="A24" s="232"/>
      <c r="B24" s="78" t="s">
        <v>22</v>
      </c>
      <c r="C24" s="230"/>
      <c r="D24" s="302">
        <v>884515</v>
      </c>
      <c r="E24" s="303">
        <v>6.9</v>
      </c>
      <c r="F24" s="217">
        <v>27</v>
      </c>
      <c r="G24" s="303">
        <v>0.8</v>
      </c>
      <c r="H24" s="217">
        <v>29</v>
      </c>
      <c r="I24" s="303">
        <v>6.1</v>
      </c>
      <c r="J24" s="217">
        <v>27</v>
      </c>
      <c r="K24" s="303">
        <v>72.6</v>
      </c>
      <c r="L24" s="217">
        <v>27</v>
      </c>
      <c r="M24" s="303">
        <v>47.7</v>
      </c>
      <c r="N24" s="217">
        <v>17</v>
      </c>
    </row>
    <row r="25" spans="1:14" s="231" customFormat="1" ht="23.25" customHeight="1">
      <c r="A25" s="232"/>
      <c r="B25" s="78" t="s">
        <v>23</v>
      </c>
      <c r="C25" s="230"/>
      <c r="D25" s="302">
        <v>2196114</v>
      </c>
      <c r="E25" s="303">
        <v>6.2</v>
      </c>
      <c r="F25" s="217">
        <v>34</v>
      </c>
      <c r="G25" s="303">
        <v>0.7</v>
      </c>
      <c r="H25" s="217">
        <v>33</v>
      </c>
      <c r="I25" s="303">
        <v>5.5</v>
      </c>
      <c r="J25" s="217">
        <v>32</v>
      </c>
      <c r="K25" s="303">
        <v>68.7</v>
      </c>
      <c r="L25" s="217">
        <v>35</v>
      </c>
      <c r="M25" s="303">
        <v>45.1</v>
      </c>
      <c r="N25" s="217">
        <v>27</v>
      </c>
    </row>
    <row r="26" spans="1:14" s="231" customFormat="1" ht="46.5" customHeight="1">
      <c r="A26" s="232"/>
      <c r="B26" s="78" t="s">
        <v>24</v>
      </c>
      <c r="C26" s="230"/>
      <c r="D26" s="302">
        <v>2107226</v>
      </c>
      <c r="E26" s="303">
        <v>5.2</v>
      </c>
      <c r="F26" s="217">
        <v>41</v>
      </c>
      <c r="G26" s="303">
        <v>0.6</v>
      </c>
      <c r="H26" s="217">
        <v>37</v>
      </c>
      <c r="I26" s="303">
        <v>4.6</v>
      </c>
      <c r="J26" s="217">
        <v>40</v>
      </c>
      <c r="K26" s="303">
        <v>71.3</v>
      </c>
      <c r="L26" s="217">
        <v>28</v>
      </c>
      <c r="M26" s="303">
        <v>44.1</v>
      </c>
      <c r="N26" s="217">
        <v>32</v>
      </c>
    </row>
    <row r="27" spans="1:14" s="231" customFormat="1" ht="23.25" customHeight="1">
      <c r="A27" s="232"/>
      <c r="B27" s="78" t="s">
        <v>25</v>
      </c>
      <c r="C27" s="230"/>
      <c r="D27" s="302">
        <v>3792377</v>
      </c>
      <c r="E27" s="303">
        <v>5</v>
      </c>
      <c r="F27" s="217">
        <v>43</v>
      </c>
      <c r="G27" s="303">
        <v>0.8</v>
      </c>
      <c r="H27" s="217">
        <v>29</v>
      </c>
      <c r="I27" s="303">
        <v>4.1</v>
      </c>
      <c r="J27" s="217">
        <v>45</v>
      </c>
      <c r="K27" s="303">
        <v>69.3</v>
      </c>
      <c r="L27" s="217">
        <v>33</v>
      </c>
      <c r="M27" s="303">
        <v>45.4</v>
      </c>
      <c r="N27" s="217">
        <v>26</v>
      </c>
    </row>
    <row r="28" spans="1:14" s="231" customFormat="1" ht="23.25" customHeight="1">
      <c r="A28" s="232"/>
      <c r="B28" s="78" t="s">
        <v>26</v>
      </c>
      <c r="C28" s="230"/>
      <c r="D28" s="302">
        <v>7254704</v>
      </c>
      <c r="E28" s="303">
        <v>4.8</v>
      </c>
      <c r="F28" s="217">
        <v>44</v>
      </c>
      <c r="G28" s="303">
        <v>0.5</v>
      </c>
      <c r="H28" s="217">
        <v>41</v>
      </c>
      <c r="I28" s="303">
        <v>4.3</v>
      </c>
      <c r="J28" s="217">
        <v>43</v>
      </c>
      <c r="K28" s="303">
        <v>66</v>
      </c>
      <c r="L28" s="217">
        <v>41</v>
      </c>
      <c r="M28" s="303">
        <v>48.7</v>
      </c>
      <c r="N28" s="217">
        <v>14</v>
      </c>
    </row>
    <row r="29" spans="1:14" s="231" customFormat="1" ht="23.25" customHeight="1">
      <c r="A29" s="232"/>
      <c r="B29" s="78" t="s">
        <v>27</v>
      </c>
      <c r="C29" s="230"/>
      <c r="D29" s="302">
        <v>1866963</v>
      </c>
      <c r="E29" s="303">
        <v>6.1</v>
      </c>
      <c r="F29" s="217">
        <v>35</v>
      </c>
      <c r="G29" s="303">
        <v>0.7</v>
      </c>
      <c r="H29" s="217">
        <v>33</v>
      </c>
      <c r="I29" s="303">
        <v>5.4</v>
      </c>
      <c r="J29" s="217">
        <v>34</v>
      </c>
      <c r="K29" s="303">
        <v>77.1</v>
      </c>
      <c r="L29" s="217">
        <v>21</v>
      </c>
      <c r="M29" s="303">
        <v>45.6</v>
      </c>
      <c r="N29" s="217">
        <v>24</v>
      </c>
    </row>
    <row r="30" spans="1:14" s="231" customFormat="1" ht="23.25" customHeight="1">
      <c r="A30" s="232"/>
      <c r="B30" s="78" t="s">
        <v>28</v>
      </c>
      <c r="C30" s="230"/>
      <c r="D30" s="302">
        <v>1380361</v>
      </c>
      <c r="E30" s="303">
        <v>4.6</v>
      </c>
      <c r="F30" s="217">
        <v>46</v>
      </c>
      <c r="G30" s="303">
        <v>0.5</v>
      </c>
      <c r="H30" s="217">
        <v>41</v>
      </c>
      <c r="I30" s="303">
        <v>4.1</v>
      </c>
      <c r="J30" s="217">
        <v>45</v>
      </c>
      <c r="K30" s="303">
        <v>66.1</v>
      </c>
      <c r="L30" s="217">
        <v>40</v>
      </c>
      <c r="M30" s="303">
        <v>39.4</v>
      </c>
      <c r="N30" s="217">
        <v>44</v>
      </c>
    </row>
    <row r="31" spans="1:14" s="231" customFormat="1" ht="46.5" customHeight="1">
      <c r="A31" s="232"/>
      <c r="B31" s="78" t="s">
        <v>29</v>
      </c>
      <c r="C31" s="230"/>
      <c r="D31" s="302">
        <v>2647660</v>
      </c>
      <c r="E31" s="303">
        <v>6.7</v>
      </c>
      <c r="F31" s="217">
        <v>30</v>
      </c>
      <c r="G31" s="303">
        <v>0.5</v>
      </c>
      <c r="H31" s="217">
        <v>41</v>
      </c>
      <c r="I31" s="303">
        <v>6.2</v>
      </c>
      <c r="J31" s="217">
        <v>25</v>
      </c>
      <c r="K31" s="303">
        <v>94.6</v>
      </c>
      <c r="L31" s="217">
        <v>6</v>
      </c>
      <c r="M31" s="303">
        <v>49.3</v>
      </c>
      <c r="N31" s="217">
        <v>13</v>
      </c>
    </row>
    <row r="32" spans="1:14" s="231" customFormat="1" ht="23.25" customHeight="1">
      <c r="A32" s="232"/>
      <c r="B32" s="78" t="s">
        <v>30</v>
      </c>
      <c r="C32" s="230"/>
      <c r="D32" s="302">
        <v>8817166</v>
      </c>
      <c r="E32" s="303">
        <v>6.3</v>
      </c>
      <c r="F32" s="217">
        <v>32</v>
      </c>
      <c r="G32" s="303">
        <v>0.5</v>
      </c>
      <c r="H32" s="217">
        <v>41</v>
      </c>
      <c r="I32" s="303">
        <v>5.8</v>
      </c>
      <c r="J32" s="217">
        <v>30</v>
      </c>
      <c r="K32" s="303">
        <v>92</v>
      </c>
      <c r="L32" s="217">
        <v>7</v>
      </c>
      <c r="M32" s="303">
        <v>60.1</v>
      </c>
      <c r="N32" s="217">
        <v>2</v>
      </c>
    </row>
    <row r="33" spans="1:14" s="231" customFormat="1" ht="23.25" customHeight="1">
      <c r="A33" s="232"/>
      <c r="B33" s="78" t="s">
        <v>31</v>
      </c>
      <c r="C33" s="230"/>
      <c r="D33" s="302">
        <v>5590601</v>
      </c>
      <c r="E33" s="303">
        <v>6.3</v>
      </c>
      <c r="F33" s="217">
        <v>32</v>
      </c>
      <c r="G33" s="303">
        <v>0.6</v>
      </c>
      <c r="H33" s="217">
        <v>37</v>
      </c>
      <c r="I33" s="303">
        <v>5.7</v>
      </c>
      <c r="J33" s="217">
        <v>31</v>
      </c>
      <c r="K33" s="303">
        <v>85.9</v>
      </c>
      <c r="L33" s="217">
        <v>12</v>
      </c>
      <c r="M33" s="303">
        <v>51.2</v>
      </c>
      <c r="N33" s="217">
        <v>9</v>
      </c>
    </row>
    <row r="34" spans="1:14" s="231" customFormat="1" ht="23.25" customHeight="1">
      <c r="A34" s="232"/>
      <c r="B34" s="78" t="s">
        <v>32</v>
      </c>
      <c r="C34" s="230"/>
      <c r="D34" s="302">
        <v>1421310</v>
      </c>
      <c r="E34" s="303">
        <v>5.5</v>
      </c>
      <c r="F34" s="217">
        <v>39</v>
      </c>
      <c r="G34" s="303">
        <v>0.3</v>
      </c>
      <c r="H34" s="217">
        <v>47</v>
      </c>
      <c r="I34" s="303">
        <v>5.2</v>
      </c>
      <c r="J34" s="217">
        <v>35</v>
      </c>
      <c r="K34" s="303">
        <v>77.1</v>
      </c>
      <c r="L34" s="217">
        <v>21</v>
      </c>
      <c r="M34" s="303">
        <v>47.6</v>
      </c>
      <c r="N34" s="217">
        <v>18</v>
      </c>
    </row>
    <row r="35" spans="1:14" s="231" customFormat="1" ht="23.25" customHeight="1">
      <c r="A35" s="232"/>
      <c r="B35" s="78" t="s">
        <v>33</v>
      </c>
      <c r="C35" s="230"/>
      <c r="D35" s="302">
        <v>1035969</v>
      </c>
      <c r="E35" s="303">
        <v>8.8</v>
      </c>
      <c r="F35" s="217">
        <v>19</v>
      </c>
      <c r="G35" s="303">
        <v>0.9</v>
      </c>
      <c r="H35" s="217">
        <v>26</v>
      </c>
      <c r="I35" s="303">
        <v>7.8</v>
      </c>
      <c r="J35" s="217">
        <v>19</v>
      </c>
      <c r="K35" s="303">
        <v>104.5</v>
      </c>
      <c r="L35" s="217">
        <v>1</v>
      </c>
      <c r="M35" s="303">
        <v>54.1</v>
      </c>
      <c r="N35" s="217">
        <v>4</v>
      </c>
    </row>
    <row r="36" spans="1:14" s="231" customFormat="1" ht="46.5" customHeight="1">
      <c r="A36" s="232"/>
      <c r="B36" s="78" t="s">
        <v>34</v>
      </c>
      <c r="C36" s="230"/>
      <c r="D36" s="302">
        <v>607012</v>
      </c>
      <c r="E36" s="303">
        <v>7.4</v>
      </c>
      <c r="F36" s="217">
        <v>23</v>
      </c>
      <c r="G36" s="303">
        <v>0.8</v>
      </c>
      <c r="H36" s="217">
        <v>29</v>
      </c>
      <c r="I36" s="303">
        <v>6.6</v>
      </c>
      <c r="J36" s="217">
        <v>21</v>
      </c>
      <c r="K36" s="303">
        <v>89.3</v>
      </c>
      <c r="L36" s="217">
        <v>9</v>
      </c>
      <c r="M36" s="303">
        <v>43.3</v>
      </c>
      <c r="N36" s="217">
        <v>36</v>
      </c>
    </row>
    <row r="37" spans="1:14" s="231" customFormat="1" ht="23.25" customHeight="1">
      <c r="A37" s="232"/>
      <c r="B37" s="78" t="s">
        <v>35</v>
      </c>
      <c r="C37" s="230"/>
      <c r="D37" s="302">
        <v>742223</v>
      </c>
      <c r="E37" s="303">
        <v>7.8</v>
      </c>
      <c r="F37" s="217">
        <v>20</v>
      </c>
      <c r="G37" s="303">
        <v>1.1</v>
      </c>
      <c r="H37" s="217">
        <v>18</v>
      </c>
      <c r="I37" s="303">
        <v>6.7</v>
      </c>
      <c r="J37" s="217">
        <v>20</v>
      </c>
      <c r="K37" s="303">
        <v>102.7</v>
      </c>
      <c r="L37" s="217">
        <v>2</v>
      </c>
      <c r="M37" s="303">
        <v>39.3</v>
      </c>
      <c r="N37" s="217">
        <v>45</v>
      </c>
    </row>
    <row r="38" spans="1:14" s="231" customFormat="1" ht="23.25" customHeight="1">
      <c r="A38" s="232"/>
      <c r="B38" s="78" t="s">
        <v>36</v>
      </c>
      <c r="C38" s="230"/>
      <c r="D38" s="302">
        <v>1957264</v>
      </c>
      <c r="E38" s="303">
        <v>9.3</v>
      </c>
      <c r="F38" s="217">
        <v>16</v>
      </c>
      <c r="G38" s="303">
        <v>0.9</v>
      </c>
      <c r="H38" s="217">
        <v>26</v>
      </c>
      <c r="I38" s="303">
        <v>8.4</v>
      </c>
      <c r="J38" s="217">
        <v>14</v>
      </c>
      <c r="K38" s="303">
        <v>82.6</v>
      </c>
      <c r="L38" s="217">
        <v>13</v>
      </c>
      <c r="M38" s="303">
        <v>50.7</v>
      </c>
      <c r="N38" s="217">
        <v>10</v>
      </c>
    </row>
    <row r="39" spans="1:14" s="231" customFormat="1" ht="23.25" customHeight="1">
      <c r="A39" s="232"/>
      <c r="B39" s="78" t="s">
        <v>37</v>
      </c>
      <c r="C39" s="230"/>
      <c r="D39" s="302">
        <v>2876642</v>
      </c>
      <c r="E39" s="303">
        <v>9.1</v>
      </c>
      <c r="F39" s="217">
        <v>18</v>
      </c>
      <c r="G39" s="303">
        <v>1</v>
      </c>
      <c r="H39" s="217">
        <v>21</v>
      </c>
      <c r="I39" s="303">
        <v>8</v>
      </c>
      <c r="J39" s="217">
        <v>18</v>
      </c>
      <c r="K39" s="303">
        <v>90.5</v>
      </c>
      <c r="L39" s="217">
        <v>8</v>
      </c>
      <c r="M39" s="303">
        <v>52.5</v>
      </c>
      <c r="N39" s="217">
        <v>8</v>
      </c>
    </row>
    <row r="40" spans="1:14" s="231" customFormat="1" ht="23.25" customHeight="1">
      <c r="A40" s="232"/>
      <c r="B40" s="78" t="s">
        <v>38</v>
      </c>
      <c r="C40" s="230"/>
      <c r="D40" s="302">
        <v>1492606</v>
      </c>
      <c r="E40" s="303">
        <v>10.1</v>
      </c>
      <c r="F40" s="217">
        <v>14</v>
      </c>
      <c r="G40" s="303">
        <v>1.9</v>
      </c>
      <c r="H40" s="217">
        <v>5</v>
      </c>
      <c r="I40" s="303">
        <v>8.2</v>
      </c>
      <c r="J40" s="217">
        <v>16</v>
      </c>
      <c r="K40" s="303">
        <v>88.5</v>
      </c>
      <c r="L40" s="217">
        <v>10</v>
      </c>
      <c r="M40" s="303">
        <v>45.7</v>
      </c>
      <c r="N40" s="217">
        <v>23</v>
      </c>
    </row>
    <row r="41" spans="1:14" s="231" customFormat="1" ht="46.5" customHeight="1">
      <c r="A41" s="232"/>
      <c r="B41" s="78" t="s">
        <v>39</v>
      </c>
      <c r="C41" s="230"/>
      <c r="D41" s="302">
        <v>809950</v>
      </c>
      <c r="E41" s="303">
        <v>15.2</v>
      </c>
      <c r="F41" s="217">
        <v>3</v>
      </c>
      <c r="G41" s="303">
        <v>2</v>
      </c>
      <c r="H41" s="217">
        <v>4</v>
      </c>
      <c r="I41" s="303">
        <v>13.2</v>
      </c>
      <c r="J41" s="217">
        <v>3</v>
      </c>
      <c r="K41" s="303">
        <v>96.7</v>
      </c>
      <c r="L41" s="217">
        <v>5</v>
      </c>
      <c r="M41" s="303">
        <v>52.7</v>
      </c>
      <c r="N41" s="217">
        <v>7</v>
      </c>
    </row>
    <row r="42" spans="1:14" s="231" customFormat="1" ht="23.25" customHeight="1">
      <c r="A42" s="232"/>
      <c r="B42" s="78" t="s">
        <v>40</v>
      </c>
      <c r="C42" s="230"/>
      <c r="D42" s="302">
        <v>1012400</v>
      </c>
      <c r="E42" s="303">
        <v>10.4</v>
      </c>
      <c r="F42" s="217">
        <v>11</v>
      </c>
      <c r="G42" s="303">
        <v>1</v>
      </c>
      <c r="H42" s="217">
        <v>21</v>
      </c>
      <c r="I42" s="303">
        <v>9.4</v>
      </c>
      <c r="J42" s="217">
        <v>10</v>
      </c>
      <c r="K42" s="303">
        <v>79.6</v>
      </c>
      <c r="L42" s="217">
        <v>17</v>
      </c>
      <c r="M42" s="303">
        <v>43.9</v>
      </c>
      <c r="N42" s="217">
        <v>33</v>
      </c>
    </row>
    <row r="43" spans="1:14" s="231" customFormat="1" ht="23.25" customHeight="1">
      <c r="A43" s="232"/>
      <c r="B43" s="78" t="s">
        <v>41</v>
      </c>
      <c r="C43" s="230"/>
      <c r="D43" s="302">
        <v>1467815</v>
      </c>
      <c r="E43" s="303">
        <v>10.4</v>
      </c>
      <c r="F43" s="217">
        <v>11</v>
      </c>
      <c r="G43" s="303">
        <v>1</v>
      </c>
      <c r="H43" s="217">
        <v>21</v>
      </c>
      <c r="I43" s="303">
        <v>9.4</v>
      </c>
      <c r="J43" s="217">
        <v>10</v>
      </c>
      <c r="K43" s="303">
        <v>82.3</v>
      </c>
      <c r="L43" s="217">
        <v>14</v>
      </c>
      <c r="M43" s="303">
        <v>46.7</v>
      </c>
      <c r="N43" s="217">
        <v>19</v>
      </c>
    </row>
    <row r="44" spans="1:14" s="231" customFormat="1" ht="23.25" customHeight="1">
      <c r="A44" s="232"/>
      <c r="B44" s="78" t="s">
        <v>42</v>
      </c>
      <c r="C44" s="230"/>
      <c r="D44" s="302">
        <v>796292</v>
      </c>
      <c r="E44" s="303">
        <v>17.7</v>
      </c>
      <c r="F44" s="217">
        <v>1</v>
      </c>
      <c r="G44" s="303">
        <v>1.6</v>
      </c>
      <c r="H44" s="217">
        <v>8</v>
      </c>
      <c r="I44" s="303">
        <v>16.1</v>
      </c>
      <c r="J44" s="217">
        <v>1</v>
      </c>
      <c r="K44" s="303">
        <v>75.2</v>
      </c>
      <c r="L44" s="217">
        <v>25</v>
      </c>
      <c r="M44" s="303">
        <v>44.6</v>
      </c>
      <c r="N44" s="217">
        <v>31</v>
      </c>
    </row>
    <row r="45" spans="1:14" s="231" customFormat="1" ht="23.25" customHeight="1">
      <c r="A45" s="232"/>
      <c r="B45" s="78" t="s">
        <v>43</v>
      </c>
      <c r="C45" s="230"/>
      <c r="D45" s="302">
        <v>5049908</v>
      </c>
      <c r="E45" s="303">
        <v>9.5</v>
      </c>
      <c r="F45" s="217">
        <v>15</v>
      </c>
      <c r="G45" s="303">
        <v>1.2</v>
      </c>
      <c r="H45" s="217">
        <v>13</v>
      </c>
      <c r="I45" s="303">
        <v>8.3</v>
      </c>
      <c r="J45" s="217">
        <v>15</v>
      </c>
      <c r="K45" s="303">
        <v>86.6</v>
      </c>
      <c r="L45" s="217">
        <v>11</v>
      </c>
      <c r="M45" s="303">
        <v>58.4</v>
      </c>
      <c r="N45" s="217">
        <v>3</v>
      </c>
    </row>
    <row r="46" spans="1:14" s="231" customFormat="1" ht="46.5" customHeight="1">
      <c r="A46" s="232"/>
      <c r="B46" s="78" t="s">
        <v>44</v>
      </c>
      <c r="C46" s="230"/>
      <c r="D46" s="302">
        <v>866369</v>
      </c>
      <c r="E46" s="303">
        <v>12.8</v>
      </c>
      <c r="F46" s="217">
        <v>6</v>
      </c>
      <c r="G46" s="303">
        <v>1.6</v>
      </c>
      <c r="H46" s="217">
        <v>8</v>
      </c>
      <c r="I46" s="303">
        <v>11.2</v>
      </c>
      <c r="J46" s="217">
        <v>6</v>
      </c>
      <c r="K46" s="303">
        <v>79.2</v>
      </c>
      <c r="L46" s="217">
        <v>18</v>
      </c>
      <c r="M46" s="303">
        <v>46.5</v>
      </c>
      <c r="N46" s="217">
        <v>20</v>
      </c>
    </row>
    <row r="47" spans="1:14" s="231" customFormat="1" ht="23.25" customHeight="1">
      <c r="A47" s="232"/>
      <c r="B47" s="78" t="s">
        <v>45</v>
      </c>
      <c r="C47" s="230"/>
      <c r="D47" s="302">
        <v>1478632</v>
      </c>
      <c r="E47" s="303">
        <v>11.4</v>
      </c>
      <c r="F47" s="217">
        <v>8</v>
      </c>
      <c r="G47" s="303">
        <v>1.9</v>
      </c>
      <c r="H47" s="217">
        <v>5</v>
      </c>
      <c r="I47" s="303">
        <v>9.5</v>
      </c>
      <c r="J47" s="217">
        <v>9</v>
      </c>
      <c r="K47" s="303">
        <v>97.3</v>
      </c>
      <c r="L47" s="217">
        <v>4</v>
      </c>
      <c r="M47" s="303">
        <v>50.6</v>
      </c>
      <c r="N47" s="217">
        <v>11</v>
      </c>
    </row>
    <row r="48" spans="1:14" s="231" customFormat="1" ht="23.25" customHeight="1">
      <c r="A48" s="232"/>
      <c r="B48" s="78" t="s">
        <v>46</v>
      </c>
      <c r="C48" s="230"/>
      <c r="D48" s="302">
        <v>1842233</v>
      </c>
      <c r="E48" s="303">
        <v>12.1</v>
      </c>
      <c r="F48" s="217">
        <v>7</v>
      </c>
      <c r="G48" s="303">
        <v>2.1</v>
      </c>
      <c r="H48" s="217">
        <v>2</v>
      </c>
      <c r="I48" s="303">
        <v>10</v>
      </c>
      <c r="J48" s="217">
        <v>7</v>
      </c>
      <c r="K48" s="303">
        <v>80.3</v>
      </c>
      <c r="L48" s="217">
        <v>15</v>
      </c>
      <c r="M48" s="303">
        <v>43.8</v>
      </c>
      <c r="N48" s="217">
        <v>34</v>
      </c>
    </row>
    <row r="49" spans="1:14" s="231" customFormat="1" ht="23.25" customHeight="1">
      <c r="A49" s="232"/>
      <c r="B49" s="78" t="s">
        <v>47</v>
      </c>
      <c r="C49" s="230"/>
      <c r="D49" s="302">
        <v>1209571</v>
      </c>
      <c r="E49" s="303">
        <v>13.6</v>
      </c>
      <c r="F49" s="217">
        <v>4</v>
      </c>
      <c r="G49" s="303">
        <v>2.1</v>
      </c>
      <c r="H49" s="217">
        <v>2</v>
      </c>
      <c r="I49" s="303">
        <v>11.6</v>
      </c>
      <c r="J49" s="217">
        <v>4</v>
      </c>
      <c r="K49" s="303">
        <v>79</v>
      </c>
      <c r="L49" s="217">
        <v>19</v>
      </c>
      <c r="M49" s="303">
        <v>44.9</v>
      </c>
      <c r="N49" s="217">
        <v>29</v>
      </c>
    </row>
    <row r="50" spans="1:14" s="231" customFormat="1" ht="23.25" customHeight="1">
      <c r="A50" s="232"/>
      <c r="B50" s="78" t="s">
        <v>48</v>
      </c>
      <c r="C50" s="230"/>
      <c r="D50" s="302">
        <v>1153042</v>
      </c>
      <c r="E50" s="303">
        <v>12.9</v>
      </c>
      <c r="F50" s="217">
        <v>5</v>
      </c>
      <c r="G50" s="303">
        <v>1.3</v>
      </c>
      <c r="H50" s="217">
        <v>10</v>
      </c>
      <c r="I50" s="303">
        <v>11.6</v>
      </c>
      <c r="J50" s="217">
        <v>4</v>
      </c>
      <c r="K50" s="303">
        <v>78.3</v>
      </c>
      <c r="L50" s="217">
        <v>20</v>
      </c>
      <c r="M50" s="303">
        <v>44.8</v>
      </c>
      <c r="N50" s="217">
        <v>30</v>
      </c>
    </row>
    <row r="51" spans="1:14" s="231" customFormat="1" ht="46.5" customHeight="1">
      <c r="A51" s="232"/>
      <c r="B51" s="78" t="s">
        <v>49</v>
      </c>
      <c r="C51" s="230"/>
      <c r="D51" s="302">
        <v>1753179</v>
      </c>
      <c r="E51" s="303">
        <v>15.9</v>
      </c>
      <c r="F51" s="217">
        <v>2</v>
      </c>
      <c r="G51" s="303">
        <v>2.2</v>
      </c>
      <c r="H51" s="217">
        <v>1</v>
      </c>
      <c r="I51" s="303">
        <v>13.7</v>
      </c>
      <c r="J51" s="217">
        <v>2</v>
      </c>
      <c r="K51" s="303">
        <v>80.1</v>
      </c>
      <c r="L51" s="217">
        <v>16</v>
      </c>
      <c r="M51" s="303">
        <v>45.8</v>
      </c>
      <c r="N51" s="217">
        <v>22</v>
      </c>
    </row>
    <row r="52" spans="1:14" s="231" customFormat="1" ht="23.25" customHeight="1">
      <c r="A52" s="232"/>
      <c r="B52" s="78" t="s">
        <v>50</v>
      </c>
      <c r="C52" s="230"/>
      <c r="D52" s="302">
        <v>1361594</v>
      </c>
      <c r="E52" s="303">
        <v>7</v>
      </c>
      <c r="F52" s="217">
        <v>25</v>
      </c>
      <c r="G52" s="303">
        <v>1</v>
      </c>
      <c r="H52" s="217">
        <v>21</v>
      </c>
      <c r="I52" s="303">
        <v>6</v>
      </c>
      <c r="J52" s="217">
        <v>28</v>
      </c>
      <c r="K52" s="303">
        <v>56.3</v>
      </c>
      <c r="L52" s="217">
        <v>45</v>
      </c>
      <c r="M52" s="303">
        <v>42.8</v>
      </c>
      <c r="N52" s="217">
        <v>37</v>
      </c>
    </row>
    <row r="53" spans="1:14" s="62" customFormat="1" ht="13.5" customHeight="1">
      <c r="A53" s="88"/>
      <c r="B53" s="74"/>
      <c r="C53" s="89"/>
      <c r="D53" s="305"/>
      <c r="E53" s="90"/>
      <c r="F53" s="90"/>
      <c r="G53" s="90"/>
      <c r="H53" s="90"/>
      <c r="I53" s="90"/>
      <c r="J53" s="90"/>
      <c r="K53" s="90"/>
      <c r="L53" s="90"/>
      <c r="M53" s="90"/>
      <c r="N53" s="90"/>
    </row>
    <row r="54" spans="1:14" s="62" customFormat="1" ht="19.5" customHeight="1">
      <c r="A54" s="91" t="s">
        <v>111</v>
      </c>
      <c r="B54" s="78"/>
      <c r="C54" s="78"/>
      <c r="D54" s="78"/>
      <c r="E54" s="61"/>
      <c r="F54" s="61"/>
      <c r="G54" s="61"/>
      <c r="H54" s="61"/>
      <c r="I54" s="61"/>
      <c r="J54" s="61"/>
      <c r="K54" s="61"/>
      <c r="L54" s="61"/>
      <c r="M54" s="61"/>
      <c r="N54" s="306"/>
    </row>
    <row r="55" spans="1:4" s="72" customFormat="1" ht="19.5" customHeight="1">
      <c r="A55" s="214" t="s">
        <v>96</v>
      </c>
      <c r="B55" s="83"/>
      <c r="C55" s="83"/>
      <c r="D55" s="83"/>
    </row>
    <row r="56" spans="4:14" ht="13.5" customHeight="1">
      <c r="D56" s="8"/>
      <c r="N56" s="84" t="s">
        <v>53</v>
      </c>
    </row>
  </sheetData>
  <mergeCells count="1">
    <mergeCell ref="D3:D4"/>
  </mergeCells>
  <printOptions horizontalCentered="1"/>
  <pageMargins left="0.7874015748031497" right="0.7874015748031497" top="0.7874015748031497" bottom="0.5905511811023623" header="0.5118110236220472" footer="0.1968503937007874"/>
  <pageSetup firstPageNumber="33" useFirstPageNumber="1"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55"/>
  <sheetViews>
    <sheetView zoomScale="75" zoomScaleNormal="75" workbookViewId="0" topLeftCell="A1">
      <pane xSplit="3" ySplit="4" topLeftCell="D5" activePane="bottomRight" state="frozen"/>
      <selection pane="topLeft" activeCell="I57" sqref="I57"/>
      <selection pane="topRight" activeCell="I57" sqref="I57"/>
      <selection pane="bottomLeft" activeCell="I57" sqref="I57"/>
      <selection pane="bottomRight" activeCell="D5" sqref="D5"/>
    </sheetView>
  </sheetViews>
  <sheetFormatPr defaultColWidth="9.00390625" defaultRowHeight="13.5" customHeight="1"/>
  <cols>
    <col min="1" max="1" width="2.625" style="7" customWidth="1"/>
    <col min="2" max="2" width="13.25390625" style="8" customWidth="1"/>
    <col min="3" max="3" width="1.25" style="8" customWidth="1"/>
    <col min="4" max="4" width="16.00390625" style="1" customWidth="1"/>
    <col min="5" max="5" width="9.00390625" style="1" customWidth="1"/>
    <col min="6" max="6" width="17.625" style="1" customWidth="1"/>
    <col min="7" max="7" width="9.00390625" style="1" customWidth="1"/>
    <col min="8" max="8" width="17.625" style="1" customWidth="1"/>
    <col min="9" max="9" width="9.00390625" style="1" customWidth="1"/>
    <col min="10" max="10" width="17.625" style="1" customWidth="1"/>
    <col min="11" max="11" width="9.00390625" style="1" customWidth="1"/>
    <col min="12" max="12" width="16.00390625" style="1" customWidth="1"/>
    <col min="13" max="16384" width="9.00390625" style="1" customWidth="1"/>
  </cols>
  <sheetData>
    <row r="1" spans="1:12" s="87" customFormat="1" ht="20.25" customHeight="1">
      <c r="A1" s="92"/>
      <c r="B1" s="93"/>
      <c r="C1" s="93"/>
      <c r="D1" s="86" t="s">
        <v>77</v>
      </c>
      <c r="E1" s="94"/>
      <c r="F1" s="94"/>
      <c r="G1" s="94"/>
      <c r="H1" s="94"/>
      <c r="I1" s="94"/>
      <c r="J1" s="94"/>
      <c r="K1" s="94"/>
      <c r="L1" s="94"/>
    </row>
    <row r="2" spans="1:13" s="87" customFormat="1" ht="15.75" customHeight="1">
      <c r="A2" s="95"/>
      <c r="B2" s="96"/>
      <c r="C2" s="96"/>
      <c r="D2" s="97"/>
      <c r="E2" s="97"/>
      <c r="F2" s="97"/>
      <c r="G2" s="97"/>
      <c r="H2" s="97"/>
      <c r="I2" s="97"/>
      <c r="J2" s="97"/>
      <c r="K2" s="97"/>
      <c r="L2" s="98"/>
      <c r="M2" s="52" t="s">
        <v>92</v>
      </c>
    </row>
    <row r="3" spans="1:13" s="62" customFormat="1" ht="24" customHeight="1">
      <c r="A3" s="53"/>
      <c r="B3" s="54"/>
      <c r="C3" s="55"/>
      <c r="D3" s="56" t="s">
        <v>0</v>
      </c>
      <c r="E3" s="57"/>
      <c r="F3" s="57"/>
      <c r="G3" s="57"/>
      <c r="H3" s="57"/>
      <c r="I3" s="57"/>
      <c r="J3" s="99"/>
      <c r="K3" s="58"/>
      <c r="L3" s="56" t="s">
        <v>55</v>
      </c>
      <c r="M3" s="60"/>
    </row>
    <row r="4" spans="1:13" s="70" customFormat="1" ht="30" customHeight="1">
      <c r="A4" s="63"/>
      <c r="B4" s="64"/>
      <c r="C4" s="65"/>
      <c r="D4" s="66"/>
      <c r="E4" s="67" t="s">
        <v>51</v>
      </c>
      <c r="F4" s="68" t="s">
        <v>56</v>
      </c>
      <c r="G4" s="67" t="s">
        <v>51</v>
      </c>
      <c r="H4" s="68" t="s">
        <v>97</v>
      </c>
      <c r="I4" s="67" t="s">
        <v>51</v>
      </c>
      <c r="J4" s="100" t="s">
        <v>84</v>
      </c>
      <c r="K4" s="67" t="s">
        <v>51</v>
      </c>
      <c r="L4" s="66"/>
      <c r="M4" s="67" t="s">
        <v>51</v>
      </c>
    </row>
    <row r="5" spans="1:13" s="228" customFormat="1" ht="25.5" customHeight="1">
      <c r="A5" s="226"/>
      <c r="B5" s="222" t="s">
        <v>3</v>
      </c>
      <c r="C5" s="223"/>
      <c r="D5" s="234">
        <v>1631473</v>
      </c>
      <c r="E5" s="234"/>
      <c r="F5" s="234">
        <v>354296</v>
      </c>
      <c r="G5" s="234"/>
      <c r="H5" s="234">
        <v>359230</v>
      </c>
      <c r="I5" s="234"/>
      <c r="J5" s="234">
        <v>904199</v>
      </c>
      <c r="K5" s="234"/>
      <c r="L5" s="234">
        <v>167000</v>
      </c>
      <c r="M5" s="234"/>
    </row>
    <row r="6" spans="1:13" s="231" customFormat="1" ht="48.75" customHeight="1">
      <c r="A6" s="229"/>
      <c r="B6" s="78" t="s">
        <v>4</v>
      </c>
      <c r="C6" s="230"/>
      <c r="D6" s="235">
        <v>104897</v>
      </c>
      <c r="E6" s="235">
        <v>3</v>
      </c>
      <c r="F6" s="235">
        <v>21526</v>
      </c>
      <c r="G6" s="235">
        <v>3</v>
      </c>
      <c r="H6" s="235">
        <v>28898</v>
      </c>
      <c r="I6" s="235">
        <v>1</v>
      </c>
      <c r="J6" s="235">
        <v>53718</v>
      </c>
      <c r="K6" s="235">
        <v>3</v>
      </c>
      <c r="L6" s="235">
        <v>10152</v>
      </c>
      <c r="M6" s="235">
        <v>2</v>
      </c>
    </row>
    <row r="7" spans="1:13" s="231" customFormat="1" ht="23.25" customHeight="1">
      <c r="A7" s="229"/>
      <c r="B7" s="78" t="s">
        <v>5</v>
      </c>
      <c r="C7" s="230"/>
      <c r="D7" s="235">
        <v>19453</v>
      </c>
      <c r="E7" s="235">
        <v>34</v>
      </c>
      <c r="F7" s="235">
        <v>4749</v>
      </c>
      <c r="G7" s="235">
        <v>31</v>
      </c>
      <c r="H7" s="235">
        <v>3022</v>
      </c>
      <c r="I7" s="235">
        <v>38</v>
      </c>
      <c r="J7" s="235">
        <v>11529</v>
      </c>
      <c r="K7" s="235">
        <v>28</v>
      </c>
      <c r="L7" s="235">
        <v>4704</v>
      </c>
      <c r="M7" s="235">
        <v>11</v>
      </c>
    </row>
    <row r="8" spans="1:13" s="231" customFormat="1" ht="23.25" customHeight="1">
      <c r="A8" s="229"/>
      <c r="B8" s="78" t="s">
        <v>6</v>
      </c>
      <c r="C8" s="230"/>
      <c r="D8" s="235">
        <v>20238</v>
      </c>
      <c r="E8" s="235">
        <v>29</v>
      </c>
      <c r="F8" s="235">
        <v>4840</v>
      </c>
      <c r="G8" s="235">
        <v>30</v>
      </c>
      <c r="H8" s="235">
        <v>3130</v>
      </c>
      <c r="I8" s="235">
        <v>37</v>
      </c>
      <c r="J8" s="235">
        <v>12020</v>
      </c>
      <c r="K8" s="235">
        <v>26</v>
      </c>
      <c r="L8" s="235">
        <v>2872</v>
      </c>
      <c r="M8" s="235">
        <v>27</v>
      </c>
    </row>
    <row r="9" spans="1:13" s="231" customFormat="1" ht="23.25" customHeight="1">
      <c r="A9" s="229"/>
      <c r="B9" s="78" t="s">
        <v>7</v>
      </c>
      <c r="C9" s="230"/>
      <c r="D9" s="235">
        <v>26936</v>
      </c>
      <c r="E9" s="235">
        <v>21</v>
      </c>
      <c r="F9" s="235">
        <v>6244</v>
      </c>
      <c r="G9" s="235">
        <v>20</v>
      </c>
      <c r="H9" s="235">
        <v>3433</v>
      </c>
      <c r="I9" s="235">
        <v>35</v>
      </c>
      <c r="J9" s="235">
        <v>17079</v>
      </c>
      <c r="K9" s="235">
        <v>16</v>
      </c>
      <c r="L9" s="235">
        <v>3371</v>
      </c>
      <c r="M9" s="235">
        <v>21</v>
      </c>
    </row>
    <row r="10" spans="1:13" s="231" customFormat="1" ht="23.25" customHeight="1">
      <c r="A10" s="229"/>
      <c r="B10" s="78" t="s">
        <v>8</v>
      </c>
      <c r="C10" s="230"/>
      <c r="D10" s="235">
        <v>17068</v>
      </c>
      <c r="E10" s="235">
        <v>36</v>
      </c>
      <c r="F10" s="235">
        <v>4426</v>
      </c>
      <c r="G10" s="235">
        <v>33</v>
      </c>
      <c r="H10" s="235">
        <v>2730</v>
      </c>
      <c r="I10" s="235">
        <v>43</v>
      </c>
      <c r="J10" s="235">
        <v>9793</v>
      </c>
      <c r="K10" s="235">
        <v>34</v>
      </c>
      <c r="L10" s="235">
        <v>1738</v>
      </c>
      <c r="M10" s="235">
        <v>38</v>
      </c>
    </row>
    <row r="11" spans="1:13" s="231" customFormat="1" ht="46.5" customHeight="1">
      <c r="A11" s="229"/>
      <c r="B11" s="78" t="s">
        <v>9</v>
      </c>
      <c r="C11" s="230"/>
      <c r="D11" s="235">
        <v>15181</v>
      </c>
      <c r="E11" s="235">
        <v>41</v>
      </c>
      <c r="F11" s="235">
        <v>3613</v>
      </c>
      <c r="G11" s="235">
        <v>39</v>
      </c>
      <c r="H11" s="235">
        <v>1885</v>
      </c>
      <c r="I11" s="235">
        <v>46</v>
      </c>
      <c r="J11" s="235">
        <v>9615</v>
      </c>
      <c r="K11" s="235">
        <v>35</v>
      </c>
      <c r="L11" s="235">
        <v>1389</v>
      </c>
      <c r="M11" s="235">
        <v>42</v>
      </c>
    </row>
    <row r="12" spans="1:13" s="231" customFormat="1" ht="23.25" customHeight="1">
      <c r="A12" s="229"/>
      <c r="B12" s="78" t="s">
        <v>10</v>
      </c>
      <c r="C12" s="230"/>
      <c r="D12" s="235">
        <v>29781</v>
      </c>
      <c r="E12" s="235">
        <v>18</v>
      </c>
      <c r="F12" s="235">
        <v>7814</v>
      </c>
      <c r="G12" s="235">
        <v>14</v>
      </c>
      <c r="H12" s="235">
        <v>4355</v>
      </c>
      <c r="I12" s="235">
        <v>31</v>
      </c>
      <c r="J12" s="235">
        <v>17299</v>
      </c>
      <c r="K12" s="235">
        <v>15</v>
      </c>
      <c r="L12" s="235">
        <v>2886</v>
      </c>
      <c r="M12" s="235">
        <v>26</v>
      </c>
    </row>
    <row r="13" spans="1:13" s="231" customFormat="1" ht="23.25" customHeight="1">
      <c r="A13" s="229"/>
      <c r="B13" s="78" t="s">
        <v>11</v>
      </c>
      <c r="C13" s="230"/>
      <c r="D13" s="235">
        <v>33126</v>
      </c>
      <c r="E13" s="235">
        <v>15</v>
      </c>
      <c r="F13" s="235">
        <v>7662</v>
      </c>
      <c r="G13" s="235">
        <v>15</v>
      </c>
      <c r="H13" s="235">
        <v>5887</v>
      </c>
      <c r="I13" s="235">
        <v>19</v>
      </c>
      <c r="J13" s="235">
        <v>19312</v>
      </c>
      <c r="K13" s="235">
        <v>13</v>
      </c>
      <c r="L13" s="235">
        <v>2941</v>
      </c>
      <c r="M13" s="235">
        <v>24</v>
      </c>
    </row>
    <row r="14" spans="1:13" s="231" customFormat="1" ht="23.25" customHeight="1">
      <c r="A14" s="229"/>
      <c r="B14" s="78" t="s">
        <v>12</v>
      </c>
      <c r="C14" s="230"/>
      <c r="D14" s="235">
        <v>22726</v>
      </c>
      <c r="E14" s="235">
        <v>25</v>
      </c>
      <c r="F14" s="235">
        <v>5324</v>
      </c>
      <c r="G14" s="235">
        <v>25</v>
      </c>
      <c r="H14" s="235">
        <v>4663</v>
      </c>
      <c r="I14" s="235">
        <v>27</v>
      </c>
      <c r="J14" s="235">
        <v>12529</v>
      </c>
      <c r="K14" s="235">
        <v>24</v>
      </c>
      <c r="L14" s="235">
        <v>2900</v>
      </c>
      <c r="M14" s="235">
        <v>25</v>
      </c>
    </row>
    <row r="15" spans="1:13" s="231" customFormat="1" ht="23.25" customHeight="1">
      <c r="A15" s="232"/>
      <c r="B15" s="78" t="s">
        <v>13</v>
      </c>
      <c r="C15" s="230"/>
      <c r="D15" s="235">
        <v>25375</v>
      </c>
      <c r="E15" s="235">
        <v>22</v>
      </c>
      <c r="F15" s="235">
        <v>5281</v>
      </c>
      <c r="G15" s="235">
        <v>27</v>
      </c>
      <c r="H15" s="235">
        <v>5125</v>
      </c>
      <c r="I15" s="235">
        <v>24</v>
      </c>
      <c r="J15" s="235">
        <v>14820</v>
      </c>
      <c r="K15" s="235">
        <v>20</v>
      </c>
      <c r="L15" s="235">
        <v>2408</v>
      </c>
      <c r="M15" s="235">
        <v>30</v>
      </c>
    </row>
    <row r="16" spans="1:13" s="228" customFormat="1" ht="46.5" customHeight="1">
      <c r="A16" s="233"/>
      <c r="B16" s="222" t="s">
        <v>14</v>
      </c>
      <c r="C16" s="223"/>
      <c r="D16" s="236">
        <v>62512</v>
      </c>
      <c r="E16" s="236">
        <v>8</v>
      </c>
      <c r="F16" s="236">
        <v>13928</v>
      </c>
      <c r="G16" s="236">
        <v>6</v>
      </c>
      <c r="H16" s="236">
        <v>14406</v>
      </c>
      <c r="I16" s="236">
        <v>6</v>
      </c>
      <c r="J16" s="236">
        <v>33865</v>
      </c>
      <c r="K16" s="236">
        <v>8</v>
      </c>
      <c r="L16" s="236">
        <v>4091</v>
      </c>
      <c r="M16" s="236">
        <v>16</v>
      </c>
    </row>
    <row r="17" spans="1:13" s="231" customFormat="1" ht="23.25" customHeight="1">
      <c r="A17" s="232"/>
      <c r="B17" s="78" t="s">
        <v>15</v>
      </c>
      <c r="C17" s="230"/>
      <c r="D17" s="235">
        <v>56309</v>
      </c>
      <c r="E17" s="235">
        <v>9</v>
      </c>
      <c r="F17" s="235">
        <v>13396</v>
      </c>
      <c r="G17" s="235">
        <v>8</v>
      </c>
      <c r="H17" s="235">
        <v>10263</v>
      </c>
      <c r="I17" s="235">
        <v>13</v>
      </c>
      <c r="J17" s="235">
        <v>32224</v>
      </c>
      <c r="K17" s="235">
        <v>9</v>
      </c>
      <c r="L17" s="235">
        <v>4189</v>
      </c>
      <c r="M17" s="235">
        <v>15</v>
      </c>
    </row>
    <row r="18" spans="1:13" s="231" customFormat="1" ht="23.25" customHeight="1">
      <c r="A18" s="232"/>
      <c r="B18" s="78" t="s">
        <v>16</v>
      </c>
      <c r="C18" s="230"/>
      <c r="D18" s="235">
        <v>131097</v>
      </c>
      <c r="E18" s="235">
        <v>1</v>
      </c>
      <c r="F18" s="235">
        <v>25357</v>
      </c>
      <c r="G18" s="235">
        <v>1</v>
      </c>
      <c r="H18" s="235">
        <v>21102</v>
      </c>
      <c r="I18" s="235">
        <v>4</v>
      </c>
      <c r="J18" s="235">
        <v>83437</v>
      </c>
      <c r="K18" s="235">
        <v>1</v>
      </c>
      <c r="L18" s="235">
        <v>6949</v>
      </c>
      <c r="M18" s="235">
        <v>5</v>
      </c>
    </row>
    <row r="19" spans="1:13" s="231" customFormat="1" ht="23.25" customHeight="1">
      <c r="A19" s="232"/>
      <c r="B19" s="78" t="s">
        <v>17</v>
      </c>
      <c r="C19" s="230"/>
      <c r="D19" s="235">
        <v>75528</v>
      </c>
      <c r="E19" s="235">
        <v>5</v>
      </c>
      <c r="F19" s="235">
        <v>14542</v>
      </c>
      <c r="G19" s="235">
        <v>5</v>
      </c>
      <c r="H19" s="235">
        <v>12547</v>
      </c>
      <c r="I19" s="235">
        <v>8</v>
      </c>
      <c r="J19" s="235">
        <v>47905</v>
      </c>
      <c r="K19" s="235">
        <v>4</v>
      </c>
      <c r="L19" s="235">
        <v>4359</v>
      </c>
      <c r="M19" s="235">
        <v>13</v>
      </c>
    </row>
    <row r="20" spans="1:13" s="231" customFormat="1" ht="23.25" customHeight="1">
      <c r="A20" s="232"/>
      <c r="B20" s="78" t="s">
        <v>18</v>
      </c>
      <c r="C20" s="230"/>
      <c r="D20" s="235">
        <v>30165</v>
      </c>
      <c r="E20" s="235">
        <v>17</v>
      </c>
      <c r="F20" s="235">
        <v>7200</v>
      </c>
      <c r="G20" s="235">
        <v>17</v>
      </c>
      <c r="H20" s="235">
        <v>6094</v>
      </c>
      <c r="I20" s="235">
        <v>18</v>
      </c>
      <c r="J20" s="235">
        <v>16693</v>
      </c>
      <c r="K20" s="235">
        <v>17</v>
      </c>
      <c r="L20" s="235">
        <v>1395</v>
      </c>
      <c r="M20" s="235">
        <v>41</v>
      </c>
    </row>
    <row r="21" spans="1:13" s="231" customFormat="1" ht="46.5" customHeight="1">
      <c r="A21" s="232"/>
      <c r="B21" s="78" t="s">
        <v>19</v>
      </c>
      <c r="C21" s="230"/>
      <c r="D21" s="235">
        <v>18336</v>
      </c>
      <c r="E21" s="235">
        <v>35</v>
      </c>
      <c r="F21" s="235">
        <v>3599</v>
      </c>
      <c r="G21" s="235">
        <v>40</v>
      </c>
      <c r="H21" s="235">
        <v>5347</v>
      </c>
      <c r="I21" s="235">
        <v>22</v>
      </c>
      <c r="J21" s="235">
        <v>9258</v>
      </c>
      <c r="K21" s="235">
        <v>39</v>
      </c>
      <c r="L21" s="235">
        <v>1479</v>
      </c>
      <c r="M21" s="235">
        <v>39</v>
      </c>
    </row>
    <row r="22" spans="1:13" s="231" customFormat="1" ht="23.25" customHeight="1">
      <c r="A22" s="232"/>
      <c r="B22" s="78" t="s">
        <v>20</v>
      </c>
      <c r="C22" s="230"/>
      <c r="D22" s="235">
        <v>19948</v>
      </c>
      <c r="E22" s="235">
        <v>30</v>
      </c>
      <c r="F22" s="235">
        <v>3889</v>
      </c>
      <c r="G22" s="235">
        <v>38</v>
      </c>
      <c r="H22" s="235">
        <v>5237</v>
      </c>
      <c r="I22" s="235">
        <v>23</v>
      </c>
      <c r="J22" s="235">
        <v>10662</v>
      </c>
      <c r="K22" s="235">
        <v>31</v>
      </c>
      <c r="L22" s="235">
        <v>1862</v>
      </c>
      <c r="M22" s="235">
        <v>37</v>
      </c>
    </row>
    <row r="23" spans="1:13" s="231" customFormat="1" ht="23.25" customHeight="1">
      <c r="A23" s="232"/>
      <c r="B23" s="78" t="s">
        <v>21</v>
      </c>
      <c r="C23" s="230"/>
      <c r="D23" s="235">
        <v>11966</v>
      </c>
      <c r="E23" s="235">
        <v>44</v>
      </c>
      <c r="F23" s="235">
        <v>2405</v>
      </c>
      <c r="G23" s="235">
        <v>45</v>
      </c>
      <c r="H23" s="235">
        <v>2764</v>
      </c>
      <c r="I23" s="235">
        <v>41</v>
      </c>
      <c r="J23" s="235">
        <v>6669</v>
      </c>
      <c r="K23" s="235">
        <v>42</v>
      </c>
      <c r="L23" s="235">
        <v>1967</v>
      </c>
      <c r="M23" s="235">
        <v>34</v>
      </c>
    </row>
    <row r="24" spans="1:13" s="231" customFormat="1" ht="23.25" customHeight="1">
      <c r="A24" s="232"/>
      <c r="B24" s="78" t="s">
        <v>22</v>
      </c>
      <c r="C24" s="230"/>
      <c r="D24" s="235">
        <v>11539</v>
      </c>
      <c r="E24" s="235">
        <v>46</v>
      </c>
      <c r="F24" s="235">
        <v>2497</v>
      </c>
      <c r="G24" s="235">
        <v>44</v>
      </c>
      <c r="H24" s="235">
        <v>2505</v>
      </c>
      <c r="I24" s="235">
        <v>45</v>
      </c>
      <c r="J24" s="235">
        <v>6415</v>
      </c>
      <c r="K24" s="235">
        <v>44</v>
      </c>
      <c r="L24" s="235">
        <v>1051</v>
      </c>
      <c r="M24" s="235">
        <v>45</v>
      </c>
    </row>
    <row r="25" spans="1:13" s="231" customFormat="1" ht="23.25" customHeight="1">
      <c r="A25" s="232"/>
      <c r="B25" s="78" t="s">
        <v>23</v>
      </c>
      <c r="C25" s="230"/>
      <c r="D25" s="235">
        <v>25095</v>
      </c>
      <c r="E25" s="235">
        <v>23</v>
      </c>
      <c r="F25" s="235">
        <v>5323</v>
      </c>
      <c r="G25" s="235">
        <v>26</v>
      </c>
      <c r="H25" s="235">
        <v>3819</v>
      </c>
      <c r="I25" s="235">
        <v>32</v>
      </c>
      <c r="J25" s="235">
        <v>15777</v>
      </c>
      <c r="K25" s="235">
        <v>18</v>
      </c>
      <c r="L25" s="235">
        <v>1939</v>
      </c>
      <c r="M25" s="235">
        <v>35</v>
      </c>
    </row>
    <row r="26" spans="1:13" s="231" customFormat="1" ht="46.5" customHeight="1">
      <c r="A26" s="232"/>
      <c r="B26" s="78" t="s">
        <v>24</v>
      </c>
      <c r="C26" s="230"/>
      <c r="D26" s="235">
        <v>20897</v>
      </c>
      <c r="E26" s="235">
        <v>28</v>
      </c>
      <c r="F26" s="235">
        <v>4324</v>
      </c>
      <c r="G26" s="235">
        <v>34</v>
      </c>
      <c r="H26" s="235">
        <v>3451</v>
      </c>
      <c r="I26" s="235">
        <v>34</v>
      </c>
      <c r="J26" s="235">
        <v>12927</v>
      </c>
      <c r="K26" s="235">
        <v>22</v>
      </c>
      <c r="L26" s="235">
        <v>2648</v>
      </c>
      <c r="M26" s="235">
        <v>29</v>
      </c>
    </row>
    <row r="27" spans="1:13" s="231" customFormat="1" ht="23.25" customHeight="1">
      <c r="A27" s="232"/>
      <c r="B27" s="78" t="s">
        <v>25</v>
      </c>
      <c r="C27" s="230"/>
      <c r="D27" s="235">
        <v>41112</v>
      </c>
      <c r="E27" s="235">
        <v>11</v>
      </c>
      <c r="F27" s="235">
        <v>7289</v>
      </c>
      <c r="G27" s="235">
        <v>16</v>
      </c>
      <c r="H27" s="235">
        <v>11244</v>
      </c>
      <c r="I27" s="235">
        <v>9</v>
      </c>
      <c r="J27" s="235">
        <v>22333</v>
      </c>
      <c r="K27" s="235">
        <v>11</v>
      </c>
      <c r="L27" s="235">
        <v>3726</v>
      </c>
      <c r="M27" s="235">
        <v>19</v>
      </c>
    </row>
    <row r="28" spans="1:13" s="231" customFormat="1" ht="23.25" customHeight="1">
      <c r="A28" s="232"/>
      <c r="B28" s="78" t="s">
        <v>26</v>
      </c>
      <c r="C28" s="230"/>
      <c r="D28" s="235">
        <v>69503</v>
      </c>
      <c r="E28" s="235">
        <v>6</v>
      </c>
      <c r="F28" s="235">
        <v>13442</v>
      </c>
      <c r="G28" s="235">
        <v>7</v>
      </c>
      <c r="H28" s="235">
        <v>13963</v>
      </c>
      <c r="I28" s="235">
        <v>7</v>
      </c>
      <c r="J28" s="235">
        <v>41638</v>
      </c>
      <c r="K28" s="235">
        <v>5</v>
      </c>
      <c r="L28" s="235">
        <v>6221</v>
      </c>
      <c r="M28" s="235">
        <v>7</v>
      </c>
    </row>
    <row r="29" spans="1:13" s="231" customFormat="1" ht="23.25" customHeight="1">
      <c r="A29" s="232"/>
      <c r="B29" s="78" t="s">
        <v>27</v>
      </c>
      <c r="C29" s="230"/>
      <c r="D29" s="235">
        <v>21348</v>
      </c>
      <c r="E29" s="235">
        <v>26</v>
      </c>
      <c r="F29" s="235">
        <v>5081</v>
      </c>
      <c r="G29" s="235">
        <v>29</v>
      </c>
      <c r="H29" s="235">
        <v>4651</v>
      </c>
      <c r="I29" s="235">
        <v>28</v>
      </c>
      <c r="J29" s="235">
        <v>11516</v>
      </c>
      <c r="K29" s="235">
        <v>29</v>
      </c>
      <c r="L29" s="235">
        <v>2274</v>
      </c>
      <c r="M29" s="235">
        <v>31</v>
      </c>
    </row>
    <row r="30" spans="1:13" s="231" customFormat="1" ht="23.25" customHeight="1">
      <c r="A30" s="232"/>
      <c r="B30" s="78" t="s">
        <v>28</v>
      </c>
      <c r="C30" s="230"/>
      <c r="D30" s="235">
        <v>14784</v>
      </c>
      <c r="E30" s="235">
        <v>42</v>
      </c>
      <c r="F30" s="235">
        <v>2382</v>
      </c>
      <c r="G30" s="235">
        <v>46</v>
      </c>
      <c r="H30" s="235">
        <v>2671</v>
      </c>
      <c r="I30" s="235">
        <v>44</v>
      </c>
      <c r="J30" s="235">
        <v>9567</v>
      </c>
      <c r="K30" s="235">
        <v>37</v>
      </c>
      <c r="L30" s="235">
        <v>652</v>
      </c>
      <c r="M30" s="235">
        <v>47</v>
      </c>
    </row>
    <row r="31" spans="1:13" s="231" customFormat="1" ht="46.5" customHeight="1">
      <c r="A31" s="232"/>
      <c r="B31" s="78" t="s">
        <v>29</v>
      </c>
      <c r="C31" s="230"/>
      <c r="D31" s="235">
        <v>36433</v>
      </c>
      <c r="E31" s="235">
        <v>12</v>
      </c>
      <c r="F31" s="235">
        <v>6516</v>
      </c>
      <c r="G31" s="235">
        <v>18</v>
      </c>
      <c r="H31" s="235">
        <v>7058</v>
      </c>
      <c r="I31" s="235">
        <v>16</v>
      </c>
      <c r="J31" s="235">
        <v>22434</v>
      </c>
      <c r="K31" s="235">
        <v>10</v>
      </c>
      <c r="L31" s="235">
        <v>1438</v>
      </c>
      <c r="M31" s="235">
        <v>40</v>
      </c>
    </row>
    <row r="32" spans="1:13" s="231" customFormat="1" ht="23.25" customHeight="1">
      <c r="A32" s="232"/>
      <c r="B32" s="78" t="s">
        <v>30</v>
      </c>
      <c r="C32" s="230"/>
      <c r="D32" s="235">
        <v>110676</v>
      </c>
      <c r="E32" s="235">
        <v>2</v>
      </c>
      <c r="F32" s="235">
        <v>19834</v>
      </c>
      <c r="G32" s="235">
        <v>4</v>
      </c>
      <c r="H32" s="235">
        <v>24539</v>
      </c>
      <c r="I32" s="235">
        <v>3</v>
      </c>
      <c r="J32" s="235">
        <v>64910</v>
      </c>
      <c r="K32" s="235">
        <v>2</v>
      </c>
      <c r="L32" s="235">
        <v>3928</v>
      </c>
      <c r="M32" s="235">
        <v>17</v>
      </c>
    </row>
    <row r="33" spans="1:13" s="231" customFormat="1" ht="23.25" customHeight="1">
      <c r="A33" s="232"/>
      <c r="B33" s="78" t="s">
        <v>31</v>
      </c>
      <c r="C33" s="230"/>
      <c r="D33" s="235">
        <v>64908</v>
      </c>
      <c r="E33" s="235">
        <v>7</v>
      </c>
      <c r="F33" s="235">
        <v>11955</v>
      </c>
      <c r="G33" s="235">
        <v>9</v>
      </c>
      <c r="H33" s="235">
        <v>14668</v>
      </c>
      <c r="I33" s="235">
        <v>5</v>
      </c>
      <c r="J33" s="235">
        <v>37789</v>
      </c>
      <c r="K33" s="235">
        <v>7</v>
      </c>
      <c r="L33" s="235">
        <v>4403</v>
      </c>
      <c r="M33" s="235">
        <v>12</v>
      </c>
    </row>
    <row r="34" spans="1:13" s="231" customFormat="1" ht="23.25" customHeight="1">
      <c r="A34" s="232"/>
      <c r="B34" s="78" t="s">
        <v>32</v>
      </c>
      <c r="C34" s="230"/>
      <c r="D34" s="235">
        <v>16812</v>
      </c>
      <c r="E34" s="235">
        <v>38</v>
      </c>
      <c r="F34" s="235">
        <v>2979</v>
      </c>
      <c r="G34" s="235">
        <v>41</v>
      </c>
      <c r="H34" s="235">
        <v>3420</v>
      </c>
      <c r="I34" s="235">
        <v>36</v>
      </c>
      <c r="J34" s="235">
        <v>10295</v>
      </c>
      <c r="K34" s="235">
        <v>32</v>
      </c>
      <c r="L34" s="235">
        <v>785</v>
      </c>
      <c r="M34" s="235">
        <v>46</v>
      </c>
    </row>
    <row r="35" spans="1:13" s="231" customFormat="1" ht="23.25" customHeight="1">
      <c r="A35" s="232"/>
      <c r="B35" s="78" t="s">
        <v>33</v>
      </c>
      <c r="C35" s="230"/>
      <c r="D35" s="235">
        <v>14576</v>
      </c>
      <c r="E35" s="235">
        <v>43</v>
      </c>
      <c r="F35" s="235">
        <v>2555</v>
      </c>
      <c r="G35" s="235">
        <v>43</v>
      </c>
      <c r="H35" s="235">
        <v>2974</v>
      </c>
      <c r="I35" s="235">
        <v>39</v>
      </c>
      <c r="J35" s="235">
        <v>8822</v>
      </c>
      <c r="K35" s="235">
        <v>40</v>
      </c>
      <c r="L35" s="235">
        <v>2099</v>
      </c>
      <c r="M35" s="235">
        <v>32</v>
      </c>
    </row>
    <row r="36" spans="1:13" s="231" customFormat="1" ht="46.5" customHeight="1">
      <c r="A36" s="232"/>
      <c r="B36" s="78" t="s">
        <v>34</v>
      </c>
      <c r="C36" s="230"/>
      <c r="D36" s="235">
        <v>9321</v>
      </c>
      <c r="E36" s="235">
        <v>47</v>
      </c>
      <c r="F36" s="235">
        <v>2072</v>
      </c>
      <c r="G36" s="235">
        <v>47</v>
      </c>
      <c r="H36" s="235">
        <v>1778</v>
      </c>
      <c r="I36" s="235">
        <v>47</v>
      </c>
      <c r="J36" s="235">
        <v>5386</v>
      </c>
      <c r="K36" s="235">
        <v>47</v>
      </c>
      <c r="L36" s="235">
        <v>1081</v>
      </c>
      <c r="M36" s="235">
        <v>44</v>
      </c>
    </row>
    <row r="37" spans="1:13" s="231" customFormat="1" ht="23.25" customHeight="1">
      <c r="A37" s="232"/>
      <c r="B37" s="78" t="s">
        <v>35</v>
      </c>
      <c r="C37" s="230"/>
      <c r="D37" s="235">
        <v>11855</v>
      </c>
      <c r="E37" s="235">
        <v>45</v>
      </c>
      <c r="F37" s="235">
        <v>2602</v>
      </c>
      <c r="G37" s="235">
        <v>42</v>
      </c>
      <c r="H37" s="235">
        <v>2740</v>
      </c>
      <c r="I37" s="235">
        <v>42</v>
      </c>
      <c r="J37" s="235">
        <v>6391</v>
      </c>
      <c r="K37" s="235">
        <v>45</v>
      </c>
      <c r="L37" s="235">
        <v>1085</v>
      </c>
      <c r="M37" s="235">
        <v>43</v>
      </c>
    </row>
    <row r="38" spans="1:13" s="231" customFormat="1" ht="23.25" customHeight="1">
      <c r="A38" s="232"/>
      <c r="B38" s="78" t="s">
        <v>36</v>
      </c>
      <c r="C38" s="230"/>
      <c r="D38" s="235">
        <v>30861</v>
      </c>
      <c r="E38" s="235">
        <v>16</v>
      </c>
      <c r="F38" s="235">
        <v>5800</v>
      </c>
      <c r="G38" s="235">
        <v>22</v>
      </c>
      <c r="H38" s="235">
        <v>5516</v>
      </c>
      <c r="I38" s="235">
        <v>21</v>
      </c>
      <c r="J38" s="235">
        <v>19188</v>
      </c>
      <c r="K38" s="235">
        <v>14</v>
      </c>
      <c r="L38" s="235">
        <v>3768</v>
      </c>
      <c r="M38" s="235">
        <v>18</v>
      </c>
    </row>
    <row r="39" spans="1:13" s="231" customFormat="1" ht="23.25" customHeight="1">
      <c r="A39" s="232"/>
      <c r="B39" s="78" t="s">
        <v>37</v>
      </c>
      <c r="C39" s="230"/>
      <c r="D39" s="235">
        <v>42194</v>
      </c>
      <c r="E39" s="235">
        <v>10</v>
      </c>
      <c r="F39" s="235">
        <v>9525</v>
      </c>
      <c r="G39" s="235">
        <v>11</v>
      </c>
      <c r="H39" s="235">
        <v>11065</v>
      </c>
      <c r="I39" s="235">
        <v>11</v>
      </c>
      <c r="J39" s="235">
        <v>21341</v>
      </c>
      <c r="K39" s="235">
        <v>12</v>
      </c>
      <c r="L39" s="235">
        <v>5023</v>
      </c>
      <c r="M39" s="235">
        <v>10</v>
      </c>
    </row>
    <row r="40" spans="1:13" s="231" customFormat="1" ht="23.25" customHeight="1">
      <c r="A40" s="232"/>
      <c r="B40" s="78" t="s">
        <v>38</v>
      </c>
      <c r="C40" s="230"/>
      <c r="D40" s="235">
        <v>28141</v>
      </c>
      <c r="E40" s="235">
        <v>20</v>
      </c>
      <c r="F40" s="235">
        <v>6297</v>
      </c>
      <c r="G40" s="235">
        <v>19</v>
      </c>
      <c r="H40" s="235">
        <v>10149</v>
      </c>
      <c r="I40" s="235">
        <v>14</v>
      </c>
      <c r="J40" s="235">
        <v>11486</v>
      </c>
      <c r="K40" s="235">
        <v>30</v>
      </c>
      <c r="L40" s="235">
        <v>3068</v>
      </c>
      <c r="M40" s="235">
        <v>22</v>
      </c>
    </row>
    <row r="41" spans="1:13" s="231" customFormat="1" ht="46.5" customHeight="1">
      <c r="A41" s="232"/>
      <c r="B41" s="78" t="s">
        <v>39</v>
      </c>
      <c r="C41" s="230"/>
      <c r="D41" s="235">
        <v>15691</v>
      </c>
      <c r="E41" s="235">
        <v>39</v>
      </c>
      <c r="F41" s="235">
        <v>4211</v>
      </c>
      <c r="G41" s="235">
        <v>35</v>
      </c>
      <c r="H41" s="235">
        <v>4926</v>
      </c>
      <c r="I41" s="235">
        <v>25</v>
      </c>
      <c r="J41" s="235">
        <v>6437</v>
      </c>
      <c r="K41" s="235">
        <v>43</v>
      </c>
      <c r="L41" s="235">
        <v>3024</v>
      </c>
      <c r="M41" s="235">
        <v>23</v>
      </c>
    </row>
    <row r="42" spans="1:13" s="231" customFormat="1" ht="23.25" customHeight="1">
      <c r="A42" s="232"/>
      <c r="B42" s="78" t="s">
        <v>40</v>
      </c>
      <c r="C42" s="230"/>
      <c r="D42" s="235">
        <v>16925</v>
      </c>
      <c r="E42" s="235">
        <v>37</v>
      </c>
      <c r="F42" s="235">
        <v>3987</v>
      </c>
      <c r="G42" s="235">
        <v>36</v>
      </c>
      <c r="H42" s="235">
        <v>2770</v>
      </c>
      <c r="I42" s="235">
        <v>40</v>
      </c>
      <c r="J42" s="235">
        <v>10015</v>
      </c>
      <c r="K42" s="235">
        <v>33</v>
      </c>
      <c r="L42" s="235">
        <v>2656</v>
      </c>
      <c r="M42" s="235">
        <v>28</v>
      </c>
    </row>
    <row r="43" spans="1:13" s="231" customFormat="1" ht="23.25" customHeight="1">
      <c r="A43" s="232"/>
      <c r="B43" s="78" t="s">
        <v>41</v>
      </c>
      <c r="C43" s="230"/>
      <c r="D43" s="235">
        <v>23774</v>
      </c>
      <c r="E43" s="235">
        <v>24</v>
      </c>
      <c r="F43" s="235">
        <v>5212</v>
      </c>
      <c r="G43" s="235">
        <v>28</v>
      </c>
      <c r="H43" s="235">
        <v>5788</v>
      </c>
      <c r="I43" s="235">
        <v>20</v>
      </c>
      <c r="J43" s="235">
        <v>12502</v>
      </c>
      <c r="K43" s="235">
        <v>25</v>
      </c>
      <c r="L43" s="235">
        <v>5501</v>
      </c>
      <c r="M43" s="235">
        <v>8</v>
      </c>
    </row>
    <row r="44" spans="1:13" s="231" customFormat="1" ht="23.25" customHeight="1">
      <c r="A44" s="232"/>
      <c r="B44" s="78" t="s">
        <v>42</v>
      </c>
      <c r="C44" s="230"/>
      <c r="D44" s="235">
        <v>19478</v>
      </c>
      <c r="E44" s="235">
        <v>33</v>
      </c>
      <c r="F44" s="235">
        <v>3929</v>
      </c>
      <c r="G44" s="235">
        <v>37</v>
      </c>
      <c r="H44" s="235">
        <v>8141</v>
      </c>
      <c r="I44" s="235">
        <v>15</v>
      </c>
      <c r="J44" s="235">
        <v>7185</v>
      </c>
      <c r="K44" s="235">
        <v>41</v>
      </c>
      <c r="L44" s="235">
        <v>2007</v>
      </c>
      <c r="M44" s="235">
        <v>33</v>
      </c>
    </row>
    <row r="45" spans="1:13" s="231" customFormat="1" ht="23.25" customHeight="1">
      <c r="A45" s="232"/>
      <c r="B45" s="78" t="s">
        <v>43</v>
      </c>
      <c r="C45" s="230"/>
      <c r="D45" s="235">
        <v>88801</v>
      </c>
      <c r="E45" s="235">
        <v>4</v>
      </c>
      <c r="F45" s="235">
        <v>21911</v>
      </c>
      <c r="G45" s="235">
        <v>2</v>
      </c>
      <c r="H45" s="235">
        <v>24664</v>
      </c>
      <c r="I45" s="235">
        <v>2</v>
      </c>
      <c r="J45" s="235">
        <v>41502</v>
      </c>
      <c r="K45" s="235">
        <v>6</v>
      </c>
      <c r="L45" s="235">
        <v>11085</v>
      </c>
      <c r="M45" s="235">
        <v>1</v>
      </c>
    </row>
    <row r="46" spans="1:13" s="231" customFormat="1" ht="46.5" customHeight="1">
      <c r="A46" s="232"/>
      <c r="B46" s="78" t="s">
        <v>44</v>
      </c>
      <c r="C46" s="230"/>
      <c r="D46" s="235">
        <v>15484</v>
      </c>
      <c r="E46" s="235">
        <v>40</v>
      </c>
      <c r="F46" s="235">
        <v>4443</v>
      </c>
      <c r="G46" s="235">
        <v>32</v>
      </c>
      <c r="H46" s="235">
        <v>4889</v>
      </c>
      <c r="I46" s="235">
        <v>26</v>
      </c>
      <c r="J46" s="235">
        <v>6022</v>
      </c>
      <c r="K46" s="235">
        <v>46</v>
      </c>
      <c r="L46" s="235">
        <v>3485</v>
      </c>
      <c r="M46" s="235">
        <v>20</v>
      </c>
    </row>
    <row r="47" spans="1:13" s="231" customFormat="1" ht="23.25" customHeight="1">
      <c r="A47" s="232"/>
      <c r="B47" s="78" t="s">
        <v>45</v>
      </c>
      <c r="C47" s="230"/>
      <c r="D47" s="235">
        <v>28149</v>
      </c>
      <c r="E47" s="235">
        <v>19</v>
      </c>
      <c r="F47" s="235">
        <v>8178</v>
      </c>
      <c r="G47" s="235">
        <v>13</v>
      </c>
      <c r="H47" s="235">
        <v>6896</v>
      </c>
      <c r="I47" s="235">
        <v>17</v>
      </c>
      <c r="J47" s="235">
        <v>12757</v>
      </c>
      <c r="K47" s="235">
        <v>23</v>
      </c>
      <c r="L47" s="235">
        <v>6304</v>
      </c>
      <c r="M47" s="235">
        <v>6</v>
      </c>
    </row>
    <row r="48" spans="1:13" s="231" customFormat="1" ht="23.25" customHeight="1">
      <c r="A48" s="232"/>
      <c r="B48" s="78" t="s">
        <v>46</v>
      </c>
      <c r="C48" s="230"/>
      <c r="D48" s="235">
        <v>36160</v>
      </c>
      <c r="E48" s="235">
        <v>13</v>
      </c>
      <c r="F48" s="235">
        <v>9004</v>
      </c>
      <c r="G48" s="235">
        <v>12</v>
      </c>
      <c r="H48" s="235">
        <v>11145</v>
      </c>
      <c r="I48" s="235">
        <v>10</v>
      </c>
      <c r="J48" s="235">
        <v>15667</v>
      </c>
      <c r="K48" s="235">
        <v>19</v>
      </c>
      <c r="L48" s="235">
        <v>7414</v>
      </c>
      <c r="M48" s="235">
        <v>3</v>
      </c>
    </row>
    <row r="49" spans="1:13" s="231" customFormat="1" ht="23.25" customHeight="1">
      <c r="A49" s="232"/>
      <c r="B49" s="78" t="s">
        <v>47</v>
      </c>
      <c r="C49" s="230"/>
      <c r="D49" s="235">
        <v>20976</v>
      </c>
      <c r="E49" s="235">
        <v>27</v>
      </c>
      <c r="F49" s="235">
        <v>5460</v>
      </c>
      <c r="G49" s="235">
        <v>24</v>
      </c>
      <c r="H49" s="235">
        <v>3548</v>
      </c>
      <c r="I49" s="235">
        <v>33</v>
      </c>
      <c r="J49" s="235">
        <v>11754</v>
      </c>
      <c r="K49" s="235">
        <v>27</v>
      </c>
      <c r="L49" s="235">
        <v>5144</v>
      </c>
      <c r="M49" s="235">
        <v>9</v>
      </c>
    </row>
    <row r="50" spans="1:13" s="231" customFormat="1" ht="23.25" customHeight="1">
      <c r="A50" s="232"/>
      <c r="B50" s="78" t="s">
        <v>48</v>
      </c>
      <c r="C50" s="230"/>
      <c r="D50" s="235">
        <v>19900</v>
      </c>
      <c r="E50" s="235">
        <v>31</v>
      </c>
      <c r="F50" s="235">
        <v>6012</v>
      </c>
      <c r="G50" s="235">
        <v>21</v>
      </c>
      <c r="H50" s="235">
        <v>4422</v>
      </c>
      <c r="I50" s="235">
        <v>29</v>
      </c>
      <c r="J50" s="235">
        <v>9326</v>
      </c>
      <c r="K50" s="235">
        <v>38</v>
      </c>
      <c r="L50" s="235">
        <v>4359</v>
      </c>
      <c r="M50" s="235">
        <v>13</v>
      </c>
    </row>
    <row r="51" spans="1:13" s="231" customFormat="1" ht="46.5" customHeight="1">
      <c r="A51" s="232"/>
      <c r="B51" s="78" t="s">
        <v>49</v>
      </c>
      <c r="C51" s="230"/>
      <c r="D51" s="235">
        <v>35672</v>
      </c>
      <c r="E51" s="235">
        <v>14</v>
      </c>
      <c r="F51" s="235">
        <v>10059</v>
      </c>
      <c r="G51" s="235">
        <v>10</v>
      </c>
      <c r="H51" s="235">
        <v>10559</v>
      </c>
      <c r="I51" s="235">
        <v>12</v>
      </c>
      <c r="J51" s="235">
        <v>14778</v>
      </c>
      <c r="K51" s="235">
        <v>21</v>
      </c>
      <c r="L51" s="235">
        <v>7277</v>
      </c>
      <c r="M51" s="235">
        <v>4</v>
      </c>
    </row>
    <row r="52" spans="1:13" s="231" customFormat="1" ht="23.25" customHeight="1">
      <c r="A52" s="232"/>
      <c r="B52" s="78" t="s">
        <v>50</v>
      </c>
      <c r="C52" s="230"/>
      <c r="D52" s="235">
        <v>19766</v>
      </c>
      <c r="E52" s="235">
        <v>32</v>
      </c>
      <c r="F52" s="235">
        <v>5622</v>
      </c>
      <c r="G52" s="235">
        <v>23</v>
      </c>
      <c r="H52" s="235">
        <v>4383</v>
      </c>
      <c r="I52" s="235">
        <v>30</v>
      </c>
      <c r="J52" s="235">
        <v>9612</v>
      </c>
      <c r="K52" s="235">
        <v>36</v>
      </c>
      <c r="L52" s="235">
        <v>1903</v>
      </c>
      <c r="M52" s="235">
        <v>36</v>
      </c>
    </row>
    <row r="53" spans="1:13" s="62" customFormat="1" ht="13.5" customHeight="1">
      <c r="A53" s="88"/>
      <c r="B53" s="74"/>
      <c r="C53" s="89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="62" customFormat="1" ht="19.5" customHeight="1">
      <c r="A54" s="91" t="s">
        <v>98</v>
      </c>
    </row>
    <row r="55" spans="1:13" s="72" customFormat="1" ht="19.5" customHeight="1">
      <c r="A55" s="82"/>
      <c r="B55" s="83"/>
      <c r="C55" s="83"/>
      <c r="M55" s="84" t="s">
        <v>53</v>
      </c>
    </row>
  </sheetData>
  <printOptions horizontalCentered="1"/>
  <pageMargins left="0.7874015748031497" right="0.7874015748031497" top="0.7874015748031497" bottom="0.5905511811023623" header="0.5118110236220472" footer="0.1968503937007874"/>
  <pageSetup firstPageNumber="33" useFirstPageNumber="1"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56"/>
  <sheetViews>
    <sheetView zoomScale="75" zoomScaleNormal="75" workbookViewId="0" topLeftCell="A1">
      <pane xSplit="3" ySplit="4" topLeftCell="D5" activePane="bottomRight" state="frozen"/>
      <selection pane="topLeft" activeCell="I57" sqref="I57"/>
      <selection pane="topRight" activeCell="I57" sqref="I57"/>
      <selection pane="bottomLeft" activeCell="I57" sqref="I57"/>
      <selection pane="bottomRight" activeCell="D5" sqref="D5"/>
    </sheetView>
  </sheetViews>
  <sheetFormatPr defaultColWidth="9.00390625" defaultRowHeight="13.5" customHeight="1"/>
  <cols>
    <col min="1" max="1" width="2.625" style="7" customWidth="1"/>
    <col min="2" max="2" width="13.25390625" style="8" customWidth="1"/>
    <col min="3" max="3" width="1.25" style="8" customWidth="1"/>
    <col min="4" max="4" width="15.625" style="50" customWidth="1"/>
    <col min="5" max="5" width="9.00390625" style="1" customWidth="1"/>
    <col min="6" max="6" width="18.625" style="50" customWidth="1"/>
    <col min="7" max="7" width="9.00390625" style="1" customWidth="1"/>
    <col min="8" max="8" width="18.625" style="50" customWidth="1"/>
    <col min="9" max="9" width="9.00390625" style="1" customWidth="1"/>
    <col min="10" max="10" width="18.625" style="50" customWidth="1"/>
    <col min="11" max="11" width="9.00390625" style="1" customWidth="1"/>
    <col min="12" max="12" width="15.625" style="50" customWidth="1"/>
    <col min="13" max="16384" width="9.00390625" style="1" customWidth="1"/>
  </cols>
  <sheetData>
    <row r="1" spans="1:12" ht="20.25" customHeight="1">
      <c r="A1" s="8"/>
      <c r="C1" s="3"/>
      <c r="D1" s="86" t="s">
        <v>79</v>
      </c>
      <c r="E1" s="4"/>
      <c r="F1" s="48"/>
      <c r="G1" s="4"/>
      <c r="H1" s="48"/>
      <c r="I1" s="4"/>
      <c r="J1" s="48"/>
      <c r="K1" s="4"/>
      <c r="L1" s="48"/>
    </row>
    <row r="2" spans="1:13" ht="15.75" customHeight="1">
      <c r="A2" s="14"/>
      <c r="B2" s="6"/>
      <c r="C2" s="6"/>
      <c r="D2" s="49"/>
      <c r="E2" s="5"/>
      <c r="F2" s="49"/>
      <c r="G2" s="5"/>
      <c r="H2" s="49"/>
      <c r="I2" s="5"/>
      <c r="J2" s="49"/>
      <c r="K2" s="5"/>
      <c r="L2" s="51"/>
      <c r="M2" s="52" t="s">
        <v>92</v>
      </c>
    </row>
    <row r="3" spans="1:13" s="62" customFormat="1" ht="24" customHeight="1">
      <c r="A3" s="53"/>
      <c r="B3" s="54"/>
      <c r="C3" s="55"/>
      <c r="D3" s="101" t="s">
        <v>0</v>
      </c>
      <c r="E3" s="57"/>
      <c r="F3" s="102"/>
      <c r="G3" s="57"/>
      <c r="H3" s="102"/>
      <c r="I3" s="57"/>
      <c r="J3" s="103"/>
      <c r="K3" s="58"/>
      <c r="L3" s="101" t="s">
        <v>55</v>
      </c>
      <c r="M3" s="60"/>
    </row>
    <row r="4" spans="1:13" s="70" customFormat="1" ht="30" customHeight="1">
      <c r="A4" s="63"/>
      <c r="B4" s="64"/>
      <c r="C4" s="65"/>
      <c r="D4" s="104"/>
      <c r="E4" s="67" t="s">
        <v>51</v>
      </c>
      <c r="F4" s="105" t="s">
        <v>56</v>
      </c>
      <c r="G4" s="67" t="s">
        <v>51</v>
      </c>
      <c r="H4" s="105" t="s">
        <v>97</v>
      </c>
      <c r="I4" s="67" t="s">
        <v>51</v>
      </c>
      <c r="J4" s="106" t="s">
        <v>84</v>
      </c>
      <c r="K4" s="67" t="s">
        <v>51</v>
      </c>
      <c r="L4" s="104"/>
      <c r="M4" s="67" t="s">
        <v>51</v>
      </c>
    </row>
    <row r="5" spans="1:13" s="228" customFormat="1" ht="25.5" customHeight="1">
      <c r="A5" s="226"/>
      <c r="B5" s="222" t="s">
        <v>3</v>
      </c>
      <c r="C5" s="223"/>
      <c r="D5" s="237">
        <v>1276.9</v>
      </c>
      <c r="E5" s="234"/>
      <c r="F5" s="237">
        <v>277.3</v>
      </c>
      <c r="G5" s="234"/>
      <c r="H5" s="237">
        <v>281.2</v>
      </c>
      <c r="I5" s="234"/>
      <c r="J5" s="237">
        <v>707.7</v>
      </c>
      <c r="K5" s="234"/>
      <c r="L5" s="237">
        <v>130.7</v>
      </c>
      <c r="M5" s="234"/>
    </row>
    <row r="6" spans="1:13" s="231" customFormat="1" ht="46.5" customHeight="1">
      <c r="A6" s="229"/>
      <c r="B6" s="78" t="s">
        <v>4</v>
      </c>
      <c r="C6" s="230"/>
      <c r="D6" s="238">
        <v>1863.9</v>
      </c>
      <c r="E6" s="235">
        <v>7</v>
      </c>
      <c r="F6" s="238">
        <v>382.5</v>
      </c>
      <c r="G6" s="235">
        <v>14</v>
      </c>
      <c r="H6" s="238">
        <v>513.5</v>
      </c>
      <c r="I6" s="235">
        <v>7</v>
      </c>
      <c r="J6" s="238">
        <v>954.5</v>
      </c>
      <c r="K6" s="235">
        <v>4</v>
      </c>
      <c r="L6" s="238">
        <v>180.4</v>
      </c>
      <c r="M6" s="235">
        <v>18</v>
      </c>
    </row>
    <row r="7" spans="1:13" s="231" customFormat="1" ht="23.25" customHeight="1">
      <c r="A7" s="229"/>
      <c r="B7" s="78" t="s">
        <v>5</v>
      </c>
      <c r="C7" s="230"/>
      <c r="D7" s="238">
        <v>1354</v>
      </c>
      <c r="E7" s="235">
        <v>27</v>
      </c>
      <c r="F7" s="238">
        <v>330.6</v>
      </c>
      <c r="G7" s="235">
        <v>22</v>
      </c>
      <c r="H7" s="238">
        <v>210.3</v>
      </c>
      <c r="I7" s="235">
        <v>35</v>
      </c>
      <c r="J7" s="238">
        <v>802.5</v>
      </c>
      <c r="K7" s="235">
        <v>22</v>
      </c>
      <c r="L7" s="238">
        <v>327.4</v>
      </c>
      <c r="M7" s="235">
        <v>9</v>
      </c>
    </row>
    <row r="8" spans="1:13" s="231" customFormat="1" ht="23.25" customHeight="1">
      <c r="A8" s="229"/>
      <c r="B8" s="78" t="s">
        <v>6</v>
      </c>
      <c r="C8" s="230"/>
      <c r="D8" s="238">
        <v>1461.2</v>
      </c>
      <c r="E8" s="235">
        <v>21</v>
      </c>
      <c r="F8" s="238">
        <v>349.4</v>
      </c>
      <c r="G8" s="235">
        <v>18</v>
      </c>
      <c r="H8" s="238">
        <v>226</v>
      </c>
      <c r="I8" s="235">
        <v>34</v>
      </c>
      <c r="J8" s="238">
        <v>867.8</v>
      </c>
      <c r="K8" s="235">
        <v>8</v>
      </c>
      <c r="L8" s="238">
        <v>207.4</v>
      </c>
      <c r="M8" s="235">
        <v>14</v>
      </c>
    </row>
    <row r="9" spans="1:13" s="231" customFormat="1" ht="23.25" customHeight="1">
      <c r="A9" s="229"/>
      <c r="B9" s="78" t="s">
        <v>7</v>
      </c>
      <c r="C9" s="230"/>
      <c r="D9" s="238">
        <v>1141.3</v>
      </c>
      <c r="E9" s="235">
        <v>37</v>
      </c>
      <c r="F9" s="238">
        <v>264.6</v>
      </c>
      <c r="G9" s="235">
        <v>30</v>
      </c>
      <c r="H9" s="238">
        <v>145.5</v>
      </c>
      <c r="I9" s="235">
        <v>46</v>
      </c>
      <c r="J9" s="238">
        <v>723.6</v>
      </c>
      <c r="K9" s="235">
        <v>31</v>
      </c>
      <c r="L9" s="238">
        <v>142.8</v>
      </c>
      <c r="M9" s="235">
        <v>25</v>
      </c>
    </row>
    <row r="10" spans="1:13" s="231" customFormat="1" ht="23.25" customHeight="1">
      <c r="A10" s="229"/>
      <c r="B10" s="78" t="s">
        <v>8</v>
      </c>
      <c r="C10" s="230"/>
      <c r="D10" s="238">
        <v>1490</v>
      </c>
      <c r="E10" s="235">
        <v>19</v>
      </c>
      <c r="F10" s="238">
        <v>386.4</v>
      </c>
      <c r="G10" s="235">
        <v>13</v>
      </c>
      <c r="H10" s="238">
        <v>238.3</v>
      </c>
      <c r="I10" s="235">
        <v>32</v>
      </c>
      <c r="J10" s="238">
        <v>854.9</v>
      </c>
      <c r="K10" s="235">
        <v>11</v>
      </c>
      <c r="L10" s="238">
        <v>151.7</v>
      </c>
      <c r="M10" s="235">
        <v>22</v>
      </c>
    </row>
    <row r="11" spans="1:13" s="231" customFormat="1" ht="46.5" customHeight="1">
      <c r="A11" s="229"/>
      <c r="B11" s="78" t="s">
        <v>9</v>
      </c>
      <c r="C11" s="230"/>
      <c r="D11" s="238">
        <v>1248.3</v>
      </c>
      <c r="E11" s="235">
        <v>31</v>
      </c>
      <c r="F11" s="238">
        <v>297.1</v>
      </c>
      <c r="G11" s="235">
        <v>24</v>
      </c>
      <c r="H11" s="238">
        <v>155</v>
      </c>
      <c r="I11" s="235">
        <v>45</v>
      </c>
      <c r="J11" s="238">
        <v>790.6</v>
      </c>
      <c r="K11" s="235">
        <v>24</v>
      </c>
      <c r="L11" s="238">
        <v>114.2</v>
      </c>
      <c r="M11" s="235">
        <v>33</v>
      </c>
    </row>
    <row r="12" spans="1:13" s="231" customFormat="1" ht="23.25" customHeight="1">
      <c r="A12" s="229"/>
      <c r="B12" s="78" t="s">
        <v>10</v>
      </c>
      <c r="C12" s="230"/>
      <c r="D12" s="238">
        <v>1424</v>
      </c>
      <c r="E12" s="235">
        <v>24</v>
      </c>
      <c r="F12" s="238">
        <v>373.6</v>
      </c>
      <c r="G12" s="235">
        <v>15</v>
      </c>
      <c r="H12" s="238">
        <v>208.2</v>
      </c>
      <c r="I12" s="235">
        <v>36</v>
      </c>
      <c r="J12" s="238">
        <v>827.2</v>
      </c>
      <c r="K12" s="235">
        <v>18</v>
      </c>
      <c r="L12" s="238">
        <v>138</v>
      </c>
      <c r="M12" s="235">
        <v>27</v>
      </c>
    </row>
    <row r="13" spans="1:13" s="231" customFormat="1" ht="23.25" customHeight="1">
      <c r="A13" s="229"/>
      <c r="B13" s="78" t="s">
        <v>11</v>
      </c>
      <c r="C13" s="230"/>
      <c r="D13" s="238">
        <v>1113.4</v>
      </c>
      <c r="E13" s="235">
        <v>39</v>
      </c>
      <c r="F13" s="238">
        <v>257.5</v>
      </c>
      <c r="G13" s="235">
        <v>33</v>
      </c>
      <c r="H13" s="238">
        <v>197.9</v>
      </c>
      <c r="I13" s="235">
        <v>38</v>
      </c>
      <c r="J13" s="238">
        <v>649.1</v>
      </c>
      <c r="K13" s="235">
        <v>39</v>
      </c>
      <c r="L13" s="238">
        <v>98.9</v>
      </c>
      <c r="M13" s="235">
        <v>34</v>
      </c>
    </row>
    <row r="14" spans="1:13" s="231" customFormat="1" ht="23.25" customHeight="1">
      <c r="A14" s="229"/>
      <c r="B14" s="78" t="s">
        <v>12</v>
      </c>
      <c r="C14" s="230"/>
      <c r="D14" s="238">
        <v>1126.9</v>
      </c>
      <c r="E14" s="235">
        <v>38</v>
      </c>
      <c r="F14" s="238">
        <v>264</v>
      </c>
      <c r="G14" s="235">
        <v>31</v>
      </c>
      <c r="H14" s="238">
        <v>231.2</v>
      </c>
      <c r="I14" s="235">
        <v>33</v>
      </c>
      <c r="J14" s="238">
        <v>621.3</v>
      </c>
      <c r="K14" s="235">
        <v>40</v>
      </c>
      <c r="L14" s="238">
        <v>143.8</v>
      </c>
      <c r="M14" s="235">
        <v>24</v>
      </c>
    </row>
    <row r="15" spans="1:13" s="231" customFormat="1" ht="23.25" customHeight="1">
      <c r="A15" s="232"/>
      <c r="B15" s="78" t="s">
        <v>13</v>
      </c>
      <c r="C15" s="230"/>
      <c r="D15" s="238">
        <v>1253.6</v>
      </c>
      <c r="E15" s="235">
        <v>30</v>
      </c>
      <c r="F15" s="238">
        <v>260.9</v>
      </c>
      <c r="G15" s="235">
        <v>32</v>
      </c>
      <c r="H15" s="238">
        <v>253.2</v>
      </c>
      <c r="I15" s="235">
        <v>28</v>
      </c>
      <c r="J15" s="238">
        <v>732.2</v>
      </c>
      <c r="K15" s="235">
        <v>28</v>
      </c>
      <c r="L15" s="238">
        <v>119</v>
      </c>
      <c r="M15" s="235">
        <v>31</v>
      </c>
    </row>
    <row r="16" spans="1:13" s="228" customFormat="1" ht="46.5" customHeight="1">
      <c r="A16" s="233"/>
      <c r="B16" s="222" t="s">
        <v>14</v>
      </c>
      <c r="C16" s="223"/>
      <c r="D16" s="237">
        <v>886.2</v>
      </c>
      <c r="E16" s="236">
        <v>46</v>
      </c>
      <c r="F16" s="237">
        <v>197.4</v>
      </c>
      <c r="G16" s="236">
        <v>43</v>
      </c>
      <c r="H16" s="237">
        <v>204.2</v>
      </c>
      <c r="I16" s="236">
        <v>37</v>
      </c>
      <c r="J16" s="237">
        <v>480.1</v>
      </c>
      <c r="K16" s="236">
        <v>47</v>
      </c>
      <c r="L16" s="237">
        <v>58</v>
      </c>
      <c r="M16" s="236">
        <v>40</v>
      </c>
    </row>
    <row r="17" spans="1:13" s="231" customFormat="1" ht="23.25" customHeight="1">
      <c r="A17" s="232"/>
      <c r="B17" s="78" t="s">
        <v>15</v>
      </c>
      <c r="C17" s="230"/>
      <c r="D17" s="238">
        <v>929.7</v>
      </c>
      <c r="E17" s="235">
        <v>45</v>
      </c>
      <c r="F17" s="238">
        <v>221.2</v>
      </c>
      <c r="G17" s="235">
        <v>38</v>
      </c>
      <c r="H17" s="238">
        <v>169.5</v>
      </c>
      <c r="I17" s="235">
        <v>42</v>
      </c>
      <c r="J17" s="238">
        <v>532.1</v>
      </c>
      <c r="K17" s="235">
        <v>46</v>
      </c>
      <c r="L17" s="238">
        <v>69.2</v>
      </c>
      <c r="M17" s="235">
        <v>39</v>
      </c>
    </row>
    <row r="18" spans="1:13" s="231" customFormat="1" ht="23.25" customHeight="1">
      <c r="A18" s="232"/>
      <c r="B18" s="78" t="s">
        <v>16</v>
      </c>
      <c r="C18" s="230"/>
      <c r="D18" s="238">
        <v>1042.4</v>
      </c>
      <c r="E18" s="235">
        <v>42</v>
      </c>
      <c r="F18" s="238">
        <v>201.6</v>
      </c>
      <c r="G18" s="235">
        <v>42</v>
      </c>
      <c r="H18" s="238">
        <v>167.8</v>
      </c>
      <c r="I18" s="235">
        <v>43</v>
      </c>
      <c r="J18" s="238">
        <v>663.4</v>
      </c>
      <c r="K18" s="235">
        <v>38</v>
      </c>
      <c r="L18" s="238">
        <v>55.3</v>
      </c>
      <c r="M18" s="235">
        <v>42</v>
      </c>
    </row>
    <row r="19" spans="1:13" s="231" customFormat="1" ht="23.25" customHeight="1">
      <c r="A19" s="232"/>
      <c r="B19" s="78" t="s">
        <v>17</v>
      </c>
      <c r="C19" s="230"/>
      <c r="D19" s="238">
        <v>859.1</v>
      </c>
      <c r="E19" s="235">
        <v>47</v>
      </c>
      <c r="F19" s="238">
        <v>165.4</v>
      </c>
      <c r="G19" s="235">
        <v>47</v>
      </c>
      <c r="H19" s="238">
        <v>142.7</v>
      </c>
      <c r="I19" s="235">
        <v>47</v>
      </c>
      <c r="J19" s="238">
        <v>544.9</v>
      </c>
      <c r="K19" s="235">
        <v>45</v>
      </c>
      <c r="L19" s="238">
        <v>49.6</v>
      </c>
      <c r="M19" s="235">
        <v>45</v>
      </c>
    </row>
    <row r="20" spans="1:13" s="231" customFormat="1" ht="23.25" customHeight="1">
      <c r="A20" s="232"/>
      <c r="B20" s="78" t="s">
        <v>18</v>
      </c>
      <c r="C20" s="230"/>
      <c r="D20" s="238">
        <v>1240.6</v>
      </c>
      <c r="E20" s="235">
        <v>32</v>
      </c>
      <c r="F20" s="238">
        <v>296.1</v>
      </c>
      <c r="G20" s="235">
        <v>26</v>
      </c>
      <c r="H20" s="238">
        <v>250.6</v>
      </c>
      <c r="I20" s="235">
        <v>29</v>
      </c>
      <c r="J20" s="238">
        <v>686.5</v>
      </c>
      <c r="K20" s="235">
        <v>36</v>
      </c>
      <c r="L20" s="238">
        <v>57.4</v>
      </c>
      <c r="M20" s="235">
        <v>41</v>
      </c>
    </row>
    <row r="21" spans="1:13" s="231" customFormat="1" ht="46.5" customHeight="1">
      <c r="A21" s="232"/>
      <c r="B21" s="78" t="s">
        <v>19</v>
      </c>
      <c r="C21" s="230"/>
      <c r="D21" s="238">
        <v>1649.3</v>
      </c>
      <c r="E21" s="235">
        <v>14</v>
      </c>
      <c r="F21" s="238">
        <v>323.7</v>
      </c>
      <c r="G21" s="235">
        <v>23</v>
      </c>
      <c r="H21" s="238">
        <v>481</v>
      </c>
      <c r="I21" s="235">
        <v>9</v>
      </c>
      <c r="J21" s="238">
        <v>832.8</v>
      </c>
      <c r="K21" s="235">
        <v>17</v>
      </c>
      <c r="L21" s="238">
        <v>133</v>
      </c>
      <c r="M21" s="235">
        <v>28</v>
      </c>
    </row>
    <row r="22" spans="1:13" s="231" customFormat="1" ht="23.25" customHeight="1">
      <c r="A22" s="232"/>
      <c r="B22" s="78" t="s">
        <v>20</v>
      </c>
      <c r="C22" s="230"/>
      <c r="D22" s="238">
        <v>1699.1</v>
      </c>
      <c r="E22" s="235">
        <v>12</v>
      </c>
      <c r="F22" s="238">
        <v>331.3</v>
      </c>
      <c r="G22" s="235">
        <v>20</v>
      </c>
      <c r="H22" s="238">
        <v>446.1</v>
      </c>
      <c r="I22" s="235">
        <v>11</v>
      </c>
      <c r="J22" s="238">
        <v>908.2</v>
      </c>
      <c r="K22" s="235">
        <v>5</v>
      </c>
      <c r="L22" s="238">
        <v>158.6</v>
      </c>
      <c r="M22" s="235">
        <v>21</v>
      </c>
    </row>
    <row r="23" spans="1:13" s="231" customFormat="1" ht="23.25" customHeight="1">
      <c r="A23" s="232"/>
      <c r="B23" s="78" t="s">
        <v>21</v>
      </c>
      <c r="C23" s="230"/>
      <c r="D23" s="238">
        <v>1456.4</v>
      </c>
      <c r="E23" s="235">
        <v>22</v>
      </c>
      <c r="F23" s="238">
        <v>292.7</v>
      </c>
      <c r="G23" s="235">
        <v>27</v>
      </c>
      <c r="H23" s="238">
        <v>336.4</v>
      </c>
      <c r="I23" s="235">
        <v>16</v>
      </c>
      <c r="J23" s="238">
        <v>811.7</v>
      </c>
      <c r="K23" s="235">
        <v>20</v>
      </c>
      <c r="L23" s="238">
        <v>239.4</v>
      </c>
      <c r="M23" s="235">
        <v>12</v>
      </c>
    </row>
    <row r="24" spans="1:13" s="231" customFormat="1" ht="23.25" customHeight="1">
      <c r="A24" s="232"/>
      <c r="B24" s="78" t="s">
        <v>22</v>
      </c>
      <c r="C24" s="230"/>
      <c r="D24" s="238">
        <v>1304.6</v>
      </c>
      <c r="E24" s="235">
        <v>28</v>
      </c>
      <c r="F24" s="238">
        <v>282.3</v>
      </c>
      <c r="G24" s="235">
        <v>28</v>
      </c>
      <c r="H24" s="238">
        <v>283.2</v>
      </c>
      <c r="I24" s="235">
        <v>22</v>
      </c>
      <c r="J24" s="238">
        <v>725.3</v>
      </c>
      <c r="K24" s="235">
        <v>29</v>
      </c>
      <c r="L24" s="238">
        <v>118.8</v>
      </c>
      <c r="M24" s="235">
        <v>32</v>
      </c>
    </row>
    <row r="25" spans="1:13" s="231" customFormat="1" ht="23.25" customHeight="1">
      <c r="A25" s="232"/>
      <c r="B25" s="78" t="s">
        <v>23</v>
      </c>
      <c r="C25" s="230"/>
      <c r="D25" s="238">
        <v>1142.7</v>
      </c>
      <c r="E25" s="235">
        <v>36</v>
      </c>
      <c r="F25" s="238">
        <v>242.4</v>
      </c>
      <c r="G25" s="235">
        <v>36</v>
      </c>
      <c r="H25" s="238">
        <v>173.9</v>
      </c>
      <c r="I25" s="235">
        <v>41</v>
      </c>
      <c r="J25" s="238">
        <v>718.4</v>
      </c>
      <c r="K25" s="235">
        <v>32</v>
      </c>
      <c r="L25" s="238">
        <v>88.3</v>
      </c>
      <c r="M25" s="235">
        <v>36</v>
      </c>
    </row>
    <row r="26" spans="1:13" s="231" customFormat="1" ht="46.5" customHeight="1">
      <c r="A26" s="232"/>
      <c r="B26" s="78" t="s">
        <v>24</v>
      </c>
      <c r="C26" s="230"/>
      <c r="D26" s="238">
        <v>991.7</v>
      </c>
      <c r="E26" s="235">
        <v>43</v>
      </c>
      <c r="F26" s="238">
        <v>205.2</v>
      </c>
      <c r="G26" s="235">
        <v>41</v>
      </c>
      <c r="H26" s="238">
        <v>163.8</v>
      </c>
      <c r="I26" s="235">
        <v>44</v>
      </c>
      <c r="J26" s="238">
        <v>613.5</v>
      </c>
      <c r="K26" s="235">
        <v>42</v>
      </c>
      <c r="L26" s="238">
        <v>125.7</v>
      </c>
      <c r="M26" s="235">
        <v>29</v>
      </c>
    </row>
    <row r="27" spans="1:13" s="231" customFormat="1" ht="23.25" customHeight="1">
      <c r="A27" s="232"/>
      <c r="B27" s="78" t="s">
        <v>25</v>
      </c>
      <c r="C27" s="230"/>
      <c r="D27" s="238">
        <v>1084.1</v>
      </c>
      <c r="E27" s="235">
        <v>40</v>
      </c>
      <c r="F27" s="238">
        <v>192.2</v>
      </c>
      <c r="G27" s="235">
        <v>44</v>
      </c>
      <c r="H27" s="238">
        <v>296.5</v>
      </c>
      <c r="I27" s="235">
        <v>18</v>
      </c>
      <c r="J27" s="238">
        <v>588.9</v>
      </c>
      <c r="K27" s="235">
        <v>43</v>
      </c>
      <c r="L27" s="238">
        <v>98.2</v>
      </c>
      <c r="M27" s="235">
        <v>35</v>
      </c>
    </row>
    <row r="28" spans="1:13" s="231" customFormat="1" ht="23.25" customHeight="1">
      <c r="A28" s="232"/>
      <c r="B28" s="78" t="s">
        <v>26</v>
      </c>
      <c r="C28" s="230"/>
      <c r="D28" s="238">
        <v>958</v>
      </c>
      <c r="E28" s="235">
        <v>44</v>
      </c>
      <c r="F28" s="238">
        <v>185.3</v>
      </c>
      <c r="G28" s="235">
        <v>45</v>
      </c>
      <c r="H28" s="238">
        <v>192.5</v>
      </c>
      <c r="I28" s="235">
        <v>40</v>
      </c>
      <c r="J28" s="238">
        <v>573.9</v>
      </c>
      <c r="K28" s="235">
        <v>44</v>
      </c>
      <c r="L28" s="238">
        <v>85.8</v>
      </c>
      <c r="M28" s="235">
        <v>37</v>
      </c>
    </row>
    <row r="29" spans="1:13" s="231" customFormat="1" ht="23.25" customHeight="1">
      <c r="A29" s="232"/>
      <c r="B29" s="78" t="s">
        <v>27</v>
      </c>
      <c r="C29" s="230"/>
      <c r="D29" s="238">
        <v>1143.5</v>
      </c>
      <c r="E29" s="235">
        <v>35</v>
      </c>
      <c r="F29" s="238">
        <v>272.2</v>
      </c>
      <c r="G29" s="235">
        <v>29</v>
      </c>
      <c r="H29" s="238">
        <v>249.1</v>
      </c>
      <c r="I29" s="235">
        <v>30</v>
      </c>
      <c r="J29" s="238">
        <v>616.8</v>
      </c>
      <c r="K29" s="235">
        <v>41</v>
      </c>
      <c r="L29" s="238">
        <v>121.8</v>
      </c>
      <c r="M29" s="235">
        <v>30</v>
      </c>
    </row>
    <row r="30" spans="1:13" s="231" customFormat="1" ht="23.25" customHeight="1">
      <c r="A30" s="232"/>
      <c r="B30" s="78" t="s">
        <v>28</v>
      </c>
      <c r="C30" s="230"/>
      <c r="D30" s="238">
        <v>1071</v>
      </c>
      <c r="E30" s="235">
        <v>41</v>
      </c>
      <c r="F30" s="238">
        <v>172.6</v>
      </c>
      <c r="G30" s="235">
        <v>46</v>
      </c>
      <c r="H30" s="238">
        <v>193.5</v>
      </c>
      <c r="I30" s="235">
        <v>39</v>
      </c>
      <c r="J30" s="238">
        <v>693.1</v>
      </c>
      <c r="K30" s="235">
        <v>35</v>
      </c>
      <c r="L30" s="238">
        <v>47.2</v>
      </c>
      <c r="M30" s="235">
        <v>46</v>
      </c>
    </row>
    <row r="31" spans="1:13" s="231" customFormat="1" ht="46.5" customHeight="1">
      <c r="A31" s="232"/>
      <c r="B31" s="78" t="s">
        <v>29</v>
      </c>
      <c r="C31" s="230"/>
      <c r="D31" s="238">
        <v>1376</v>
      </c>
      <c r="E31" s="235">
        <v>26</v>
      </c>
      <c r="F31" s="238">
        <v>246.1</v>
      </c>
      <c r="G31" s="235">
        <v>35</v>
      </c>
      <c r="H31" s="238">
        <v>266.6</v>
      </c>
      <c r="I31" s="235">
        <v>26</v>
      </c>
      <c r="J31" s="238">
        <v>847.3</v>
      </c>
      <c r="K31" s="235">
        <v>15</v>
      </c>
      <c r="L31" s="238">
        <v>54.3</v>
      </c>
      <c r="M31" s="235">
        <v>44</v>
      </c>
    </row>
    <row r="32" spans="1:13" s="231" customFormat="1" ht="23.25" customHeight="1">
      <c r="A32" s="232"/>
      <c r="B32" s="78" t="s">
        <v>30</v>
      </c>
      <c r="C32" s="230"/>
      <c r="D32" s="238">
        <v>1255.2</v>
      </c>
      <c r="E32" s="235">
        <v>29</v>
      </c>
      <c r="F32" s="238">
        <v>224.9</v>
      </c>
      <c r="G32" s="235">
        <v>37</v>
      </c>
      <c r="H32" s="238">
        <v>278.3</v>
      </c>
      <c r="I32" s="235">
        <v>24</v>
      </c>
      <c r="J32" s="238">
        <v>736.2</v>
      </c>
      <c r="K32" s="235">
        <v>27</v>
      </c>
      <c r="L32" s="238">
        <v>44.5</v>
      </c>
      <c r="M32" s="235">
        <v>47</v>
      </c>
    </row>
    <row r="33" spans="1:13" s="231" customFormat="1" ht="23.25" customHeight="1">
      <c r="A33" s="232"/>
      <c r="B33" s="78" t="s">
        <v>31</v>
      </c>
      <c r="C33" s="230"/>
      <c r="D33" s="238">
        <v>1161</v>
      </c>
      <c r="E33" s="235">
        <v>34</v>
      </c>
      <c r="F33" s="238">
        <v>213.8</v>
      </c>
      <c r="G33" s="235">
        <v>39</v>
      </c>
      <c r="H33" s="238">
        <v>262.4</v>
      </c>
      <c r="I33" s="235">
        <v>27</v>
      </c>
      <c r="J33" s="238">
        <v>675.9</v>
      </c>
      <c r="K33" s="235">
        <v>37</v>
      </c>
      <c r="L33" s="238">
        <v>78.8</v>
      </c>
      <c r="M33" s="235">
        <v>38</v>
      </c>
    </row>
    <row r="34" spans="1:13" s="231" customFormat="1" ht="23.25" customHeight="1">
      <c r="A34" s="232"/>
      <c r="B34" s="78" t="s">
        <v>32</v>
      </c>
      <c r="C34" s="230"/>
      <c r="D34" s="238">
        <v>1182.9</v>
      </c>
      <c r="E34" s="235">
        <v>33</v>
      </c>
      <c r="F34" s="238">
        <v>209.6</v>
      </c>
      <c r="G34" s="235">
        <v>40</v>
      </c>
      <c r="H34" s="238">
        <v>240.6</v>
      </c>
      <c r="I34" s="235">
        <v>31</v>
      </c>
      <c r="J34" s="238">
        <v>724.3</v>
      </c>
      <c r="K34" s="235">
        <v>30</v>
      </c>
      <c r="L34" s="238">
        <v>55.2</v>
      </c>
      <c r="M34" s="235">
        <v>43</v>
      </c>
    </row>
    <row r="35" spans="1:13" s="231" customFormat="1" ht="23.25" customHeight="1">
      <c r="A35" s="232"/>
      <c r="B35" s="78" t="s">
        <v>33</v>
      </c>
      <c r="C35" s="230"/>
      <c r="D35" s="238">
        <v>1407</v>
      </c>
      <c r="E35" s="235">
        <v>25</v>
      </c>
      <c r="F35" s="238">
        <v>246.6</v>
      </c>
      <c r="G35" s="235">
        <v>34</v>
      </c>
      <c r="H35" s="238">
        <v>287.1</v>
      </c>
      <c r="I35" s="235">
        <v>21</v>
      </c>
      <c r="J35" s="238">
        <v>851.6</v>
      </c>
      <c r="K35" s="235">
        <v>13</v>
      </c>
      <c r="L35" s="238">
        <v>202.6</v>
      </c>
      <c r="M35" s="235">
        <v>16</v>
      </c>
    </row>
    <row r="36" spans="1:13" s="231" customFormat="1" ht="46.5" customHeight="1">
      <c r="A36" s="232"/>
      <c r="B36" s="78" t="s">
        <v>34</v>
      </c>
      <c r="C36" s="230"/>
      <c r="D36" s="238">
        <v>1535.6</v>
      </c>
      <c r="E36" s="235">
        <v>18</v>
      </c>
      <c r="F36" s="238">
        <v>341.3</v>
      </c>
      <c r="G36" s="235">
        <v>19</v>
      </c>
      <c r="H36" s="238">
        <v>292.9</v>
      </c>
      <c r="I36" s="235">
        <v>20</v>
      </c>
      <c r="J36" s="238">
        <v>887.3</v>
      </c>
      <c r="K36" s="235">
        <v>7</v>
      </c>
      <c r="L36" s="238">
        <v>178.1</v>
      </c>
      <c r="M36" s="235">
        <v>19</v>
      </c>
    </row>
    <row r="37" spans="1:13" s="231" customFormat="1" ht="23.25" customHeight="1">
      <c r="A37" s="232"/>
      <c r="B37" s="78" t="s">
        <v>35</v>
      </c>
      <c r="C37" s="230"/>
      <c r="D37" s="238">
        <v>1597.2</v>
      </c>
      <c r="E37" s="235">
        <v>16</v>
      </c>
      <c r="F37" s="238">
        <v>350.6</v>
      </c>
      <c r="G37" s="235">
        <v>17</v>
      </c>
      <c r="H37" s="238">
        <v>369.2</v>
      </c>
      <c r="I37" s="235">
        <v>15</v>
      </c>
      <c r="J37" s="238">
        <v>861.1</v>
      </c>
      <c r="K37" s="235">
        <v>10</v>
      </c>
      <c r="L37" s="238">
        <v>146.2</v>
      </c>
      <c r="M37" s="235">
        <v>23</v>
      </c>
    </row>
    <row r="38" spans="1:13" s="231" customFormat="1" ht="23.25" customHeight="1">
      <c r="A38" s="232"/>
      <c r="B38" s="78" t="s">
        <v>36</v>
      </c>
      <c r="C38" s="230"/>
      <c r="D38" s="238">
        <v>1576.7</v>
      </c>
      <c r="E38" s="235">
        <v>17</v>
      </c>
      <c r="F38" s="238">
        <v>296.3</v>
      </c>
      <c r="G38" s="235">
        <v>25</v>
      </c>
      <c r="H38" s="238">
        <v>281.8</v>
      </c>
      <c r="I38" s="235">
        <v>23</v>
      </c>
      <c r="J38" s="238">
        <v>980.3</v>
      </c>
      <c r="K38" s="235">
        <v>2</v>
      </c>
      <c r="L38" s="238">
        <v>192.5</v>
      </c>
      <c r="M38" s="235">
        <v>17</v>
      </c>
    </row>
    <row r="39" spans="1:13" s="231" customFormat="1" ht="23.25" customHeight="1">
      <c r="A39" s="232"/>
      <c r="B39" s="78" t="s">
        <v>37</v>
      </c>
      <c r="C39" s="230"/>
      <c r="D39" s="238">
        <v>1466.8</v>
      </c>
      <c r="E39" s="235">
        <v>20</v>
      </c>
      <c r="F39" s="238">
        <v>331.1</v>
      </c>
      <c r="G39" s="235">
        <v>21</v>
      </c>
      <c r="H39" s="238">
        <v>384.6</v>
      </c>
      <c r="I39" s="235">
        <v>13</v>
      </c>
      <c r="J39" s="238">
        <v>741.9</v>
      </c>
      <c r="K39" s="235">
        <v>26</v>
      </c>
      <c r="L39" s="238">
        <v>174.6</v>
      </c>
      <c r="M39" s="235">
        <v>20</v>
      </c>
    </row>
    <row r="40" spans="1:13" s="231" customFormat="1" ht="23.25" customHeight="1">
      <c r="A40" s="232"/>
      <c r="B40" s="78" t="s">
        <v>38</v>
      </c>
      <c r="C40" s="230"/>
      <c r="D40" s="238">
        <v>1885.4</v>
      </c>
      <c r="E40" s="235">
        <v>6</v>
      </c>
      <c r="F40" s="238">
        <v>421.9</v>
      </c>
      <c r="G40" s="235">
        <v>10</v>
      </c>
      <c r="H40" s="238">
        <v>680</v>
      </c>
      <c r="I40" s="235">
        <v>2</v>
      </c>
      <c r="J40" s="238">
        <v>769.5</v>
      </c>
      <c r="K40" s="235">
        <v>25</v>
      </c>
      <c r="L40" s="238">
        <v>205.5</v>
      </c>
      <c r="M40" s="235">
        <v>15</v>
      </c>
    </row>
    <row r="41" spans="1:13" s="231" customFormat="1" ht="46.5" customHeight="1">
      <c r="A41" s="232"/>
      <c r="B41" s="78" t="s">
        <v>39</v>
      </c>
      <c r="C41" s="230"/>
      <c r="D41" s="238">
        <v>1937.3</v>
      </c>
      <c r="E41" s="235">
        <v>4</v>
      </c>
      <c r="F41" s="238">
        <v>519.9</v>
      </c>
      <c r="G41" s="235">
        <v>4</v>
      </c>
      <c r="H41" s="238">
        <v>608.2</v>
      </c>
      <c r="I41" s="235">
        <v>3</v>
      </c>
      <c r="J41" s="238">
        <v>794.7</v>
      </c>
      <c r="K41" s="235">
        <v>23</v>
      </c>
      <c r="L41" s="238">
        <v>373.4</v>
      </c>
      <c r="M41" s="235">
        <v>8</v>
      </c>
    </row>
    <row r="42" spans="1:13" s="231" customFormat="1" ht="23.25" customHeight="1">
      <c r="A42" s="232"/>
      <c r="B42" s="78" t="s">
        <v>40</v>
      </c>
      <c r="C42" s="230"/>
      <c r="D42" s="238">
        <v>1671.8</v>
      </c>
      <c r="E42" s="235">
        <v>13</v>
      </c>
      <c r="F42" s="238">
        <v>393.8</v>
      </c>
      <c r="G42" s="235">
        <v>12</v>
      </c>
      <c r="H42" s="238">
        <v>273.6</v>
      </c>
      <c r="I42" s="235">
        <v>25</v>
      </c>
      <c r="J42" s="238">
        <v>989.2</v>
      </c>
      <c r="K42" s="235">
        <v>1</v>
      </c>
      <c r="L42" s="238">
        <v>262.3</v>
      </c>
      <c r="M42" s="235">
        <v>10</v>
      </c>
    </row>
    <row r="43" spans="1:13" s="231" customFormat="1" ht="23.25" customHeight="1">
      <c r="A43" s="232"/>
      <c r="B43" s="78" t="s">
        <v>41</v>
      </c>
      <c r="C43" s="230"/>
      <c r="D43" s="238">
        <v>1619.7</v>
      </c>
      <c r="E43" s="235">
        <v>15</v>
      </c>
      <c r="F43" s="238">
        <v>355.1</v>
      </c>
      <c r="G43" s="235">
        <v>16</v>
      </c>
      <c r="H43" s="238">
        <v>394.3</v>
      </c>
      <c r="I43" s="235">
        <v>12</v>
      </c>
      <c r="J43" s="238">
        <v>851.7</v>
      </c>
      <c r="K43" s="235">
        <v>12</v>
      </c>
      <c r="L43" s="238">
        <v>374.8</v>
      </c>
      <c r="M43" s="235">
        <v>7</v>
      </c>
    </row>
    <row r="44" spans="1:13" s="231" customFormat="1" ht="23.25" customHeight="1">
      <c r="A44" s="232"/>
      <c r="B44" s="78" t="s">
        <v>42</v>
      </c>
      <c r="C44" s="230"/>
      <c r="D44" s="238">
        <v>2446.1</v>
      </c>
      <c r="E44" s="235">
        <v>1</v>
      </c>
      <c r="F44" s="238">
        <v>493.4</v>
      </c>
      <c r="G44" s="235">
        <v>6</v>
      </c>
      <c r="H44" s="238">
        <v>1022.4</v>
      </c>
      <c r="I44" s="235">
        <v>1</v>
      </c>
      <c r="J44" s="238">
        <v>902.3</v>
      </c>
      <c r="K44" s="235">
        <v>6</v>
      </c>
      <c r="L44" s="238">
        <v>252</v>
      </c>
      <c r="M44" s="235">
        <v>11</v>
      </c>
    </row>
    <row r="45" spans="1:13" s="231" customFormat="1" ht="23.25" customHeight="1">
      <c r="A45" s="232"/>
      <c r="B45" s="78" t="s">
        <v>43</v>
      </c>
      <c r="C45" s="230"/>
      <c r="D45" s="238">
        <v>1758.5</v>
      </c>
      <c r="E45" s="235">
        <v>9</v>
      </c>
      <c r="F45" s="238">
        <v>433.9</v>
      </c>
      <c r="G45" s="235">
        <v>9</v>
      </c>
      <c r="H45" s="238">
        <v>488.4</v>
      </c>
      <c r="I45" s="235">
        <v>8</v>
      </c>
      <c r="J45" s="238">
        <v>821.8</v>
      </c>
      <c r="K45" s="235">
        <v>19</v>
      </c>
      <c r="L45" s="238">
        <v>219.5</v>
      </c>
      <c r="M45" s="235">
        <v>13</v>
      </c>
    </row>
    <row r="46" spans="1:13" s="231" customFormat="1" ht="46.5" customHeight="1">
      <c r="A46" s="232"/>
      <c r="B46" s="78" t="s">
        <v>44</v>
      </c>
      <c r="C46" s="230"/>
      <c r="D46" s="238">
        <v>1787.2</v>
      </c>
      <c r="E46" s="235">
        <v>8</v>
      </c>
      <c r="F46" s="238">
        <v>512.8</v>
      </c>
      <c r="G46" s="235">
        <v>5</v>
      </c>
      <c r="H46" s="238">
        <v>564.3</v>
      </c>
      <c r="I46" s="235">
        <v>6</v>
      </c>
      <c r="J46" s="238">
        <v>695.1</v>
      </c>
      <c r="K46" s="235">
        <v>34</v>
      </c>
      <c r="L46" s="238">
        <v>402.3</v>
      </c>
      <c r="M46" s="235">
        <v>5</v>
      </c>
    </row>
    <row r="47" spans="1:13" s="231" customFormat="1" ht="23.25" customHeight="1">
      <c r="A47" s="232"/>
      <c r="B47" s="78" t="s">
        <v>45</v>
      </c>
      <c r="C47" s="230"/>
      <c r="D47" s="238">
        <v>1903.7</v>
      </c>
      <c r="E47" s="235">
        <v>5</v>
      </c>
      <c r="F47" s="238">
        <v>553.1</v>
      </c>
      <c r="G47" s="235">
        <v>2</v>
      </c>
      <c r="H47" s="238">
        <v>466.4</v>
      </c>
      <c r="I47" s="235">
        <v>10</v>
      </c>
      <c r="J47" s="238">
        <v>862.8</v>
      </c>
      <c r="K47" s="235">
        <v>9</v>
      </c>
      <c r="L47" s="238">
        <v>426.3</v>
      </c>
      <c r="M47" s="235">
        <v>1</v>
      </c>
    </row>
    <row r="48" spans="1:13" s="231" customFormat="1" ht="23.25" customHeight="1">
      <c r="A48" s="232"/>
      <c r="B48" s="78" t="s">
        <v>46</v>
      </c>
      <c r="C48" s="230"/>
      <c r="D48" s="238">
        <v>1962.8</v>
      </c>
      <c r="E48" s="235">
        <v>3</v>
      </c>
      <c r="F48" s="238">
        <v>488.8</v>
      </c>
      <c r="G48" s="235">
        <v>7</v>
      </c>
      <c r="H48" s="238">
        <v>605</v>
      </c>
      <c r="I48" s="235">
        <v>4</v>
      </c>
      <c r="J48" s="238">
        <v>850.4</v>
      </c>
      <c r="K48" s="235">
        <v>14</v>
      </c>
      <c r="L48" s="238">
        <v>402.4</v>
      </c>
      <c r="M48" s="235">
        <v>4</v>
      </c>
    </row>
    <row r="49" spans="1:13" s="231" customFormat="1" ht="23.25" customHeight="1">
      <c r="A49" s="232"/>
      <c r="B49" s="78" t="s">
        <v>47</v>
      </c>
      <c r="C49" s="230"/>
      <c r="D49" s="238">
        <v>1734.2</v>
      </c>
      <c r="E49" s="235">
        <v>10</v>
      </c>
      <c r="F49" s="238">
        <v>451.4</v>
      </c>
      <c r="G49" s="235">
        <v>8</v>
      </c>
      <c r="H49" s="238">
        <v>293.3</v>
      </c>
      <c r="I49" s="235">
        <v>19</v>
      </c>
      <c r="J49" s="238">
        <v>971.7</v>
      </c>
      <c r="K49" s="235">
        <v>3</v>
      </c>
      <c r="L49" s="238">
        <v>425.3</v>
      </c>
      <c r="M49" s="235">
        <v>2</v>
      </c>
    </row>
    <row r="50" spans="1:13" s="231" customFormat="1" ht="23.25" customHeight="1">
      <c r="A50" s="232"/>
      <c r="B50" s="78" t="s">
        <v>48</v>
      </c>
      <c r="C50" s="230"/>
      <c r="D50" s="238">
        <v>1725.9</v>
      </c>
      <c r="E50" s="235">
        <v>11</v>
      </c>
      <c r="F50" s="238">
        <v>521.4</v>
      </c>
      <c r="G50" s="235">
        <v>3</v>
      </c>
      <c r="H50" s="238">
        <v>383.5</v>
      </c>
      <c r="I50" s="235">
        <v>14</v>
      </c>
      <c r="J50" s="238">
        <v>808.8</v>
      </c>
      <c r="K50" s="235">
        <v>21</v>
      </c>
      <c r="L50" s="238">
        <v>378</v>
      </c>
      <c r="M50" s="235">
        <v>6</v>
      </c>
    </row>
    <row r="51" spans="1:13" s="231" customFormat="1" ht="46.5" customHeight="1">
      <c r="A51" s="232"/>
      <c r="B51" s="78" t="s">
        <v>49</v>
      </c>
      <c r="C51" s="230"/>
      <c r="D51" s="238">
        <v>2034.7</v>
      </c>
      <c r="E51" s="235">
        <v>2</v>
      </c>
      <c r="F51" s="238">
        <v>573.8</v>
      </c>
      <c r="G51" s="235">
        <v>1</v>
      </c>
      <c r="H51" s="238">
        <v>602.3</v>
      </c>
      <c r="I51" s="235">
        <v>5</v>
      </c>
      <c r="J51" s="238">
        <v>842.9</v>
      </c>
      <c r="K51" s="235">
        <v>16</v>
      </c>
      <c r="L51" s="238">
        <v>415.1</v>
      </c>
      <c r="M51" s="235">
        <v>3</v>
      </c>
    </row>
    <row r="52" spans="1:13" s="231" customFormat="1" ht="23.25" customHeight="1">
      <c r="A52" s="232"/>
      <c r="B52" s="78" t="s">
        <v>50</v>
      </c>
      <c r="C52" s="230"/>
      <c r="D52" s="238">
        <v>1451.7</v>
      </c>
      <c r="E52" s="235">
        <v>23</v>
      </c>
      <c r="F52" s="238">
        <v>412.9</v>
      </c>
      <c r="G52" s="235">
        <v>11</v>
      </c>
      <c r="H52" s="238">
        <v>321.9</v>
      </c>
      <c r="I52" s="235">
        <v>17</v>
      </c>
      <c r="J52" s="238">
        <v>705.9</v>
      </c>
      <c r="K52" s="235">
        <v>33</v>
      </c>
      <c r="L52" s="238">
        <v>139.8</v>
      </c>
      <c r="M52" s="235">
        <v>26</v>
      </c>
    </row>
    <row r="53" spans="1:13" s="62" customFormat="1" ht="13.5" customHeight="1">
      <c r="A53" s="88"/>
      <c r="B53" s="74"/>
      <c r="C53" s="89"/>
      <c r="D53" s="107"/>
      <c r="E53" s="90"/>
      <c r="F53" s="107"/>
      <c r="G53" s="90"/>
      <c r="H53" s="107"/>
      <c r="I53" s="90"/>
      <c r="J53" s="107"/>
      <c r="K53" s="90"/>
      <c r="L53" s="109"/>
      <c r="M53" s="90"/>
    </row>
    <row r="54" spans="1:12" s="62" customFormat="1" ht="18" customHeight="1">
      <c r="A54" s="91" t="s">
        <v>99</v>
      </c>
      <c r="D54" s="108"/>
      <c r="F54" s="108"/>
      <c r="H54" s="108"/>
      <c r="J54" s="108"/>
      <c r="L54" s="108"/>
    </row>
    <row r="55" ht="18" customHeight="1">
      <c r="A55" s="214" t="s">
        <v>96</v>
      </c>
    </row>
    <row r="56" ht="24" customHeight="1">
      <c r="M56" s="84" t="s">
        <v>53</v>
      </c>
    </row>
  </sheetData>
  <printOptions horizontalCentered="1"/>
  <pageMargins left="0.7874015748031497" right="0.7874015748031497" top="0.7874015748031497" bottom="0.4330708661417323" header="0.5118110236220472" footer="0.1968503937007874"/>
  <pageSetup firstPageNumber="33" useFirstPageNumber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56"/>
  <sheetViews>
    <sheetView zoomScale="75" zoomScaleNormal="75" workbookViewId="0" topLeftCell="A1">
      <pane xSplit="3" ySplit="4" topLeftCell="D5" activePane="bottomRight" state="frozen"/>
      <selection pane="topLeft" activeCell="I57" sqref="I57"/>
      <selection pane="topRight" activeCell="I57" sqref="I57"/>
      <selection pane="bottomLeft" activeCell="I57" sqref="I57"/>
      <selection pane="bottomRight" activeCell="D5" sqref="D5"/>
    </sheetView>
  </sheetViews>
  <sheetFormatPr defaultColWidth="9.00390625" defaultRowHeight="13.5"/>
  <cols>
    <col min="1" max="1" width="1.875" style="31" customWidth="1"/>
    <col min="2" max="2" width="15.375" style="31" customWidth="1"/>
    <col min="3" max="3" width="1.875" style="30" customWidth="1"/>
    <col min="4" max="4" width="22.625" style="32" customWidth="1"/>
    <col min="5" max="5" width="10.00390625" style="32" customWidth="1"/>
    <col min="6" max="6" width="22.625" style="32" customWidth="1"/>
    <col min="7" max="7" width="10.00390625" style="32" customWidth="1"/>
    <col min="8" max="8" width="22.625" style="32" customWidth="1"/>
    <col min="9" max="9" width="10.00390625" style="32" customWidth="1"/>
    <col min="10" max="10" width="22.625" style="32" customWidth="1"/>
    <col min="11" max="11" width="10.00390625" style="30" customWidth="1"/>
    <col min="12" max="16384" width="9.00390625" style="30" customWidth="1"/>
  </cols>
  <sheetData>
    <row r="1" spans="1:18" s="25" customFormat="1" ht="21" customHeight="1">
      <c r="A1" s="19"/>
      <c r="C1" s="20"/>
      <c r="D1" s="110" t="s">
        <v>80</v>
      </c>
      <c r="E1" s="20"/>
      <c r="F1" s="21"/>
      <c r="G1" s="21"/>
      <c r="H1" s="21"/>
      <c r="I1" s="21"/>
      <c r="J1" s="21"/>
      <c r="K1" s="22"/>
      <c r="L1" s="23"/>
      <c r="M1" s="23"/>
      <c r="N1" s="23"/>
      <c r="O1" s="24"/>
      <c r="P1" s="24"/>
      <c r="Q1" s="24"/>
      <c r="R1" s="24"/>
    </row>
    <row r="2" spans="1:11" s="25" customFormat="1" ht="15.75" customHeight="1">
      <c r="A2" s="26"/>
      <c r="B2" s="26"/>
      <c r="C2" s="27"/>
      <c r="D2" s="27"/>
      <c r="E2" s="27"/>
      <c r="F2" s="28"/>
      <c r="G2" s="28"/>
      <c r="H2" s="28"/>
      <c r="I2" s="28"/>
      <c r="J2" s="29"/>
      <c r="K2" s="111" t="s">
        <v>93</v>
      </c>
    </row>
    <row r="3" spans="1:11" s="120" customFormat="1" ht="19.5" customHeight="1">
      <c r="A3" s="112"/>
      <c r="B3" s="112"/>
      <c r="C3" s="113"/>
      <c r="D3" s="114" t="s">
        <v>64</v>
      </c>
      <c r="E3" s="115"/>
      <c r="F3" s="114" t="s">
        <v>65</v>
      </c>
      <c r="G3" s="115"/>
      <c r="H3" s="116" t="s">
        <v>66</v>
      </c>
      <c r="I3" s="117"/>
      <c r="J3" s="118" t="s">
        <v>67</v>
      </c>
      <c r="K3" s="119"/>
    </row>
    <row r="4" spans="1:11" s="120" customFormat="1" ht="15" customHeight="1">
      <c r="A4" s="121"/>
      <c r="B4" s="121"/>
      <c r="C4" s="122"/>
      <c r="D4" s="123"/>
      <c r="E4" s="124" t="s">
        <v>57</v>
      </c>
      <c r="F4" s="125"/>
      <c r="G4" s="124" t="s">
        <v>57</v>
      </c>
      <c r="H4" s="125"/>
      <c r="I4" s="124" t="s">
        <v>57</v>
      </c>
      <c r="J4" s="125"/>
      <c r="K4" s="124" t="s">
        <v>57</v>
      </c>
    </row>
    <row r="5" spans="1:11" s="243" customFormat="1" ht="25.5" customHeight="1">
      <c r="A5" s="127"/>
      <c r="B5" s="239" t="s">
        <v>3</v>
      </c>
      <c r="C5" s="240"/>
      <c r="D5" s="241">
        <v>1382190</v>
      </c>
      <c r="E5" s="242"/>
      <c r="F5" s="241">
        <v>38694</v>
      </c>
      <c r="G5" s="242"/>
      <c r="H5" s="241">
        <v>38673</v>
      </c>
      <c r="I5" s="242"/>
      <c r="J5" s="241">
        <v>1579640</v>
      </c>
      <c r="K5" s="242"/>
    </row>
    <row r="6" spans="1:11" s="179" customFormat="1" ht="48.75" customHeight="1">
      <c r="A6" s="244"/>
      <c r="B6" s="245" t="s">
        <v>4</v>
      </c>
      <c r="C6" s="246"/>
      <c r="D6" s="247">
        <v>88497</v>
      </c>
      <c r="E6" s="247">
        <v>3</v>
      </c>
      <c r="F6" s="247">
        <v>2116</v>
      </c>
      <c r="G6" s="247">
        <v>4</v>
      </c>
      <c r="H6" s="247">
        <v>2117</v>
      </c>
      <c r="I6" s="247">
        <v>4</v>
      </c>
      <c r="J6" s="247">
        <v>92366</v>
      </c>
      <c r="K6" s="247">
        <v>3</v>
      </c>
    </row>
    <row r="7" spans="1:11" s="179" customFormat="1" ht="23.25" customHeight="1">
      <c r="A7" s="244"/>
      <c r="B7" s="245" t="s">
        <v>5</v>
      </c>
      <c r="C7" s="246"/>
      <c r="D7" s="247">
        <v>15929</v>
      </c>
      <c r="E7" s="247">
        <v>35</v>
      </c>
      <c r="F7" s="247">
        <v>422</v>
      </c>
      <c r="G7" s="247">
        <v>33</v>
      </c>
      <c r="H7" s="247">
        <v>424</v>
      </c>
      <c r="I7" s="247">
        <v>31</v>
      </c>
      <c r="J7" s="247">
        <v>18537</v>
      </c>
      <c r="K7" s="247">
        <v>28</v>
      </c>
    </row>
    <row r="8" spans="1:11" s="179" customFormat="1" ht="23.25" customHeight="1">
      <c r="A8" s="244"/>
      <c r="B8" s="245" t="s">
        <v>6</v>
      </c>
      <c r="C8" s="246"/>
      <c r="D8" s="247">
        <v>16437</v>
      </c>
      <c r="E8" s="247">
        <v>33</v>
      </c>
      <c r="F8" s="247">
        <v>429</v>
      </c>
      <c r="G8" s="247">
        <v>30</v>
      </c>
      <c r="H8" s="247">
        <v>429</v>
      </c>
      <c r="I8" s="247">
        <v>30</v>
      </c>
      <c r="J8" s="247">
        <v>18252</v>
      </c>
      <c r="K8" s="247">
        <v>30</v>
      </c>
    </row>
    <row r="9" spans="1:11" s="179" customFormat="1" ht="23.25" customHeight="1">
      <c r="A9" s="244"/>
      <c r="B9" s="245" t="s">
        <v>7</v>
      </c>
      <c r="C9" s="246"/>
      <c r="D9" s="247">
        <v>21384</v>
      </c>
      <c r="E9" s="247">
        <v>22</v>
      </c>
      <c r="F9" s="247">
        <v>697</v>
      </c>
      <c r="G9" s="247">
        <v>17</v>
      </c>
      <c r="H9" s="247">
        <v>695</v>
      </c>
      <c r="I9" s="247">
        <v>17</v>
      </c>
      <c r="J9" s="247">
        <v>24420</v>
      </c>
      <c r="K9" s="247">
        <v>21</v>
      </c>
    </row>
    <row r="10" spans="1:11" s="179" customFormat="1" ht="23.25" customHeight="1">
      <c r="A10" s="244"/>
      <c r="B10" s="245" t="s">
        <v>8</v>
      </c>
      <c r="C10" s="246"/>
      <c r="D10" s="247">
        <v>14797</v>
      </c>
      <c r="E10" s="247">
        <v>36</v>
      </c>
      <c r="F10" s="247">
        <v>394</v>
      </c>
      <c r="G10" s="247">
        <v>38</v>
      </c>
      <c r="H10" s="247">
        <v>394</v>
      </c>
      <c r="I10" s="247">
        <v>38</v>
      </c>
      <c r="J10" s="247">
        <v>18478</v>
      </c>
      <c r="K10" s="247">
        <v>29</v>
      </c>
    </row>
    <row r="11" spans="1:11" s="179" customFormat="1" ht="46.5" customHeight="1">
      <c r="A11" s="244"/>
      <c r="B11" s="245" t="s">
        <v>9</v>
      </c>
      <c r="C11" s="246"/>
      <c r="D11" s="247">
        <v>12774</v>
      </c>
      <c r="E11" s="247">
        <v>41</v>
      </c>
      <c r="F11" s="247">
        <v>425</v>
      </c>
      <c r="G11" s="247">
        <v>31</v>
      </c>
      <c r="H11" s="247">
        <v>424</v>
      </c>
      <c r="I11" s="247">
        <v>31</v>
      </c>
      <c r="J11" s="247">
        <v>14612</v>
      </c>
      <c r="K11" s="247">
        <v>38</v>
      </c>
    </row>
    <row r="12" spans="1:11" s="179" customFormat="1" ht="23.25" customHeight="1">
      <c r="A12" s="244"/>
      <c r="B12" s="245" t="s">
        <v>10</v>
      </c>
      <c r="C12" s="246"/>
      <c r="D12" s="247">
        <v>23989</v>
      </c>
      <c r="E12" s="247">
        <v>20</v>
      </c>
      <c r="F12" s="247">
        <v>659</v>
      </c>
      <c r="G12" s="247">
        <v>19</v>
      </c>
      <c r="H12" s="247">
        <v>659</v>
      </c>
      <c r="I12" s="247">
        <v>19</v>
      </c>
      <c r="J12" s="247">
        <v>24897</v>
      </c>
      <c r="K12" s="247">
        <v>19</v>
      </c>
    </row>
    <row r="13" spans="1:11" s="179" customFormat="1" ht="23.25" customHeight="1">
      <c r="A13" s="244"/>
      <c r="B13" s="245" t="s">
        <v>11</v>
      </c>
      <c r="C13" s="246"/>
      <c r="D13" s="247">
        <v>26939</v>
      </c>
      <c r="E13" s="247">
        <v>15</v>
      </c>
      <c r="F13" s="247">
        <v>781</v>
      </c>
      <c r="G13" s="247">
        <v>13</v>
      </c>
      <c r="H13" s="247">
        <v>781</v>
      </c>
      <c r="I13" s="247">
        <v>13</v>
      </c>
      <c r="J13" s="247">
        <v>35288</v>
      </c>
      <c r="K13" s="247">
        <v>13</v>
      </c>
    </row>
    <row r="14" spans="1:11" s="179" customFormat="1" ht="23.25" customHeight="1">
      <c r="A14" s="244"/>
      <c r="B14" s="245" t="s">
        <v>12</v>
      </c>
      <c r="C14" s="246"/>
      <c r="D14" s="247">
        <v>19140</v>
      </c>
      <c r="E14" s="247">
        <v>25</v>
      </c>
      <c r="F14" s="247">
        <v>511</v>
      </c>
      <c r="G14" s="247">
        <v>25</v>
      </c>
      <c r="H14" s="247">
        <v>511</v>
      </c>
      <c r="I14" s="247">
        <v>25</v>
      </c>
      <c r="J14" s="247">
        <v>22442</v>
      </c>
      <c r="K14" s="247">
        <v>24</v>
      </c>
    </row>
    <row r="15" spans="1:11" s="179" customFormat="1" ht="23.25" customHeight="1">
      <c r="A15" s="248"/>
      <c r="B15" s="249" t="s">
        <v>13</v>
      </c>
      <c r="C15" s="246"/>
      <c r="D15" s="247">
        <v>21468</v>
      </c>
      <c r="E15" s="247">
        <v>21</v>
      </c>
      <c r="F15" s="247">
        <v>638</v>
      </c>
      <c r="G15" s="247">
        <v>20</v>
      </c>
      <c r="H15" s="247">
        <v>637</v>
      </c>
      <c r="I15" s="247">
        <v>20</v>
      </c>
      <c r="J15" s="247">
        <v>22858</v>
      </c>
      <c r="K15" s="247">
        <v>23</v>
      </c>
    </row>
    <row r="16" spans="1:11" s="243" customFormat="1" ht="46.5" customHeight="1">
      <c r="A16" s="250"/>
      <c r="B16" s="251" t="s">
        <v>14</v>
      </c>
      <c r="C16" s="240"/>
      <c r="D16" s="241">
        <v>52509</v>
      </c>
      <c r="E16" s="241">
        <v>8</v>
      </c>
      <c r="F16" s="241">
        <v>1454</v>
      </c>
      <c r="G16" s="241">
        <v>8</v>
      </c>
      <c r="H16" s="241">
        <v>1453</v>
      </c>
      <c r="I16" s="241">
        <v>8</v>
      </c>
      <c r="J16" s="241">
        <v>68569</v>
      </c>
      <c r="K16" s="241">
        <v>6</v>
      </c>
    </row>
    <row r="17" spans="1:11" s="179" customFormat="1" ht="23.25" customHeight="1">
      <c r="A17" s="248"/>
      <c r="B17" s="249" t="s">
        <v>15</v>
      </c>
      <c r="C17" s="246"/>
      <c r="D17" s="247">
        <v>46918</v>
      </c>
      <c r="E17" s="247">
        <v>9</v>
      </c>
      <c r="F17" s="247">
        <v>1416</v>
      </c>
      <c r="G17" s="247">
        <v>9</v>
      </c>
      <c r="H17" s="247">
        <v>1415</v>
      </c>
      <c r="I17" s="247">
        <v>9</v>
      </c>
      <c r="J17" s="247">
        <v>61671</v>
      </c>
      <c r="K17" s="247">
        <v>9</v>
      </c>
    </row>
    <row r="18" spans="1:11" s="179" customFormat="1" ht="23.25" customHeight="1">
      <c r="A18" s="248"/>
      <c r="B18" s="249" t="s">
        <v>16</v>
      </c>
      <c r="C18" s="246"/>
      <c r="D18" s="247">
        <v>106584</v>
      </c>
      <c r="E18" s="247">
        <v>1</v>
      </c>
      <c r="F18" s="247">
        <v>3831</v>
      </c>
      <c r="G18" s="247">
        <v>1</v>
      </c>
      <c r="H18" s="247">
        <v>3828</v>
      </c>
      <c r="I18" s="247">
        <v>1</v>
      </c>
      <c r="J18" s="247">
        <v>158743</v>
      </c>
      <c r="K18" s="247">
        <v>1</v>
      </c>
    </row>
    <row r="19" spans="1:11" s="179" customFormat="1" ht="23.25" customHeight="1">
      <c r="A19" s="248"/>
      <c r="B19" s="249" t="s">
        <v>17</v>
      </c>
      <c r="C19" s="246"/>
      <c r="D19" s="247">
        <v>62242</v>
      </c>
      <c r="E19" s="247">
        <v>5</v>
      </c>
      <c r="F19" s="247">
        <v>2193</v>
      </c>
      <c r="G19" s="247">
        <v>3</v>
      </c>
      <c r="H19" s="247">
        <v>2193</v>
      </c>
      <c r="I19" s="247">
        <v>3</v>
      </c>
      <c r="J19" s="247">
        <v>87856</v>
      </c>
      <c r="K19" s="247">
        <v>4</v>
      </c>
    </row>
    <row r="20" spans="1:11" s="179" customFormat="1" ht="23.25" customHeight="1">
      <c r="A20" s="248"/>
      <c r="B20" s="249" t="s">
        <v>18</v>
      </c>
      <c r="C20" s="246"/>
      <c r="D20" s="247">
        <v>26271</v>
      </c>
      <c r="E20" s="247">
        <v>16</v>
      </c>
      <c r="F20" s="247">
        <v>736</v>
      </c>
      <c r="G20" s="247">
        <v>15</v>
      </c>
      <c r="H20" s="247">
        <v>736</v>
      </c>
      <c r="I20" s="247">
        <v>15</v>
      </c>
      <c r="J20" s="247">
        <v>31472</v>
      </c>
      <c r="K20" s="247">
        <v>14</v>
      </c>
    </row>
    <row r="21" spans="1:11" s="179" customFormat="1" ht="46.5" customHeight="1">
      <c r="A21" s="248"/>
      <c r="B21" s="249" t="s">
        <v>19</v>
      </c>
      <c r="C21" s="246"/>
      <c r="D21" s="247">
        <v>16340</v>
      </c>
      <c r="E21" s="247">
        <v>34</v>
      </c>
      <c r="F21" s="247">
        <v>399</v>
      </c>
      <c r="G21" s="247">
        <v>37</v>
      </c>
      <c r="H21" s="247">
        <v>399</v>
      </c>
      <c r="I21" s="247">
        <v>36</v>
      </c>
      <c r="J21" s="247">
        <v>16815</v>
      </c>
      <c r="K21" s="247">
        <v>36</v>
      </c>
    </row>
    <row r="22" spans="1:11" s="179" customFormat="1" ht="23.25" customHeight="1">
      <c r="A22" s="248"/>
      <c r="B22" s="249" t="s">
        <v>20</v>
      </c>
      <c r="C22" s="246"/>
      <c r="D22" s="247">
        <v>17003</v>
      </c>
      <c r="E22" s="247">
        <v>31</v>
      </c>
      <c r="F22" s="247">
        <v>424</v>
      </c>
      <c r="G22" s="247">
        <v>32</v>
      </c>
      <c r="H22" s="247">
        <v>423</v>
      </c>
      <c r="I22" s="247">
        <v>33</v>
      </c>
      <c r="J22" s="247">
        <v>17936</v>
      </c>
      <c r="K22" s="247">
        <v>32</v>
      </c>
    </row>
    <row r="23" spans="1:11" s="179" customFormat="1" ht="23.25" customHeight="1">
      <c r="A23" s="248"/>
      <c r="B23" s="249" t="s">
        <v>21</v>
      </c>
      <c r="C23" s="246"/>
      <c r="D23" s="247">
        <v>10393</v>
      </c>
      <c r="E23" s="247">
        <v>44</v>
      </c>
      <c r="F23" s="247">
        <v>283</v>
      </c>
      <c r="G23" s="247">
        <v>43</v>
      </c>
      <c r="H23" s="247">
        <v>283</v>
      </c>
      <c r="I23" s="247">
        <v>43</v>
      </c>
      <c r="J23" s="247">
        <v>14016</v>
      </c>
      <c r="K23" s="247">
        <v>41</v>
      </c>
    </row>
    <row r="24" spans="1:11" s="179" customFormat="1" ht="23.25" customHeight="1">
      <c r="A24" s="248"/>
      <c r="B24" s="249" t="s">
        <v>22</v>
      </c>
      <c r="C24" s="246"/>
      <c r="D24" s="247">
        <v>9454</v>
      </c>
      <c r="E24" s="247">
        <v>46</v>
      </c>
      <c r="F24" s="247">
        <v>263</v>
      </c>
      <c r="G24" s="247">
        <v>45</v>
      </c>
      <c r="H24" s="247">
        <v>263</v>
      </c>
      <c r="I24" s="247">
        <v>45</v>
      </c>
      <c r="J24" s="247">
        <v>10566</v>
      </c>
      <c r="K24" s="247">
        <v>45</v>
      </c>
    </row>
    <row r="25" spans="1:11" s="179" customFormat="1" ht="23.25" customHeight="1">
      <c r="A25" s="248"/>
      <c r="B25" s="249" t="s">
        <v>23</v>
      </c>
      <c r="C25" s="246"/>
      <c r="D25" s="247">
        <v>21175</v>
      </c>
      <c r="E25" s="247">
        <v>23</v>
      </c>
      <c r="F25" s="247">
        <v>777</v>
      </c>
      <c r="G25" s="247">
        <v>14</v>
      </c>
      <c r="H25" s="247">
        <v>777</v>
      </c>
      <c r="I25" s="247">
        <v>14</v>
      </c>
      <c r="J25" s="247">
        <v>28598</v>
      </c>
      <c r="K25" s="247">
        <v>16</v>
      </c>
    </row>
    <row r="26" spans="1:11" s="179" customFormat="1" ht="46.5" customHeight="1">
      <c r="A26" s="248"/>
      <c r="B26" s="249" t="s">
        <v>24</v>
      </c>
      <c r="C26" s="246"/>
      <c r="D26" s="247">
        <v>17551</v>
      </c>
      <c r="E26" s="247">
        <v>29</v>
      </c>
      <c r="F26" s="247">
        <v>597</v>
      </c>
      <c r="G26" s="247">
        <v>22</v>
      </c>
      <c r="H26" s="247">
        <v>597</v>
      </c>
      <c r="I26" s="247">
        <v>22</v>
      </c>
      <c r="J26" s="247">
        <v>25280</v>
      </c>
      <c r="K26" s="247">
        <v>18</v>
      </c>
    </row>
    <row r="27" spans="1:11" s="179" customFormat="1" ht="23.25" customHeight="1">
      <c r="A27" s="248"/>
      <c r="B27" s="249" t="s">
        <v>25</v>
      </c>
      <c r="C27" s="246"/>
      <c r="D27" s="247">
        <v>33467</v>
      </c>
      <c r="E27" s="247">
        <v>11</v>
      </c>
      <c r="F27" s="247">
        <v>1041</v>
      </c>
      <c r="G27" s="247">
        <v>10</v>
      </c>
      <c r="H27" s="247">
        <v>1040</v>
      </c>
      <c r="I27" s="247">
        <v>10</v>
      </c>
      <c r="J27" s="247">
        <v>37008</v>
      </c>
      <c r="K27" s="247">
        <v>11</v>
      </c>
    </row>
    <row r="28" spans="1:11" s="179" customFormat="1" ht="23.25" customHeight="1">
      <c r="A28" s="248"/>
      <c r="B28" s="249" t="s">
        <v>26</v>
      </c>
      <c r="C28" s="246"/>
      <c r="D28" s="247">
        <v>58974</v>
      </c>
      <c r="E28" s="247">
        <v>6</v>
      </c>
      <c r="F28" s="247">
        <v>1947</v>
      </c>
      <c r="G28" s="247">
        <v>5</v>
      </c>
      <c r="H28" s="247">
        <v>1946</v>
      </c>
      <c r="I28" s="247">
        <v>5</v>
      </c>
      <c r="J28" s="247">
        <v>80165</v>
      </c>
      <c r="K28" s="247">
        <v>5</v>
      </c>
    </row>
    <row r="29" spans="1:11" s="179" customFormat="1" ht="23.25" customHeight="1">
      <c r="A29" s="248"/>
      <c r="B29" s="249" t="s">
        <v>27</v>
      </c>
      <c r="C29" s="246"/>
      <c r="D29" s="247">
        <v>18355</v>
      </c>
      <c r="E29" s="247">
        <v>27</v>
      </c>
      <c r="F29" s="247">
        <v>515</v>
      </c>
      <c r="G29" s="247">
        <v>24</v>
      </c>
      <c r="H29" s="247">
        <v>514</v>
      </c>
      <c r="I29" s="247">
        <v>24</v>
      </c>
      <c r="J29" s="247">
        <v>21575</v>
      </c>
      <c r="K29" s="247">
        <v>25</v>
      </c>
    </row>
    <row r="30" spans="1:11" s="179" customFormat="1" ht="23.25" customHeight="1">
      <c r="A30" s="248"/>
      <c r="B30" s="249" t="s">
        <v>28</v>
      </c>
      <c r="C30" s="246"/>
      <c r="D30" s="247">
        <v>12183</v>
      </c>
      <c r="E30" s="247">
        <v>42</v>
      </c>
      <c r="F30" s="247">
        <v>403</v>
      </c>
      <c r="G30" s="247">
        <v>35</v>
      </c>
      <c r="H30" s="247">
        <v>402</v>
      </c>
      <c r="I30" s="247">
        <v>35</v>
      </c>
      <c r="J30" s="247">
        <v>16892</v>
      </c>
      <c r="K30" s="247">
        <v>35</v>
      </c>
    </row>
    <row r="31" spans="1:11" s="179" customFormat="1" ht="46.5" customHeight="1">
      <c r="A31" s="248"/>
      <c r="B31" s="249" t="s">
        <v>29</v>
      </c>
      <c r="C31" s="246"/>
      <c r="D31" s="247">
        <v>30867</v>
      </c>
      <c r="E31" s="247">
        <v>14</v>
      </c>
      <c r="F31" s="247">
        <v>846</v>
      </c>
      <c r="G31" s="247">
        <v>12</v>
      </c>
      <c r="H31" s="247">
        <v>845</v>
      </c>
      <c r="I31" s="247">
        <v>12</v>
      </c>
      <c r="J31" s="247">
        <v>35796</v>
      </c>
      <c r="K31" s="247">
        <v>12</v>
      </c>
    </row>
    <row r="32" spans="1:11" s="179" customFormat="1" ht="23.25" customHeight="1">
      <c r="A32" s="248"/>
      <c r="B32" s="249" t="s">
        <v>30</v>
      </c>
      <c r="C32" s="246"/>
      <c r="D32" s="247">
        <v>94188</v>
      </c>
      <c r="E32" s="247">
        <v>2</v>
      </c>
      <c r="F32" s="247">
        <v>2835</v>
      </c>
      <c r="G32" s="247">
        <v>2</v>
      </c>
      <c r="H32" s="247">
        <v>2833</v>
      </c>
      <c r="I32" s="247">
        <v>2</v>
      </c>
      <c r="J32" s="247">
        <v>112729</v>
      </c>
      <c r="K32" s="247">
        <v>2</v>
      </c>
    </row>
    <row r="33" spans="1:11" s="179" customFormat="1" ht="23.25" customHeight="1">
      <c r="A33" s="248"/>
      <c r="B33" s="249" t="s">
        <v>31</v>
      </c>
      <c r="C33" s="246"/>
      <c r="D33" s="247">
        <v>54894</v>
      </c>
      <c r="E33" s="247">
        <v>7</v>
      </c>
      <c r="F33" s="247">
        <v>1652</v>
      </c>
      <c r="G33" s="247">
        <v>7</v>
      </c>
      <c r="H33" s="247">
        <v>1651</v>
      </c>
      <c r="I33" s="247">
        <v>7</v>
      </c>
      <c r="J33" s="247">
        <v>65124</v>
      </c>
      <c r="K33" s="247">
        <v>7</v>
      </c>
    </row>
    <row r="34" spans="1:11" s="179" customFormat="1" ht="23.25" customHeight="1">
      <c r="A34" s="248"/>
      <c r="B34" s="249" t="s">
        <v>32</v>
      </c>
      <c r="C34" s="246"/>
      <c r="D34" s="247">
        <v>13785</v>
      </c>
      <c r="E34" s="247">
        <v>39</v>
      </c>
      <c r="F34" s="247">
        <v>406</v>
      </c>
      <c r="G34" s="247">
        <v>34</v>
      </c>
      <c r="H34" s="247">
        <v>406</v>
      </c>
      <c r="I34" s="247">
        <v>34</v>
      </c>
      <c r="J34" s="247">
        <v>17215</v>
      </c>
      <c r="K34" s="247">
        <v>33</v>
      </c>
    </row>
    <row r="35" spans="1:11" s="179" customFormat="1" ht="23.25" customHeight="1">
      <c r="A35" s="248"/>
      <c r="B35" s="249" t="s">
        <v>33</v>
      </c>
      <c r="C35" s="246"/>
      <c r="D35" s="247">
        <v>12056</v>
      </c>
      <c r="E35" s="247">
        <v>43</v>
      </c>
      <c r="F35" s="247">
        <v>319</v>
      </c>
      <c r="G35" s="247">
        <v>40</v>
      </c>
      <c r="H35" s="247">
        <v>319</v>
      </c>
      <c r="I35" s="247">
        <v>40</v>
      </c>
      <c r="J35" s="247">
        <v>13450</v>
      </c>
      <c r="K35" s="247">
        <v>42</v>
      </c>
    </row>
    <row r="36" spans="1:11" s="179" customFormat="1" ht="46.5" customHeight="1">
      <c r="A36" s="248"/>
      <c r="B36" s="249" t="s">
        <v>34</v>
      </c>
      <c r="C36" s="246"/>
      <c r="D36" s="247">
        <v>8000</v>
      </c>
      <c r="E36" s="247">
        <v>47</v>
      </c>
      <c r="F36" s="247">
        <v>219</v>
      </c>
      <c r="G36" s="247">
        <v>47</v>
      </c>
      <c r="H36" s="247">
        <v>219</v>
      </c>
      <c r="I36" s="247">
        <v>47</v>
      </c>
      <c r="J36" s="247">
        <v>8161</v>
      </c>
      <c r="K36" s="247">
        <v>47</v>
      </c>
    </row>
    <row r="37" spans="1:11" s="179" customFormat="1" ht="23.25" customHeight="1">
      <c r="A37" s="248"/>
      <c r="B37" s="249" t="s">
        <v>35</v>
      </c>
      <c r="C37" s="246"/>
      <c r="D37" s="247">
        <v>10282</v>
      </c>
      <c r="E37" s="247">
        <v>45</v>
      </c>
      <c r="F37" s="247">
        <v>291</v>
      </c>
      <c r="G37" s="247">
        <v>42</v>
      </c>
      <c r="H37" s="247">
        <v>291</v>
      </c>
      <c r="I37" s="247">
        <v>42</v>
      </c>
      <c r="J37" s="247">
        <v>9463</v>
      </c>
      <c r="K37" s="247">
        <v>46</v>
      </c>
    </row>
    <row r="38" spans="1:11" s="179" customFormat="1" ht="23.25" customHeight="1">
      <c r="A38" s="248"/>
      <c r="B38" s="249" t="s">
        <v>36</v>
      </c>
      <c r="C38" s="246"/>
      <c r="D38" s="247">
        <v>25154</v>
      </c>
      <c r="E38" s="247">
        <v>18</v>
      </c>
      <c r="F38" s="247">
        <v>717</v>
      </c>
      <c r="G38" s="247">
        <v>16</v>
      </c>
      <c r="H38" s="247">
        <v>717</v>
      </c>
      <c r="I38" s="247">
        <v>16</v>
      </c>
      <c r="J38" s="247">
        <v>29005</v>
      </c>
      <c r="K38" s="247">
        <v>15</v>
      </c>
    </row>
    <row r="39" spans="1:11" s="179" customFormat="1" ht="23.25" customHeight="1">
      <c r="A39" s="248"/>
      <c r="B39" s="249" t="s">
        <v>37</v>
      </c>
      <c r="C39" s="246"/>
      <c r="D39" s="247">
        <v>37106</v>
      </c>
      <c r="E39" s="247">
        <v>10</v>
      </c>
      <c r="F39" s="247">
        <v>938</v>
      </c>
      <c r="G39" s="247">
        <v>11</v>
      </c>
      <c r="H39" s="247">
        <v>936</v>
      </c>
      <c r="I39" s="247">
        <v>11</v>
      </c>
      <c r="J39" s="247">
        <v>38139</v>
      </c>
      <c r="K39" s="247">
        <v>10</v>
      </c>
    </row>
    <row r="40" spans="1:11" s="179" customFormat="1" ht="23.25" customHeight="1">
      <c r="A40" s="248"/>
      <c r="B40" s="249" t="s">
        <v>38</v>
      </c>
      <c r="C40" s="246"/>
      <c r="D40" s="247">
        <v>25659</v>
      </c>
      <c r="E40" s="247">
        <v>17</v>
      </c>
      <c r="F40" s="247">
        <v>501</v>
      </c>
      <c r="G40" s="247">
        <v>27</v>
      </c>
      <c r="H40" s="247">
        <v>501</v>
      </c>
      <c r="I40" s="247">
        <v>27</v>
      </c>
      <c r="J40" s="247">
        <v>19322</v>
      </c>
      <c r="K40" s="247">
        <v>27</v>
      </c>
    </row>
    <row r="41" spans="1:11" s="179" customFormat="1" ht="46.5" customHeight="1">
      <c r="A41" s="248"/>
      <c r="B41" s="249" t="s">
        <v>39</v>
      </c>
      <c r="C41" s="246"/>
      <c r="D41" s="247">
        <v>13626</v>
      </c>
      <c r="E41" s="247">
        <v>40</v>
      </c>
      <c r="F41" s="247">
        <v>270</v>
      </c>
      <c r="G41" s="247">
        <v>44</v>
      </c>
      <c r="H41" s="247">
        <v>269</v>
      </c>
      <c r="I41" s="247">
        <v>44</v>
      </c>
      <c r="J41" s="247">
        <v>13004</v>
      </c>
      <c r="K41" s="247">
        <v>43</v>
      </c>
    </row>
    <row r="42" spans="1:11" s="179" customFormat="1" ht="23.25" customHeight="1">
      <c r="A42" s="248"/>
      <c r="B42" s="249" t="s">
        <v>40</v>
      </c>
      <c r="C42" s="246"/>
      <c r="D42" s="247">
        <v>14033</v>
      </c>
      <c r="E42" s="247">
        <v>37</v>
      </c>
      <c r="F42" s="247">
        <v>400</v>
      </c>
      <c r="G42" s="247">
        <v>36</v>
      </c>
      <c r="H42" s="247">
        <v>399</v>
      </c>
      <c r="I42" s="247">
        <v>36</v>
      </c>
      <c r="J42" s="247">
        <v>18220</v>
      </c>
      <c r="K42" s="247">
        <v>31</v>
      </c>
    </row>
    <row r="43" spans="1:11" s="179" customFormat="1" ht="23.25" customHeight="1">
      <c r="A43" s="248"/>
      <c r="B43" s="249" t="s">
        <v>41</v>
      </c>
      <c r="C43" s="246"/>
      <c r="D43" s="247">
        <v>20350</v>
      </c>
      <c r="E43" s="247">
        <v>24</v>
      </c>
      <c r="F43" s="247">
        <v>505</v>
      </c>
      <c r="G43" s="247">
        <v>26</v>
      </c>
      <c r="H43" s="247">
        <v>504</v>
      </c>
      <c r="I43" s="247">
        <v>26</v>
      </c>
      <c r="J43" s="247">
        <v>23916</v>
      </c>
      <c r="K43" s="247">
        <v>22</v>
      </c>
    </row>
    <row r="44" spans="1:11" s="179" customFormat="1" ht="23.25" customHeight="1">
      <c r="A44" s="248"/>
      <c r="B44" s="249" t="s">
        <v>42</v>
      </c>
      <c r="C44" s="246"/>
      <c r="D44" s="247">
        <v>17187</v>
      </c>
      <c r="E44" s="247">
        <v>30</v>
      </c>
      <c r="F44" s="247">
        <v>311</v>
      </c>
      <c r="G44" s="247">
        <v>41</v>
      </c>
      <c r="H44" s="247">
        <v>310</v>
      </c>
      <c r="I44" s="247">
        <v>41</v>
      </c>
      <c r="J44" s="247">
        <v>15132</v>
      </c>
      <c r="K44" s="247">
        <v>37</v>
      </c>
    </row>
    <row r="45" spans="1:11" s="179" customFormat="1" ht="23.25" customHeight="1">
      <c r="A45" s="248"/>
      <c r="B45" s="249" t="s">
        <v>43</v>
      </c>
      <c r="C45" s="246"/>
      <c r="D45" s="247">
        <v>78467</v>
      </c>
      <c r="E45" s="247">
        <v>4</v>
      </c>
      <c r="F45" s="247">
        <v>1776</v>
      </c>
      <c r="G45" s="247">
        <v>6</v>
      </c>
      <c r="H45" s="247">
        <v>1774</v>
      </c>
      <c r="I45" s="247">
        <v>6</v>
      </c>
      <c r="J45" s="247">
        <v>63504</v>
      </c>
      <c r="K45" s="247">
        <v>8</v>
      </c>
    </row>
    <row r="46" spans="1:11" s="179" customFormat="1" ht="46.5" customHeight="1">
      <c r="A46" s="248"/>
      <c r="B46" s="249" t="s">
        <v>44</v>
      </c>
      <c r="C46" s="246"/>
      <c r="D46" s="247">
        <v>13921</v>
      </c>
      <c r="E46" s="247">
        <v>38</v>
      </c>
      <c r="F46" s="247">
        <v>258</v>
      </c>
      <c r="G46" s="247">
        <v>46</v>
      </c>
      <c r="H46" s="247">
        <v>258</v>
      </c>
      <c r="I46" s="247">
        <v>46</v>
      </c>
      <c r="J46" s="247">
        <v>11873</v>
      </c>
      <c r="K46" s="247">
        <v>44</v>
      </c>
    </row>
    <row r="47" spans="1:11" s="179" customFormat="1" ht="23.25" customHeight="1">
      <c r="A47" s="248"/>
      <c r="B47" s="249" t="s">
        <v>45</v>
      </c>
      <c r="C47" s="246"/>
      <c r="D47" s="247">
        <v>25041</v>
      </c>
      <c r="E47" s="247">
        <v>19</v>
      </c>
      <c r="F47" s="247">
        <v>536</v>
      </c>
      <c r="G47" s="247">
        <v>23</v>
      </c>
      <c r="H47" s="247">
        <v>536</v>
      </c>
      <c r="I47" s="247">
        <v>23</v>
      </c>
      <c r="J47" s="247">
        <v>20559</v>
      </c>
      <c r="K47" s="247">
        <v>26</v>
      </c>
    </row>
    <row r="48" spans="1:11" s="179" customFormat="1" ht="23.25" customHeight="1">
      <c r="A48" s="248"/>
      <c r="B48" s="249" t="s">
        <v>46</v>
      </c>
      <c r="C48" s="246"/>
      <c r="D48" s="247">
        <v>32058</v>
      </c>
      <c r="E48" s="247">
        <v>12</v>
      </c>
      <c r="F48" s="247">
        <v>660</v>
      </c>
      <c r="G48" s="247">
        <v>18</v>
      </c>
      <c r="H48" s="247">
        <v>660</v>
      </c>
      <c r="I48" s="247">
        <v>18</v>
      </c>
      <c r="J48" s="247">
        <v>24655</v>
      </c>
      <c r="K48" s="247">
        <v>20</v>
      </c>
    </row>
    <row r="49" spans="1:11" s="179" customFormat="1" ht="23.25" customHeight="1">
      <c r="A49" s="248"/>
      <c r="B49" s="249" t="s">
        <v>47</v>
      </c>
      <c r="C49" s="246"/>
      <c r="D49" s="247">
        <v>18599</v>
      </c>
      <c r="E49" s="247">
        <v>26</v>
      </c>
      <c r="F49" s="247">
        <v>480</v>
      </c>
      <c r="G49" s="247">
        <v>28</v>
      </c>
      <c r="H49" s="247">
        <v>480</v>
      </c>
      <c r="I49" s="247">
        <v>28</v>
      </c>
      <c r="J49" s="247">
        <v>17064</v>
      </c>
      <c r="K49" s="247">
        <v>34</v>
      </c>
    </row>
    <row r="50" spans="1:11" s="179" customFormat="1" ht="23.25" customHeight="1">
      <c r="A50" s="248"/>
      <c r="B50" s="249" t="s">
        <v>48</v>
      </c>
      <c r="C50" s="246"/>
      <c r="D50" s="247">
        <v>16938</v>
      </c>
      <c r="E50" s="247">
        <v>32</v>
      </c>
      <c r="F50" s="247">
        <v>373</v>
      </c>
      <c r="G50" s="247">
        <v>39</v>
      </c>
      <c r="H50" s="247">
        <v>373</v>
      </c>
      <c r="I50" s="247">
        <v>39</v>
      </c>
      <c r="J50" s="247">
        <v>14475</v>
      </c>
      <c r="K50" s="247">
        <v>39</v>
      </c>
    </row>
    <row r="51" spans="1:11" s="179" customFormat="1" ht="46.5" customHeight="1">
      <c r="A51" s="248"/>
      <c r="B51" s="249" t="s">
        <v>49</v>
      </c>
      <c r="C51" s="246"/>
      <c r="D51" s="247">
        <v>31581</v>
      </c>
      <c r="E51" s="247">
        <v>13</v>
      </c>
      <c r="F51" s="247">
        <v>603</v>
      </c>
      <c r="G51" s="247">
        <v>21</v>
      </c>
      <c r="H51" s="247">
        <v>602</v>
      </c>
      <c r="I51" s="247">
        <v>21</v>
      </c>
      <c r="J51" s="247">
        <v>25286</v>
      </c>
      <c r="K51" s="247">
        <v>17</v>
      </c>
    </row>
    <row r="52" spans="1:11" s="179" customFormat="1" ht="23.25" customHeight="1">
      <c r="A52" s="248"/>
      <c r="B52" s="249" t="s">
        <v>50</v>
      </c>
      <c r="C52" s="246"/>
      <c r="D52" s="247">
        <v>17622</v>
      </c>
      <c r="E52" s="247">
        <v>28</v>
      </c>
      <c r="F52" s="247">
        <v>448</v>
      </c>
      <c r="G52" s="247">
        <v>29</v>
      </c>
      <c r="H52" s="247">
        <v>449</v>
      </c>
      <c r="I52" s="247">
        <v>29</v>
      </c>
      <c r="J52" s="247">
        <v>14238</v>
      </c>
      <c r="K52" s="247">
        <v>40</v>
      </c>
    </row>
    <row r="53" spans="1:11" s="130" customFormat="1" ht="14.25" customHeight="1">
      <c r="A53" s="131"/>
      <c r="B53" s="131"/>
      <c r="C53" s="132"/>
      <c r="D53" s="133"/>
      <c r="E53" s="133"/>
      <c r="F53" s="133"/>
      <c r="G53" s="133"/>
      <c r="H53" s="133"/>
      <c r="I53" s="133"/>
      <c r="J53" s="133"/>
      <c r="K53" s="134"/>
    </row>
    <row r="54" spans="1:10" s="126" customFormat="1" ht="17.25">
      <c r="A54" s="128"/>
      <c r="B54" s="128"/>
      <c r="D54" s="129"/>
      <c r="E54" s="129"/>
      <c r="F54" s="129"/>
      <c r="G54" s="129"/>
      <c r="H54" s="129"/>
      <c r="I54" s="129"/>
      <c r="J54" s="129"/>
    </row>
    <row r="55" spans="1:11" s="126" customFormat="1" ht="17.25">
      <c r="A55" s="128"/>
      <c r="B55" s="128"/>
      <c r="D55" s="129"/>
      <c r="E55" s="129"/>
      <c r="F55" s="129"/>
      <c r="G55" s="129"/>
      <c r="H55" s="129"/>
      <c r="I55" s="129"/>
      <c r="J55" s="129"/>
      <c r="K55" s="135" t="s">
        <v>63</v>
      </c>
    </row>
    <row r="56" ht="13.5">
      <c r="K56" s="32"/>
    </row>
  </sheetData>
  <printOptions/>
  <pageMargins left="0.7874015748031497" right="0.5905511811023623" top="0.7874015748031497" bottom="0.3937007874015748" header="0.5118110236220472" footer="0.1968503937007874"/>
  <pageSetup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55"/>
  <sheetViews>
    <sheetView zoomScale="75" zoomScaleNormal="75" workbookViewId="0" topLeftCell="A1">
      <pane xSplit="3" ySplit="4" topLeftCell="D5" activePane="bottomRight" state="frozen"/>
      <selection pane="topLeft" activeCell="I57" sqref="I57"/>
      <selection pane="topRight" activeCell="I57" sqref="I57"/>
      <selection pane="bottomLeft" activeCell="I57" sqref="I57"/>
      <selection pane="bottomRight" activeCell="D5" sqref="D5"/>
    </sheetView>
  </sheetViews>
  <sheetFormatPr defaultColWidth="9.00390625" defaultRowHeight="13.5"/>
  <cols>
    <col min="1" max="1" width="1.875" style="31" customWidth="1"/>
    <col min="2" max="2" width="15.375" style="30" customWidth="1"/>
    <col min="3" max="3" width="1.875" style="30" customWidth="1"/>
    <col min="4" max="4" width="22.625" style="32" customWidth="1"/>
    <col min="5" max="5" width="10.00390625" style="32" customWidth="1"/>
    <col min="6" max="6" width="22.625" style="32" customWidth="1"/>
    <col min="7" max="7" width="10.00390625" style="32" customWidth="1"/>
    <col min="8" max="8" width="22.625" style="32" customWidth="1"/>
    <col min="9" max="9" width="10.00390625" style="32" customWidth="1"/>
    <col min="10" max="10" width="22.625" style="32" customWidth="1"/>
    <col min="11" max="11" width="10.00390625" style="30" customWidth="1"/>
    <col min="12" max="16384" width="9.00390625" style="30" customWidth="1"/>
  </cols>
  <sheetData>
    <row r="1" spans="1:18" s="140" customFormat="1" ht="27.75" customHeight="1">
      <c r="A1" s="136"/>
      <c r="B1" s="137"/>
      <c r="C1" s="137"/>
      <c r="D1" s="110" t="s">
        <v>81</v>
      </c>
      <c r="E1" s="137"/>
      <c r="F1" s="138"/>
      <c r="G1" s="138"/>
      <c r="H1" s="138"/>
      <c r="I1" s="138"/>
      <c r="J1" s="138"/>
      <c r="K1" s="139"/>
      <c r="L1" s="139"/>
      <c r="M1" s="139"/>
      <c r="N1" s="139"/>
      <c r="O1" s="137"/>
      <c r="P1" s="137"/>
      <c r="Q1" s="137"/>
      <c r="R1" s="137"/>
    </row>
    <row r="2" spans="1:11" s="120" customFormat="1" ht="15.75" customHeight="1">
      <c r="A2" s="141"/>
      <c r="B2" s="141"/>
      <c r="C2" s="142"/>
      <c r="D2" s="142"/>
      <c r="E2" s="142"/>
      <c r="F2" s="143"/>
      <c r="G2" s="143"/>
      <c r="H2" s="143"/>
      <c r="I2" s="143"/>
      <c r="J2" s="111"/>
      <c r="K2" s="111" t="s">
        <v>93</v>
      </c>
    </row>
    <row r="3" spans="1:11" s="120" customFormat="1" ht="19.5" customHeight="1">
      <c r="A3" s="112"/>
      <c r="B3" s="112"/>
      <c r="C3" s="119"/>
      <c r="D3" s="144" t="s">
        <v>68</v>
      </c>
      <c r="E3" s="145"/>
      <c r="F3" s="144" t="s">
        <v>69</v>
      </c>
      <c r="G3" s="145"/>
      <c r="H3" s="146" t="s">
        <v>70</v>
      </c>
      <c r="I3" s="147"/>
      <c r="J3" s="148" t="s">
        <v>71</v>
      </c>
      <c r="K3" s="149"/>
    </row>
    <row r="4" spans="1:11" s="120" customFormat="1" ht="15" customHeight="1">
      <c r="A4" s="121"/>
      <c r="B4" s="121"/>
      <c r="C4" s="150"/>
      <c r="D4" s="151"/>
      <c r="E4" s="152" t="s">
        <v>57</v>
      </c>
      <c r="F4" s="153"/>
      <c r="G4" s="152" t="s">
        <v>57</v>
      </c>
      <c r="H4" s="153"/>
      <c r="I4" s="152" t="s">
        <v>57</v>
      </c>
      <c r="J4" s="153"/>
      <c r="K4" s="152" t="s">
        <v>57</v>
      </c>
    </row>
    <row r="5" spans="1:11" s="243" customFormat="1" ht="25.5" customHeight="1">
      <c r="A5" s="127"/>
      <c r="B5" s="239" t="s">
        <v>3</v>
      </c>
      <c r="C5" s="240"/>
      <c r="D5" s="252">
        <v>1081.8</v>
      </c>
      <c r="E5" s="242"/>
      <c r="F5" s="252">
        <v>30.3</v>
      </c>
      <c r="G5" s="242"/>
      <c r="H5" s="252">
        <v>30.3</v>
      </c>
      <c r="I5" s="242"/>
      <c r="J5" s="252">
        <v>1236.3</v>
      </c>
      <c r="K5" s="242"/>
    </row>
    <row r="6" spans="1:11" s="179" customFormat="1" ht="46.5" customHeight="1">
      <c r="A6" s="244"/>
      <c r="B6" s="245" t="s">
        <v>4</v>
      </c>
      <c r="C6" s="246"/>
      <c r="D6" s="253">
        <v>1572.5</v>
      </c>
      <c r="E6" s="247">
        <v>8</v>
      </c>
      <c r="F6" s="253">
        <v>37.6</v>
      </c>
      <c r="G6" s="247">
        <v>5</v>
      </c>
      <c r="H6" s="253">
        <v>37.6</v>
      </c>
      <c r="I6" s="247">
        <v>5</v>
      </c>
      <c r="J6" s="253">
        <v>1641.3</v>
      </c>
      <c r="K6" s="247">
        <v>4</v>
      </c>
    </row>
    <row r="7" spans="1:11" s="179" customFormat="1" ht="23.25" customHeight="1">
      <c r="A7" s="244"/>
      <c r="B7" s="245" t="s">
        <v>5</v>
      </c>
      <c r="C7" s="246"/>
      <c r="D7" s="253">
        <v>1108.7</v>
      </c>
      <c r="E7" s="247">
        <v>27</v>
      </c>
      <c r="F7" s="253">
        <v>29.4</v>
      </c>
      <c r="G7" s="247">
        <v>36</v>
      </c>
      <c r="H7" s="253">
        <v>29.5</v>
      </c>
      <c r="I7" s="247">
        <v>34</v>
      </c>
      <c r="J7" s="253">
        <v>1290.3</v>
      </c>
      <c r="K7" s="247">
        <v>24</v>
      </c>
    </row>
    <row r="8" spans="1:11" s="179" customFormat="1" ht="23.25" customHeight="1">
      <c r="A8" s="244"/>
      <c r="B8" s="245" t="s">
        <v>6</v>
      </c>
      <c r="C8" s="246"/>
      <c r="D8" s="253">
        <v>1186.8</v>
      </c>
      <c r="E8" s="247">
        <v>23</v>
      </c>
      <c r="F8" s="253">
        <v>31</v>
      </c>
      <c r="G8" s="247">
        <v>28</v>
      </c>
      <c r="H8" s="253">
        <v>31</v>
      </c>
      <c r="I8" s="247">
        <v>28</v>
      </c>
      <c r="J8" s="253">
        <v>1317.8</v>
      </c>
      <c r="K8" s="247">
        <v>19</v>
      </c>
    </row>
    <row r="9" spans="1:11" s="179" customFormat="1" ht="23.25" customHeight="1">
      <c r="A9" s="244"/>
      <c r="B9" s="245" t="s">
        <v>7</v>
      </c>
      <c r="C9" s="246"/>
      <c r="D9" s="253">
        <v>906</v>
      </c>
      <c r="E9" s="247">
        <v>38</v>
      </c>
      <c r="F9" s="253">
        <v>29.5</v>
      </c>
      <c r="G9" s="247">
        <v>35</v>
      </c>
      <c r="H9" s="253">
        <v>29.5</v>
      </c>
      <c r="I9" s="247">
        <v>34</v>
      </c>
      <c r="J9" s="253">
        <v>1034.7</v>
      </c>
      <c r="K9" s="247">
        <v>43</v>
      </c>
    </row>
    <row r="10" spans="1:11" s="179" customFormat="1" ht="23.25" customHeight="1">
      <c r="A10" s="244"/>
      <c r="B10" s="245" t="s">
        <v>8</v>
      </c>
      <c r="C10" s="246"/>
      <c r="D10" s="253">
        <v>1291.8</v>
      </c>
      <c r="E10" s="247">
        <v>19</v>
      </c>
      <c r="F10" s="253">
        <v>34.4</v>
      </c>
      <c r="G10" s="247">
        <v>15</v>
      </c>
      <c r="H10" s="253">
        <v>34.4</v>
      </c>
      <c r="I10" s="247">
        <v>15</v>
      </c>
      <c r="J10" s="253">
        <v>1613.1</v>
      </c>
      <c r="K10" s="247">
        <v>6</v>
      </c>
    </row>
    <row r="11" spans="1:11" s="179" customFormat="1" ht="46.5" customHeight="1">
      <c r="A11" s="244"/>
      <c r="B11" s="245" t="s">
        <v>9</v>
      </c>
      <c r="C11" s="246"/>
      <c r="D11" s="253">
        <v>1050.4</v>
      </c>
      <c r="E11" s="247">
        <v>32</v>
      </c>
      <c r="F11" s="253">
        <v>34.9</v>
      </c>
      <c r="G11" s="247">
        <v>14</v>
      </c>
      <c r="H11" s="253">
        <v>34.9</v>
      </c>
      <c r="I11" s="247">
        <v>14</v>
      </c>
      <c r="J11" s="253">
        <v>1201.5</v>
      </c>
      <c r="K11" s="247">
        <v>32</v>
      </c>
    </row>
    <row r="12" spans="1:11" s="179" customFormat="1" ht="23.25" customHeight="1">
      <c r="A12" s="244"/>
      <c r="B12" s="245" t="s">
        <v>10</v>
      </c>
      <c r="C12" s="246"/>
      <c r="D12" s="253">
        <v>1147.1</v>
      </c>
      <c r="E12" s="247">
        <v>26</v>
      </c>
      <c r="F12" s="253">
        <v>31.5</v>
      </c>
      <c r="G12" s="247">
        <v>26</v>
      </c>
      <c r="H12" s="253">
        <v>31.5</v>
      </c>
      <c r="I12" s="247">
        <v>26</v>
      </c>
      <c r="J12" s="253">
        <v>1190.5</v>
      </c>
      <c r="K12" s="247">
        <v>35</v>
      </c>
    </row>
    <row r="13" spans="1:11" s="179" customFormat="1" ht="23.25" customHeight="1">
      <c r="A13" s="244"/>
      <c r="B13" s="245" t="s">
        <v>11</v>
      </c>
      <c r="C13" s="246"/>
      <c r="D13" s="253">
        <v>905.5</v>
      </c>
      <c r="E13" s="247">
        <v>39</v>
      </c>
      <c r="F13" s="253">
        <v>26.2</v>
      </c>
      <c r="G13" s="247">
        <v>43</v>
      </c>
      <c r="H13" s="253">
        <v>26.2</v>
      </c>
      <c r="I13" s="247">
        <v>43</v>
      </c>
      <c r="J13" s="253">
        <v>1186.1</v>
      </c>
      <c r="K13" s="247">
        <v>36</v>
      </c>
    </row>
    <row r="14" spans="1:11" s="179" customFormat="1" ht="23.25" customHeight="1">
      <c r="A14" s="244"/>
      <c r="B14" s="245" t="s">
        <v>12</v>
      </c>
      <c r="C14" s="246"/>
      <c r="D14" s="253">
        <v>949.1</v>
      </c>
      <c r="E14" s="247">
        <v>37</v>
      </c>
      <c r="F14" s="253">
        <v>25.3</v>
      </c>
      <c r="G14" s="247">
        <v>44</v>
      </c>
      <c r="H14" s="253">
        <v>25.3</v>
      </c>
      <c r="I14" s="247">
        <v>44</v>
      </c>
      <c r="J14" s="253">
        <v>1112.8</v>
      </c>
      <c r="K14" s="247">
        <v>40</v>
      </c>
    </row>
    <row r="15" spans="1:11" s="179" customFormat="1" ht="23.25" customHeight="1">
      <c r="A15" s="248"/>
      <c r="B15" s="249" t="s">
        <v>13</v>
      </c>
      <c r="C15" s="246"/>
      <c r="D15" s="253">
        <v>1060.6</v>
      </c>
      <c r="E15" s="247">
        <v>31</v>
      </c>
      <c r="F15" s="253">
        <v>31.5</v>
      </c>
      <c r="G15" s="247">
        <v>26</v>
      </c>
      <c r="H15" s="253">
        <v>31.5</v>
      </c>
      <c r="I15" s="247">
        <v>26</v>
      </c>
      <c r="J15" s="253">
        <v>1129.3</v>
      </c>
      <c r="K15" s="247">
        <v>39</v>
      </c>
    </row>
    <row r="16" spans="1:11" s="243" customFormat="1" ht="46.5" customHeight="1">
      <c r="A16" s="250"/>
      <c r="B16" s="251" t="s">
        <v>14</v>
      </c>
      <c r="C16" s="240"/>
      <c r="D16" s="252">
        <v>744.4</v>
      </c>
      <c r="E16" s="241">
        <v>46</v>
      </c>
      <c r="F16" s="252">
        <v>20.6</v>
      </c>
      <c r="G16" s="241">
        <v>47</v>
      </c>
      <c r="H16" s="252">
        <v>20.6</v>
      </c>
      <c r="I16" s="241">
        <v>47</v>
      </c>
      <c r="J16" s="252">
        <v>972</v>
      </c>
      <c r="K16" s="241">
        <v>47</v>
      </c>
    </row>
    <row r="17" spans="1:11" s="179" customFormat="1" ht="23.25" customHeight="1">
      <c r="A17" s="248"/>
      <c r="B17" s="249" t="s">
        <v>15</v>
      </c>
      <c r="C17" s="246"/>
      <c r="D17" s="253">
        <v>774.7</v>
      </c>
      <c r="E17" s="247">
        <v>45</v>
      </c>
      <c r="F17" s="253">
        <v>23.4</v>
      </c>
      <c r="G17" s="247">
        <v>46</v>
      </c>
      <c r="H17" s="253">
        <v>23.4</v>
      </c>
      <c r="I17" s="247">
        <v>46</v>
      </c>
      <c r="J17" s="253">
        <v>1018.3</v>
      </c>
      <c r="K17" s="247">
        <v>44</v>
      </c>
    </row>
    <row r="18" spans="1:11" s="179" customFormat="1" ht="23.25" customHeight="1">
      <c r="A18" s="248"/>
      <c r="B18" s="249" t="s">
        <v>16</v>
      </c>
      <c r="C18" s="246"/>
      <c r="D18" s="253">
        <v>847.5</v>
      </c>
      <c r="E18" s="247">
        <v>42</v>
      </c>
      <c r="F18" s="253">
        <v>30.5</v>
      </c>
      <c r="G18" s="247">
        <v>30</v>
      </c>
      <c r="H18" s="253">
        <v>30.4</v>
      </c>
      <c r="I18" s="247">
        <v>30</v>
      </c>
      <c r="J18" s="253">
        <v>1262.2</v>
      </c>
      <c r="K18" s="247">
        <v>27</v>
      </c>
    </row>
    <row r="19" spans="1:11" s="179" customFormat="1" ht="23.25" customHeight="1">
      <c r="A19" s="248"/>
      <c r="B19" s="249" t="s">
        <v>17</v>
      </c>
      <c r="C19" s="246"/>
      <c r="D19" s="253">
        <v>708</v>
      </c>
      <c r="E19" s="247">
        <v>47</v>
      </c>
      <c r="F19" s="253">
        <v>24.9</v>
      </c>
      <c r="G19" s="247">
        <v>45</v>
      </c>
      <c r="H19" s="253">
        <v>24.9</v>
      </c>
      <c r="I19" s="247">
        <v>45</v>
      </c>
      <c r="J19" s="253">
        <v>999.3</v>
      </c>
      <c r="K19" s="247">
        <v>45</v>
      </c>
    </row>
    <row r="20" spans="1:11" s="179" customFormat="1" ht="23.25" customHeight="1">
      <c r="A20" s="248"/>
      <c r="B20" s="249" t="s">
        <v>18</v>
      </c>
      <c r="C20" s="246"/>
      <c r="D20" s="253">
        <v>1080.5</v>
      </c>
      <c r="E20" s="247">
        <v>28</v>
      </c>
      <c r="F20" s="253">
        <v>30.3</v>
      </c>
      <c r="G20" s="247">
        <v>31</v>
      </c>
      <c r="H20" s="253">
        <v>30.3</v>
      </c>
      <c r="I20" s="247">
        <v>31</v>
      </c>
      <c r="J20" s="253">
        <v>1294.4</v>
      </c>
      <c r="K20" s="247">
        <v>23</v>
      </c>
    </row>
    <row r="21" spans="1:11" s="179" customFormat="1" ht="46.5" customHeight="1">
      <c r="A21" s="248"/>
      <c r="B21" s="249" t="s">
        <v>19</v>
      </c>
      <c r="C21" s="246"/>
      <c r="D21" s="253">
        <v>1469.8</v>
      </c>
      <c r="E21" s="247">
        <v>11</v>
      </c>
      <c r="F21" s="253">
        <v>35.9</v>
      </c>
      <c r="G21" s="247">
        <v>10</v>
      </c>
      <c r="H21" s="253">
        <v>35.9</v>
      </c>
      <c r="I21" s="247">
        <v>10</v>
      </c>
      <c r="J21" s="253">
        <v>1512.5</v>
      </c>
      <c r="K21" s="247">
        <v>9</v>
      </c>
    </row>
    <row r="22" spans="1:11" s="179" customFormat="1" ht="23.25" customHeight="1">
      <c r="A22" s="248"/>
      <c r="B22" s="249" t="s">
        <v>20</v>
      </c>
      <c r="C22" s="246"/>
      <c r="D22" s="253">
        <v>1448.2</v>
      </c>
      <c r="E22" s="247">
        <v>13</v>
      </c>
      <c r="F22" s="253">
        <v>36.1</v>
      </c>
      <c r="G22" s="247">
        <v>8</v>
      </c>
      <c r="H22" s="253">
        <v>36</v>
      </c>
      <c r="I22" s="247">
        <v>8</v>
      </c>
      <c r="J22" s="253">
        <v>1527.7</v>
      </c>
      <c r="K22" s="247">
        <v>8</v>
      </c>
    </row>
    <row r="23" spans="1:11" s="179" customFormat="1" ht="23.25" customHeight="1">
      <c r="A23" s="248"/>
      <c r="B23" s="249" t="s">
        <v>21</v>
      </c>
      <c r="C23" s="246"/>
      <c r="D23" s="253">
        <v>1264.9</v>
      </c>
      <c r="E23" s="247">
        <v>22</v>
      </c>
      <c r="F23" s="253">
        <v>34.4</v>
      </c>
      <c r="G23" s="247">
        <v>15</v>
      </c>
      <c r="H23" s="253">
        <v>34.4</v>
      </c>
      <c r="I23" s="247">
        <v>15</v>
      </c>
      <c r="J23" s="253">
        <v>1706</v>
      </c>
      <c r="K23" s="247">
        <v>3</v>
      </c>
    </row>
    <row r="24" spans="1:11" s="179" customFormat="1" ht="23.25" customHeight="1">
      <c r="A24" s="248"/>
      <c r="B24" s="249" t="s">
        <v>22</v>
      </c>
      <c r="C24" s="246"/>
      <c r="D24" s="253">
        <v>1068.9</v>
      </c>
      <c r="E24" s="247">
        <v>29</v>
      </c>
      <c r="F24" s="253">
        <v>29.7</v>
      </c>
      <c r="G24" s="247">
        <v>33</v>
      </c>
      <c r="H24" s="253">
        <v>29.7</v>
      </c>
      <c r="I24" s="247">
        <v>33</v>
      </c>
      <c r="J24" s="253">
        <v>1194.6</v>
      </c>
      <c r="K24" s="247">
        <v>34</v>
      </c>
    </row>
    <row r="25" spans="1:11" s="179" customFormat="1" ht="23.25" customHeight="1">
      <c r="A25" s="248"/>
      <c r="B25" s="249" t="s">
        <v>23</v>
      </c>
      <c r="C25" s="246"/>
      <c r="D25" s="253">
        <v>964.2</v>
      </c>
      <c r="E25" s="247">
        <v>36</v>
      </c>
      <c r="F25" s="253">
        <v>35.4</v>
      </c>
      <c r="G25" s="247">
        <v>12</v>
      </c>
      <c r="H25" s="253">
        <v>35.4</v>
      </c>
      <c r="I25" s="247">
        <v>12</v>
      </c>
      <c r="J25" s="253">
        <v>1302.2</v>
      </c>
      <c r="K25" s="247">
        <v>20</v>
      </c>
    </row>
    <row r="26" spans="1:11" s="179" customFormat="1" ht="46.5" customHeight="1">
      <c r="A26" s="248"/>
      <c r="B26" s="249" t="s">
        <v>24</v>
      </c>
      <c r="C26" s="246"/>
      <c r="D26" s="253">
        <v>832.9</v>
      </c>
      <c r="E26" s="247">
        <v>43</v>
      </c>
      <c r="F26" s="253">
        <v>28.4</v>
      </c>
      <c r="G26" s="247">
        <v>39</v>
      </c>
      <c r="H26" s="253">
        <v>28.3</v>
      </c>
      <c r="I26" s="247">
        <v>39</v>
      </c>
      <c r="J26" s="253">
        <v>1199.7</v>
      </c>
      <c r="K26" s="247">
        <v>33</v>
      </c>
    </row>
    <row r="27" spans="1:11" s="179" customFormat="1" ht="23.25" customHeight="1">
      <c r="A27" s="248"/>
      <c r="B27" s="249" t="s">
        <v>25</v>
      </c>
      <c r="C27" s="246"/>
      <c r="D27" s="253">
        <v>882.5</v>
      </c>
      <c r="E27" s="247">
        <v>41</v>
      </c>
      <c r="F27" s="253">
        <v>27.4</v>
      </c>
      <c r="G27" s="247">
        <v>41</v>
      </c>
      <c r="H27" s="253">
        <v>27.4</v>
      </c>
      <c r="I27" s="247">
        <v>41</v>
      </c>
      <c r="J27" s="253">
        <v>975.9</v>
      </c>
      <c r="K27" s="247">
        <v>46</v>
      </c>
    </row>
    <row r="28" spans="1:11" s="179" customFormat="1" ht="23.25" customHeight="1">
      <c r="A28" s="248"/>
      <c r="B28" s="249" t="s">
        <v>26</v>
      </c>
      <c r="C28" s="246"/>
      <c r="D28" s="253">
        <v>812.9</v>
      </c>
      <c r="E28" s="247">
        <v>44</v>
      </c>
      <c r="F28" s="253">
        <v>26.8</v>
      </c>
      <c r="G28" s="247">
        <v>42</v>
      </c>
      <c r="H28" s="253">
        <v>26.8</v>
      </c>
      <c r="I28" s="247">
        <v>42</v>
      </c>
      <c r="J28" s="253">
        <v>1105</v>
      </c>
      <c r="K28" s="247">
        <v>41</v>
      </c>
    </row>
    <row r="29" spans="1:11" s="179" customFormat="1" ht="23.25" customHeight="1">
      <c r="A29" s="248"/>
      <c r="B29" s="249" t="s">
        <v>27</v>
      </c>
      <c r="C29" s="246"/>
      <c r="D29" s="253">
        <v>983.2</v>
      </c>
      <c r="E29" s="247">
        <v>33</v>
      </c>
      <c r="F29" s="253">
        <v>27.6</v>
      </c>
      <c r="G29" s="247">
        <v>40</v>
      </c>
      <c r="H29" s="253">
        <v>27.5</v>
      </c>
      <c r="I29" s="247">
        <v>40</v>
      </c>
      <c r="J29" s="253">
        <v>1155.6</v>
      </c>
      <c r="K29" s="247">
        <v>38</v>
      </c>
    </row>
    <row r="30" spans="1:11" s="179" customFormat="1" ht="23.25" customHeight="1">
      <c r="A30" s="248"/>
      <c r="B30" s="249" t="s">
        <v>28</v>
      </c>
      <c r="C30" s="246"/>
      <c r="D30" s="253">
        <v>882.6</v>
      </c>
      <c r="E30" s="247">
        <v>40</v>
      </c>
      <c r="F30" s="253">
        <v>29.2</v>
      </c>
      <c r="G30" s="247">
        <v>37</v>
      </c>
      <c r="H30" s="253">
        <v>29.1</v>
      </c>
      <c r="I30" s="247">
        <v>37</v>
      </c>
      <c r="J30" s="253">
        <v>1223.8</v>
      </c>
      <c r="K30" s="247">
        <v>30</v>
      </c>
    </row>
    <row r="31" spans="1:11" s="179" customFormat="1" ht="46.5" customHeight="1">
      <c r="A31" s="248"/>
      <c r="B31" s="249" t="s">
        <v>29</v>
      </c>
      <c r="C31" s="246"/>
      <c r="D31" s="253">
        <v>1165.8</v>
      </c>
      <c r="E31" s="247">
        <v>24</v>
      </c>
      <c r="F31" s="253">
        <v>31.9</v>
      </c>
      <c r="G31" s="247">
        <v>25</v>
      </c>
      <c r="H31" s="253">
        <v>31.9</v>
      </c>
      <c r="I31" s="247">
        <v>25</v>
      </c>
      <c r="J31" s="253">
        <v>1352</v>
      </c>
      <c r="K31" s="247">
        <v>15</v>
      </c>
    </row>
    <row r="32" spans="1:11" s="179" customFormat="1" ht="23.25" customHeight="1">
      <c r="A32" s="248"/>
      <c r="B32" s="249" t="s">
        <v>30</v>
      </c>
      <c r="C32" s="246"/>
      <c r="D32" s="253">
        <v>1068.2</v>
      </c>
      <c r="E32" s="247">
        <v>30</v>
      </c>
      <c r="F32" s="253">
        <v>32.1</v>
      </c>
      <c r="G32" s="247">
        <v>24</v>
      </c>
      <c r="H32" s="253">
        <v>32.1</v>
      </c>
      <c r="I32" s="247">
        <v>24</v>
      </c>
      <c r="J32" s="253">
        <v>1278.5</v>
      </c>
      <c r="K32" s="247">
        <v>25</v>
      </c>
    </row>
    <row r="33" spans="1:11" s="179" customFormat="1" ht="23.25" customHeight="1">
      <c r="A33" s="248"/>
      <c r="B33" s="249" t="s">
        <v>31</v>
      </c>
      <c r="C33" s="246"/>
      <c r="D33" s="253">
        <v>981.9</v>
      </c>
      <c r="E33" s="247">
        <v>34</v>
      </c>
      <c r="F33" s="253">
        <v>29.6</v>
      </c>
      <c r="G33" s="247">
        <v>34</v>
      </c>
      <c r="H33" s="253">
        <v>29.5</v>
      </c>
      <c r="I33" s="247">
        <v>34</v>
      </c>
      <c r="J33" s="253">
        <v>1164.9</v>
      </c>
      <c r="K33" s="247">
        <v>37</v>
      </c>
    </row>
    <row r="34" spans="1:11" s="179" customFormat="1" ht="23.25" customHeight="1">
      <c r="A34" s="248"/>
      <c r="B34" s="249" t="s">
        <v>32</v>
      </c>
      <c r="C34" s="246"/>
      <c r="D34" s="253">
        <v>969.9</v>
      </c>
      <c r="E34" s="247">
        <v>35</v>
      </c>
      <c r="F34" s="253">
        <v>28.6</v>
      </c>
      <c r="G34" s="247">
        <v>38</v>
      </c>
      <c r="H34" s="253">
        <v>28.6</v>
      </c>
      <c r="I34" s="247">
        <v>38</v>
      </c>
      <c r="J34" s="253">
        <v>1211.2</v>
      </c>
      <c r="K34" s="247">
        <v>31</v>
      </c>
    </row>
    <row r="35" spans="1:11" s="179" customFormat="1" ht="23.25" customHeight="1">
      <c r="A35" s="248"/>
      <c r="B35" s="249" t="s">
        <v>33</v>
      </c>
      <c r="C35" s="246"/>
      <c r="D35" s="253">
        <v>1163.8</v>
      </c>
      <c r="E35" s="247">
        <v>25</v>
      </c>
      <c r="F35" s="253">
        <v>30.8</v>
      </c>
      <c r="G35" s="247">
        <v>29</v>
      </c>
      <c r="H35" s="253">
        <v>30.8</v>
      </c>
      <c r="I35" s="247">
        <v>29</v>
      </c>
      <c r="J35" s="253">
        <v>1298.3</v>
      </c>
      <c r="K35" s="247">
        <v>21</v>
      </c>
    </row>
    <row r="36" spans="1:11" s="179" customFormat="1" ht="46.5" customHeight="1">
      <c r="A36" s="248"/>
      <c r="B36" s="249" t="s">
        <v>34</v>
      </c>
      <c r="C36" s="246"/>
      <c r="D36" s="253">
        <v>1318</v>
      </c>
      <c r="E36" s="247">
        <v>17</v>
      </c>
      <c r="F36" s="253">
        <v>36.1</v>
      </c>
      <c r="G36" s="247">
        <v>8</v>
      </c>
      <c r="H36" s="253">
        <v>36</v>
      </c>
      <c r="I36" s="247">
        <v>8</v>
      </c>
      <c r="J36" s="253">
        <v>1344.4</v>
      </c>
      <c r="K36" s="247">
        <v>16</v>
      </c>
    </row>
    <row r="37" spans="1:11" s="179" customFormat="1" ht="23.25" customHeight="1">
      <c r="A37" s="248"/>
      <c r="B37" s="249" t="s">
        <v>35</v>
      </c>
      <c r="C37" s="246"/>
      <c r="D37" s="253">
        <v>1385.2</v>
      </c>
      <c r="E37" s="247">
        <v>16</v>
      </c>
      <c r="F37" s="253">
        <v>39.2</v>
      </c>
      <c r="G37" s="247">
        <v>3</v>
      </c>
      <c r="H37" s="253">
        <v>39.1</v>
      </c>
      <c r="I37" s="247">
        <v>3</v>
      </c>
      <c r="J37" s="253">
        <v>1274.9</v>
      </c>
      <c r="K37" s="247">
        <v>26</v>
      </c>
    </row>
    <row r="38" spans="1:11" s="179" customFormat="1" ht="23.25" customHeight="1">
      <c r="A38" s="248"/>
      <c r="B38" s="249" t="s">
        <v>36</v>
      </c>
      <c r="C38" s="246"/>
      <c r="D38" s="253">
        <v>1285.2</v>
      </c>
      <c r="E38" s="247">
        <v>21</v>
      </c>
      <c r="F38" s="253">
        <v>36.6</v>
      </c>
      <c r="G38" s="247">
        <v>6</v>
      </c>
      <c r="H38" s="253">
        <v>36.6</v>
      </c>
      <c r="I38" s="247">
        <v>6</v>
      </c>
      <c r="J38" s="253">
        <v>1481.9</v>
      </c>
      <c r="K38" s="247">
        <v>10</v>
      </c>
    </row>
    <row r="39" spans="1:11" s="179" customFormat="1" ht="23.25" customHeight="1">
      <c r="A39" s="248"/>
      <c r="B39" s="249" t="s">
        <v>37</v>
      </c>
      <c r="C39" s="246"/>
      <c r="D39" s="253">
        <v>1289.9</v>
      </c>
      <c r="E39" s="247">
        <v>20</v>
      </c>
      <c r="F39" s="253">
        <v>32.6</v>
      </c>
      <c r="G39" s="247">
        <v>22</v>
      </c>
      <c r="H39" s="253">
        <v>32.6</v>
      </c>
      <c r="I39" s="247">
        <v>22</v>
      </c>
      <c r="J39" s="253">
        <v>1325.8</v>
      </c>
      <c r="K39" s="247">
        <v>18</v>
      </c>
    </row>
    <row r="40" spans="1:11" s="179" customFormat="1" ht="23.25" customHeight="1">
      <c r="A40" s="248"/>
      <c r="B40" s="249" t="s">
        <v>38</v>
      </c>
      <c r="C40" s="246"/>
      <c r="D40" s="253">
        <v>1719.1</v>
      </c>
      <c r="E40" s="247">
        <v>4</v>
      </c>
      <c r="F40" s="253">
        <v>33.5</v>
      </c>
      <c r="G40" s="247">
        <v>19</v>
      </c>
      <c r="H40" s="253">
        <v>33.6</v>
      </c>
      <c r="I40" s="247">
        <v>19</v>
      </c>
      <c r="J40" s="253">
        <v>1294.5</v>
      </c>
      <c r="K40" s="247">
        <v>22</v>
      </c>
    </row>
    <row r="41" spans="1:11" s="179" customFormat="1" ht="46.5" customHeight="1">
      <c r="A41" s="248"/>
      <c r="B41" s="249" t="s">
        <v>39</v>
      </c>
      <c r="C41" s="246"/>
      <c r="D41" s="253">
        <v>1682.3</v>
      </c>
      <c r="E41" s="247">
        <v>6</v>
      </c>
      <c r="F41" s="253">
        <v>33.3</v>
      </c>
      <c r="G41" s="247">
        <v>20</v>
      </c>
      <c r="H41" s="253">
        <v>33.3</v>
      </c>
      <c r="I41" s="247">
        <v>20</v>
      </c>
      <c r="J41" s="253">
        <v>1605.5</v>
      </c>
      <c r="K41" s="247">
        <v>7</v>
      </c>
    </row>
    <row r="42" spans="1:11" s="179" customFormat="1" ht="23.25" customHeight="1">
      <c r="A42" s="248"/>
      <c r="B42" s="249" t="s">
        <v>40</v>
      </c>
      <c r="C42" s="246"/>
      <c r="D42" s="253">
        <v>1386.1</v>
      </c>
      <c r="E42" s="247">
        <v>15</v>
      </c>
      <c r="F42" s="253">
        <v>39.5</v>
      </c>
      <c r="G42" s="247">
        <v>2</v>
      </c>
      <c r="H42" s="253">
        <v>39.4</v>
      </c>
      <c r="I42" s="247">
        <v>2</v>
      </c>
      <c r="J42" s="253">
        <v>1799.7</v>
      </c>
      <c r="K42" s="247">
        <v>2</v>
      </c>
    </row>
    <row r="43" spans="1:11" s="179" customFormat="1" ht="23.25" customHeight="1">
      <c r="A43" s="248"/>
      <c r="B43" s="249" t="s">
        <v>41</v>
      </c>
      <c r="C43" s="246"/>
      <c r="D43" s="253">
        <v>1386.4</v>
      </c>
      <c r="E43" s="247">
        <v>14</v>
      </c>
      <c r="F43" s="253">
        <v>34.4</v>
      </c>
      <c r="G43" s="247">
        <v>15</v>
      </c>
      <c r="H43" s="253">
        <v>34.3</v>
      </c>
      <c r="I43" s="247">
        <v>17</v>
      </c>
      <c r="J43" s="253">
        <v>1629.4</v>
      </c>
      <c r="K43" s="247">
        <v>5</v>
      </c>
    </row>
    <row r="44" spans="1:11" s="179" customFormat="1" ht="23.25" customHeight="1">
      <c r="A44" s="248"/>
      <c r="B44" s="249" t="s">
        <v>42</v>
      </c>
      <c r="C44" s="246"/>
      <c r="D44" s="253">
        <v>2158.4</v>
      </c>
      <c r="E44" s="247">
        <v>1</v>
      </c>
      <c r="F44" s="253">
        <v>39</v>
      </c>
      <c r="G44" s="247">
        <v>4</v>
      </c>
      <c r="H44" s="253">
        <v>39</v>
      </c>
      <c r="I44" s="247">
        <v>4</v>
      </c>
      <c r="J44" s="253">
        <v>1900.3</v>
      </c>
      <c r="K44" s="247">
        <v>1</v>
      </c>
    </row>
    <row r="45" spans="1:11" s="179" customFormat="1" ht="23.25" customHeight="1">
      <c r="A45" s="248"/>
      <c r="B45" s="249" t="s">
        <v>43</v>
      </c>
      <c r="C45" s="246"/>
      <c r="D45" s="253">
        <v>1553.8</v>
      </c>
      <c r="E45" s="247">
        <v>9</v>
      </c>
      <c r="F45" s="253">
        <v>35.2</v>
      </c>
      <c r="G45" s="247">
        <v>13</v>
      </c>
      <c r="H45" s="253">
        <v>35.1</v>
      </c>
      <c r="I45" s="247">
        <v>13</v>
      </c>
      <c r="J45" s="253">
        <v>1257.5</v>
      </c>
      <c r="K45" s="247">
        <v>28</v>
      </c>
    </row>
    <row r="46" spans="1:11" s="179" customFormat="1" ht="46.5" customHeight="1">
      <c r="A46" s="248"/>
      <c r="B46" s="249" t="s">
        <v>44</v>
      </c>
      <c r="C46" s="246"/>
      <c r="D46" s="253">
        <v>1606.8</v>
      </c>
      <c r="E46" s="247">
        <v>7</v>
      </c>
      <c r="F46" s="253">
        <v>29.8</v>
      </c>
      <c r="G46" s="247">
        <v>32</v>
      </c>
      <c r="H46" s="253">
        <v>29.8</v>
      </c>
      <c r="I46" s="247">
        <v>32</v>
      </c>
      <c r="J46" s="253">
        <v>1370.4</v>
      </c>
      <c r="K46" s="247">
        <v>14</v>
      </c>
    </row>
    <row r="47" spans="1:11" s="179" customFormat="1" ht="23.25" customHeight="1">
      <c r="A47" s="248"/>
      <c r="B47" s="249" t="s">
        <v>45</v>
      </c>
      <c r="C47" s="246"/>
      <c r="D47" s="253">
        <v>1693.6</v>
      </c>
      <c r="E47" s="247">
        <v>5</v>
      </c>
      <c r="F47" s="253">
        <v>36.3</v>
      </c>
      <c r="G47" s="247">
        <v>7</v>
      </c>
      <c r="H47" s="253">
        <v>36.3</v>
      </c>
      <c r="I47" s="247">
        <v>7</v>
      </c>
      <c r="J47" s="253">
        <v>1390.4</v>
      </c>
      <c r="K47" s="247">
        <v>13</v>
      </c>
    </row>
    <row r="48" spans="1:11" s="179" customFormat="1" ht="23.25" customHeight="1">
      <c r="A48" s="248"/>
      <c r="B48" s="249" t="s">
        <v>46</v>
      </c>
      <c r="C48" s="246"/>
      <c r="D48" s="253">
        <v>1740.2</v>
      </c>
      <c r="E48" s="247">
        <v>3</v>
      </c>
      <c r="F48" s="253">
        <v>35.8</v>
      </c>
      <c r="G48" s="247">
        <v>11</v>
      </c>
      <c r="H48" s="253">
        <v>35.8</v>
      </c>
      <c r="I48" s="247">
        <v>11</v>
      </c>
      <c r="J48" s="253">
        <v>1338.3</v>
      </c>
      <c r="K48" s="247">
        <v>17</v>
      </c>
    </row>
    <row r="49" spans="1:11" s="179" customFormat="1" ht="23.25" customHeight="1">
      <c r="A49" s="248"/>
      <c r="B49" s="249" t="s">
        <v>47</v>
      </c>
      <c r="C49" s="246"/>
      <c r="D49" s="253">
        <v>1537.6</v>
      </c>
      <c r="E49" s="247">
        <v>10</v>
      </c>
      <c r="F49" s="253">
        <v>39.7</v>
      </c>
      <c r="G49" s="247">
        <v>1</v>
      </c>
      <c r="H49" s="253">
        <v>39.7</v>
      </c>
      <c r="I49" s="247">
        <v>1</v>
      </c>
      <c r="J49" s="253">
        <v>1410.8</v>
      </c>
      <c r="K49" s="247">
        <v>12</v>
      </c>
    </row>
    <row r="50" spans="1:11" s="179" customFormat="1" ht="23.25" customHeight="1">
      <c r="A50" s="248"/>
      <c r="B50" s="249" t="s">
        <v>48</v>
      </c>
      <c r="C50" s="246"/>
      <c r="D50" s="253">
        <v>1469</v>
      </c>
      <c r="E50" s="247">
        <v>12</v>
      </c>
      <c r="F50" s="253">
        <v>32.4</v>
      </c>
      <c r="G50" s="247">
        <v>23</v>
      </c>
      <c r="H50" s="253">
        <v>32.3</v>
      </c>
      <c r="I50" s="247">
        <v>23</v>
      </c>
      <c r="J50" s="253">
        <v>1255.4</v>
      </c>
      <c r="K50" s="247">
        <v>29</v>
      </c>
    </row>
    <row r="51" spans="1:11" s="179" customFormat="1" ht="46.5" customHeight="1">
      <c r="A51" s="248"/>
      <c r="B51" s="249" t="s">
        <v>49</v>
      </c>
      <c r="C51" s="246"/>
      <c r="D51" s="253">
        <v>1801.3</v>
      </c>
      <c r="E51" s="247">
        <v>2</v>
      </c>
      <c r="F51" s="253">
        <v>34.4</v>
      </c>
      <c r="G51" s="247">
        <v>15</v>
      </c>
      <c r="H51" s="253">
        <v>34.3</v>
      </c>
      <c r="I51" s="247">
        <v>17</v>
      </c>
      <c r="J51" s="253">
        <v>1442.3</v>
      </c>
      <c r="K51" s="247">
        <v>11</v>
      </c>
    </row>
    <row r="52" spans="1:11" s="179" customFormat="1" ht="23.25" customHeight="1">
      <c r="A52" s="248"/>
      <c r="B52" s="249" t="s">
        <v>50</v>
      </c>
      <c r="C52" s="246"/>
      <c r="D52" s="253">
        <v>1294.2</v>
      </c>
      <c r="E52" s="247">
        <v>18</v>
      </c>
      <c r="F52" s="253">
        <v>32.9</v>
      </c>
      <c r="G52" s="247">
        <v>21</v>
      </c>
      <c r="H52" s="253">
        <v>33</v>
      </c>
      <c r="I52" s="247">
        <v>21</v>
      </c>
      <c r="J52" s="253">
        <v>1045.7</v>
      </c>
      <c r="K52" s="247">
        <v>42</v>
      </c>
    </row>
    <row r="53" spans="1:11" s="130" customFormat="1" ht="14.25" customHeight="1">
      <c r="A53" s="131"/>
      <c r="B53" s="154"/>
      <c r="C53" s="132"/>
      <c r="D53" s="155"/>
      <c r="E53" s="155"/>
      <c r="F53" s="155"/>
      <c r="G53" s="155"/>
      <c r="H53" s="155"/>
      <c r="I53" s="155"/>
      <c r="J53" s="155"/>
      <c r="K53" s="134"/>
    </row>
    <row r="54" spans="1:10" s="120" customFormat="1" ht="17.25">
      <c r="A54" s="214" t="s">
        <v>103</v>
      </c>
      <c r="D54" s="157"/>
      <c r="E54" s="157"/>
      <c r="F54" s="157"/>
      <c r="G54" s="157"/>
      <c r="H54" s="157"/>
      <c r="I54" s="157"/>
      <c r="J54" s="157"/>
    </row>
    <row r="55" spans="1:11" s="120" customFormat="1" ht="17.25">
      <c r="A55" s="156"/>
      <c r="D55" s="157"/>
      <c r="E55" s="157"/>
      <c r="F55" s="157"/>
      <c r="G55" s="157"/>
      <c r="H55" s="157"/>
      <c r="I55" s="157"/>
      <c r="J55" s="157"/>
      <c r="K55" s="135" t="s">
        <v>63</v>
      </c>
    </row>
  </sheetData>
  <printOptions/>
  <pageMargins left="0.984251968503937" right="0.5905511811023623" top="0.5905511811023623" bottom="0.3937007874015748" header="0.5118110236220472" footer="0.1968503937007874"/>
  <pageSetup horizontalDpi="300" verticalDpi="3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57"/>
  <sheetViews>
    <sheetView zoomScale="75" zoomScaleNormal="75" zoomScaleSheetLayoutView="75" workbookViewId="0" topLeftCell="A1">
      <pane xSplit="3" ySplit="4" topLeftCell="D5" activePane="bottomRight" state="frozen"/>
      <selection pane="topLeft" activeCell="I57" sqref="I57"/>
      <selection pane="topRight" activeCell="I57" sqref="I57"/>
      <selection pane="bottomLeft" activeCell="I57" sqref="I57"/>
      <selection pane="bottomRight" activeCell="E6" sqref="E6"/>
    </sheetView>
  </sheetViews>
  <sheetFormatPr defaultColWidth="9.00390625" defaultRowHeight="13.5"/>
  <cols>
    <col min="1" max="1" width="0.875" style="36" customWidth="1"/>
    <col min="2" max="2" width="15.125" style="36" customWidth="1"/>
    <col min="3" max="3" width="0.875" style="36" customWidth="1"/>
    <col min="4" max="4" width="13.625" style="36" customWidth="1"/>
    <col min="5" max="5" width="6.625" style="36" customWidth="1"/>
    <col min="6" max="6" width="13.625" style="36" customWidth="1"/>
    <col min="7" max="7" width="6.625" style="36" customWidth="1"/>
    <col min="8" max="8" width="13.625" style="36" customWidth="1"/>
    <col min="9" max="9" width="6.625" style="36" customWidth="1"/>
    <col min="10" max="10" width="13.625" style="36" customWidth="1"/>
    <col min="11" max="11" width="6.625" style="36" customWidth="1"/>
    <col min="12" max="12" width="13.625" style="41" customWidth="1"/>
    <col min="13" max="13" width="6.625" style="41" customWidth="1"/>
    <col min="14" max="14" width="13.625" style="41" customWidth="1"/>
    <col min="15" max="15" width="6.625" style="41" customWidth="1"/>
    <col min="16" max="16384" width="9.00390625" style="36" customWidth="1"/>
  </cols>
  <sheetData>
    <row r="1" spans="2:15" s="158" customFormat="1" ht="27.75" customHeight="1">
      <c r="B1" s="137"/>
      <c r="C1" s="137"/>
      <c r="D1" s="174" t="s">
        <v>82</v>
      </c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s="159" customFormat="1" ht="15.7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60" t="s">
        <v>93</v>
      </c>
    </row>
    <row r="3" spans="1:16" s="168" customFormat="1" ht="21" customHeight="1">
      <c r="A3" s="161"/>
      <c r="B3" s="161"/>
      <c r="C3" s="113"/>
      <c r="D3" s="162" t="s">
        <v>58</v>
      </c>
      <c r="E3" s="163"/>
      <c r="F3" s="164" t="s">
        <v>59</v>
      </c>
      <c r="G3" s="164"/>
      <c r="H3" s="165" t="s">
        <v>60</v>
      </c>
      <c r="I3" s="166"/>
      <c r="J3" s="164" t="s">
        <v>61</v>
      </c>
      <c r="K3" s="164"/>
      <c r="L3" s="162" t="s">
        <v>87</v>
      </c>
      <c r="M3" s="164"/>
      <c r="N3" s="162" t="s">
        <v>88</v>
      </c>
      <c r="O3" s="186"/>
      <c r="P3" s="167"/>
    </row>
    <row r="4" spans="1:16" s="168" customFormat="1" ht="24" customHeight="1">
      <c r="A4" s="169"/>
      <c r="B4" s="169"/>
      <c r="C4" s="122"/>
      <c r="D4" s="170"/>
      <c r="E4" s="171" t="s">
        <v>57</v>
      </c>
      <c r="F4" s="172"/>
      <c r="G4" s="171" t="s">
        <v>57</v>
      </c>
      <c r="H4" s="173"/>
      <c r="I4" s="171" t="s">
        <v>57</v>
      </c>
      <c r="J4" s="172"/>
      <c r="K4" s="171" t="s">
        <v>57</v>
      </c>
      <c r="L4" s="173"/>
      <c r="M4" s="171" t="s">
        <v>57</v>
      </c>
      <c r="N4" s="283"/>
      <c r="O4" s="171" t="s">
        <v>57</v>
      </c>
      <c r="P4" s="167"/>
    </row>
    <row r="5" spans="1:15" s="257" customFormat="1" ht="25.5" customHeight="1">
      <c r="A5" s="254"/>
      <c r="B5" s="255" t="s">
        <v>3</v>
      </c>
      <c r="C5" s="240"/>
      <c r="D5" s="256">
        <v>84.8</v>
      </c>
      <c r="E5" s="135"/>
      <c r="F5" s="256">
        <v>91.7</v>
      </c>
      <c r="G5" s="135"/>
      <c r="H5" s="256">
        <v>2.7</v>
      </c>
      <c r="I5" s="135"/>
      <c r="J5" s="256">
        <v>45.3</v>
      </c>
      <c r="K5" s="135"/>
      <c r="L5" s="256">
        <v>93.4</v>
      </c>
      <c r="M5" s="135"/>
      <c r="N5" s="256">
        <v>79.4</v>
      </c>
      <c r="O5" s="135"/>
    </row>
    <row r="6" spans="1:15" s="167" customFormat="1" ht="39.75" customHeight="1">
      <c r="A6" s="244"/>
      <c r="B6" s="258" t="s">
        <v>4</v>
      </c>
      <c r="C6" s="246"/>
      <c r="D6" s="259">
        <v>84.3</v>
      </c>
      <c r="E6" s="260">
        <v>27</v>
      </c>
      <c r="F6" s="259">
        <v>92.5</v>
      </c>
      <c r="G6" s="260">
        <v>17</v>
      </c>
      <c r="H6" s="259">
        <v>0</v>
      </c>
      <c r="I6" s="260">
        <v>34</v>
      </c>
      <c r="J6" s="259">
        <v>25.2</v>
      </c>
      <c r="K6" s="260">
        <v>42</v>
      </c>
      <c r="L6" s="259">
        <v>92.4</v>
      </c>
      <c r="M6" s="260">
        <v>31</v>
      </c>
      <c r="N6" s="259">
        <v>77.5</v>
      </c>
      <c r="O6" s="260">
        <v>38</v>
      </c>
    </row>
    <row r="7" spans="1:15" s="167" customFormat="1" ht="19.5" customHeight="1">
      <c r="A7" s="244"/>
      <c r="B7" s="258" t="s">
        <v>5</v>
      </c>
      <c r="C7" s="246"/>
      <c r="D7" s="259">
        <v>82</v>
      </c>
      <c r="E7" s="260">
        <v>39</v>
      </c>
      <c r="F7" s="259">
        <v>87.1</v>
      </c>
      <c r="G7" s="260">
        <v>46</v>
      </c>
      <c r="H7" s="259" t="s">
        <v>62</v>
      </c>
      <c r="I7" s="261" t="s">
        <v>62</v>
      </c>
      <c r="J7" s="259">
        <v>28.6</v>
      </c>
      <c r="K7" s="260">
        <v>37</v>
      </c>
      <c r="L7" s="259">
        <v>92</v>
      </c>
      <c r="M7" s="260">
        <v>34</v>
      </c>
      <c r="N7" s="259">
        <v>78.1</v>
      </c>
      <c r="O7" s="260">
        <v>35</v>
      </c>
    </row>
    <row r="8" spans="1:15" s="167" customFormat="1" ht="19.5" customHeight="1">
      <c r="A8" s="244"/>
      <c r="B8" s="258" t="s">
        <v>6</v>
      </c>
      <c r="C8" s="246"/>
      <c r="D8" s="259">
        <v>81.4</v>
      </c>
      <c r="E8" s="260">
        <v>45</v>
      </c>
      <c r="F8" s="259">
        <v>91.9</v>
      </c>
      <c r="G8" s="260">
        <v>23</v>
      </c>
      <c r="H8" s="261">
        <v>0.1</v>
      </c>
      <c r="I8" s="260">
        <v>26</v>
      </c>
      <c r="J8" s="259">
        <v>19.2</v>
      </c>
      <c r="K8" s="260">
        <v>46</v>
      </c>
      <c r="L8" s="259">
        <v>93.6</v>
      </c>
      <c r="M8" s="260">
        <v>17</v>
      </c>
      <c r="N8" s="259">
        <v>75.4</v>
      </c>
      <c r="O8" s="260">
        <v>47</v>
      </c>
    </row>
    <row r="9" spans="1:15" s="167" customFormat="1" ht="19.5" customHeight="1">
      <c r="A9" s="244"/>
      <c r="B9" s="258" t="s">
        <v>7</v>
      </c>
      <c r="C9" s="246"/>
      <c r="D9" s="259">
        <v>80</v>
      </c>
      <c r="E9" s="260">
        <v>47</v>
      </c>
      <c r="F9" s="259">
        <v>89</v>
      </c>
      <c r="G9" s="260">
        <v>37</v>
      </c>
      <c r="H9" s="259">
        <v>3.2</v>
      </c>
      <c r="I9" s="260">
        <v>11</v>
      </c>
      <c r="J9" s="259">
        <v>33.6</v>
      </c>
      <c r="K9" s="260">
        <v>31</v>
      </c>
      <c r="L9" s="259">
        <v>88.1</v>
      </c>
      <c r="M9" s="260">
        <v>47</v>
      </c>
      <c r="N9" s="259">
        <v>75.6</v>
      </c>
      <c r="O9" s="260">
        <v>45</v>
      </c>
    </row>
    <row r="10" spans="1:15" s="167" customFormat="1" ht="19.5" customHeight="1">
      <c r="A10" s="244"/>
      <c r="B10" s="258" t="s">
        <v>8</v>
      </c>
      <c r="C10" s="246"/>
      <c r="D10" s="259">
        <v>86.4</v>
      </c>
      <c r="E10" s="260">
        <v>15</v>
      </c>
      <c r="F10" s="259">
        <v>92.1</v>
      </c>
      <c r="G10" s="260">
        <v>22</v>
      </c>
      <c r="H10" s="259" t="s">
        <v>62</v>
      </c>
      <c r="I10" s="261" t="s">
        <v>62</v>
      </c>
      <c r="J10" s="259">
        <v>26.2</v>
      </c>
      <c r="K10" s="260">
        <v>40</v>
      </c>
      <c r="L10" s="259">
        <v>94.9</v>
      </c>
      <c r="M10" s="260">
        <v>10</v>
      </c>
      <c r="N10" s="259">
        <v>82.4</v>
      </c>
      <c r="O10" s="260">
        <v>10</v>
      </c>
    </row>
    <row r="11" spans="1:15" s="167" customFormat="1" ht="39.75" customHeight="1">
      <c r="A11" s="244"/>
      <c r="B11" s="258" t="s">
        <v>9</v>
      </c>
      <c r="C11" s="246"/>
      <c r="D11" s="259">
        <v>84</v>
      </c>
      <c r="E11" s="260">
        <v>32</v>
      </c>
      <c r="F11" s="259">
        <v>89.9</v>
      </c>
      <c r="G11" s="260">
        <v>31</v>
      </c>
      <c r="H11" s="259">
        <v>0.2</v>
      </c>
      <c r="I11" s="260">
        <v>21</v>
      </c>
      <c r="J11" s="259">
        <v>60.3</v>
      </c>
      <c r="K11" s="260">
        <v>6</v>
      </c>
      <c r="L11" s="259">
        <v>93.9</v>
      </c>
      <c r="M11" s="260">
        <v>16</v>
      </c>
      <c r="N11" s="259">
        <v>80.2</v>
      </c>
      <c r="O11" s="260">
        <v>22</v>
      </c>
    </row>
    <row r="12" spans="1:15" s="167" customFormat="1" ht="19.5" customHeight="1">
      <c r="A12" s="244"/>
      <c r="B12" s="258" t="s">
        <v>10</v>
      </c>
      <c r="C12" s="246"/>
      <c r="D12" s="259">
        <v>80.5</v>
      </c>
      <c r="E12" s="260">
        <v>46</v>
      </c>
      <c r="F12" s="259">
        <v>87.2</v>
      </c>
      <c r="G12" s="260">
        <v>45</v>
      </c>
      <c r="H12" s="259">
        <v>0.1</v>
      </c>
      <c r="I12" s="260">
        <v>26</v>
      </c>
      <c r="J12" s="259">
        <v>20</v>
      </c>
      <c r="K12" s="260">
        <v>45</v>
      </c>
      <c r="L12" s="259">
        <v>92.5</v>
      </c>
      <c r="M12" s="260">
        <v>30</v>
      </c>
      <c r="N12" s="259">
        <v>75.6</v>
      </c>
      <c r="O12" s="260">
        <v>45</v>
      </c>
    </row>
    <row r="13" spans="1:15" s="167" customFormat="1" ht="19.5" customHeight="1">
      <c r="A13" s="244"/>
      <c r="B13" s="258" t="s">
        <v>11</v>
      </c>
      <c r="C13" s="246"/>
      <c r="D13" s="259">
        <v>81.7</v>
      </c>
      <c r="E13" s="260">
        <v>42</v>
      </c>
      <c r="F13" s="259">
        <v>89.6</v>
      </c>
      <c r="G13" s="260">
        <v>34</v>
      </c>
      <c r="H13" s="261">
        <v>0</v>
      </c>
      <c r="I13" s="260">
        <v>34</v>
      </c>
      <c r="J13" s="259">
        <v>44.7</v>
      </c>
      <c r="K13" s="260">
        <v>19</v>
      </c>
      <c r="L13" s="259">
        <v>90.3</v>
      </c>
      <c r="M13" s="260">
        <v>42</v>
      </c>
      <c r="N13" s="259">
        <v>76.6</v>
      </c>
      <c r="O13" s="260">
        <v>43</v>
      </c>
    </row>
    <row r="14" spans="1:15" s="167" customFormat="1" ht="19.5" customHeight="1">
      <c r="A14" s="244"/>
      <c r="B14" s="258" t="s">
        <v>12</v>
      </c>
      <c r="C14" s="246"/>
      <c r="D14" s="259">
        <v>84.3</v>
      </c>
      <c r="E14" s="260">
        <v>27</v>
      </c>
      <c r="F14" s="259">
        <v>88.8</v>
      </c>
      <c r="G14" s="260">
        <v>38</v>
      </c>
      <c r="H14" s="259" t="s">
        <v>62</v>
      </c>
      <c r="I14" s="261" t="s">
        <v>62</v>
      </c>
      <c r="J14" s="259">
        <v>33.5</v>
      </c>
      <c r="K14" s="260">
        <v>32</v>
      </c>
      <c r="L14" s="259">
        <v>93.5</v>
      </c>
      <c r="M14" s="260">
        <v>19</v>
      </c>
      <c r="N14" s="259">
        <v>79.9</v>
      </c>
      <c r="O14" s="260">
        <v>26</v>
      </c>
    </row>
    <row r="15" spans="1:15" s="167" customFormat="1" ht="19.5" customHeight="1">
      <c r="A15" s="248"/>
      <c r="B15" s="258" t="s">
        <v>13</v>
      </c>
      <c r="C15" s="246"/>
      <c r="D15" s="259">
        <v>84.6</v>
      </c>
      <c r="E15" s="260">
        <v>24</v>
      </c>
      <c r="F15" s="259">
        <v>93.3</v>
      </c>
      <c r="G15" s="260">
        <v>13</v>
      </c>
      <c r="H15" s="259">
        <v>7.2</v>
      </c>
      <c r="I15" s="260">
        <v>6</v>
      </c>
      <c r="J15" s="259">
        <v>73.7</v>
      </c>
      <c r="K15" s="260">
        <v>2</v>
      </c>
      <c r="L15" s="259">
        <v>93.4</v>
      </c>
      <c r="M15" s="260">
        <v>21</v>
      </c>
      <c r="N15" s="259">
        <v>78.8</v>
      </c>
      <c r="O15" s="260">
        <v>32</v>
      </c>
    </row>
    <row r="16" spans="1:15" s="257" customFormat="1" ht="39.75" customHeight="1">
      <c r="A16" s="250"/>
      <c r="B16" s="255" t="s">
        <v>14</v>
      </c>
      <c r="C16" s="240"/>
      <c r="D16" s="256">
        <v>84.3</v>
      </c>
      <c r="E16" s="262">
        <v>27</v>
      </c>
      <c r="F16" s="256">
        <v>91.5</v>
      </c>
      <c r="G16" s="262">
        <v>24</v>
      </c>
      <c r="H16" s="256">
        <v>4.9</v>
      </c>
      <c r="I16" s="262">
        <v>9</v>
      </c>
      <c r="J16" s="256">
        <v>48.2</v>
      </c>
      <c r="K16" s="262">
        <v>14</v>
      </c>
      <c r="L16" s="256">
        <v>94.5</v>
      </c>
      <c r="M16" s="262">
        <v>13</v>
      </c>
      <c r="N16" s="256">
        <v>77.4</v>
      </c>
      <c r="O16" s="262">
        <v>39</v>
      </c>
    </row>
    <row r="17" spans="1:15" s="167" customFormat="1" ht="19.5" customHeight="1">
      <c r="A17" s="248"/>
      <c r="B17" s="258" t="s">
        <v>15</v>
      </c>
      <c r="C17" s="246"/>
      <c r="D17" s="259">
        <v>83.5</v>
      </c>
      <c r="E17" s="260">
        <v>33</v>
      </c>
      <c r="F17" s="259">
        <v>91.5</v>
      </c>
      <c r="G17" s="260">
        <v>24</v>
      </c>
      <c r="H17" s="259">
        <v>0.9</v>
      </c>
      <c r="I17" s="260">
        <v>13</v>
      </c>
      <c r="J17" s="259">
        <v>49.4</v>
      </c>
      <c r="K17" s="260">
        <v>13</v>
      </c>
      <c r="L17" s="259">
        <v>92.8</v>
      </c>
      <c r="M17" s="260">
        <v>27</v>
      </c>
      <c r="N17" s="259">
        <v>77.8</v>
      </c>
      <c r="O17" s="260">
        <v>37</v>
      </c>
    </row>
    <row r="18" spans="1:15" s="167" customFormat="1" ht="19.5" customHeight="1">
      <c r="A18" s="248"/>
      <c r="B18" s="258" t="s">
        <v>16</v>
      </c>
      <c r="C18" s="246"/>
      <c r="D18" s="259">
        <v>81.6</v>
      </c>
      <c r="E18" s="260">
        <v>44</v>
      </c>
      <c r="F18" s="259">
        <v>88.8</v>
      </c>
      <c r="G18" s="260">
        <v>38</v>
      </c>
      <c r="H18" s="259">
        <v>1.8</v>
      </c>
      <c r="I18" s="260">
        <v>12</v>
      </c>
      <c r="J18" s="259">
        <v>63.5</v>
      </c>
      <c r="K18" s="260">
        <v>4</v>
      </c>
      <c r="L18" s="259">
        <v>92.9</v>
      </c>
      <c r="M18" s="260">
        <v>25</v>
      </c>
      <c r="N18" s="259">
        <v>77</v>
      </c>
      <c r="O18" s="260">
        <v>41</v>
      </c>
    </row>
    <row r="19" spans="1:15" s="167" customFormat="1" ht="19.5" customHeight="1">
      <c r="A19" s="248"/>
      <c r="B19" s="258" t="s">
        <v>17</v>
      </c>
      <c r="C19" s="246"/>
      <c r="D19" s="259">
        <v>82.6</v>
      </c>
      <c r="E19" s="260">
        <v>36</v>
      </c>
      <c r="F19" s="259">
        <v>89.9</v>
      </c>
      <c r="G19" s="260">
        <v>31</v>
      </c>
      <c r="H19" s="259">
        <v>10.4</v>
      </c>
      <c r="I19" s="260">
        <v>4</v>
      </c>
      <c r="J19" s="259">
        <v>54.4</v>
      </c>
      <c r="K19" s="260">
        <v>8</v>
      </c>
      <c r="L19" s="259">
        <v>92.7</v>
      </c>
      <c r="M19" s="260">
        <v>28</v>
      </c>
      <c r="N19" s="259">
        <v>78.1</v>
      </c>
      <c r="O19" s="260">
        <v>35</v>
      </c>
    </row>
    <row r="20" spans="1:15" s="167" customFormat="1" ht="19.5" customHeight="1">
      <c r="A20" s="248"/>
      <c r="B20" s="258" t="s">
        <v>18</v>
      </c>
      <c r="C20" s="246"/>
      <c r="D20" s="259">
        <v>86</v>
      </c>
      <c r="E20" s="260">
        <v>17</v>
      </c>
      <c r="F20" s="259">
        <v>93.6</v>
      </c>
      <c r="G20" s="260">
        <v>12</v>
      </c>
      <c r="H20" s="259">
        <v>0.1</v>
      </c>
      <c r="I20" s="260">
        <v>26</v>
      </c>
      <c r="J20" s="259">
        <v>46.1</v>
      </c>
      <c r="K20" s="260">
        <v>16</v>
      </c>
      <c r="L20" s="259">
        <v>92.2</v>
      </c>
      <c r="M20" s="260">
        <v>33</v>
      </c>
      <c r="N20" s="259">
        <v>81.2</v>
      </c>
      <c r="O20" s="260">
        <v>17</v>
      </c>
    </row>
    <row r="21" spans="1:15" s="167" customFormat="1" ht="39.75" customHeight="1">
      <c r="A21" s="248"/>
      <c r="B21" s="258" t="s">
        <v>19</v>
      </c>
      <c r="C21" s="246"/>
      <c r="D21" s="259">
        <v>89.2</v>
      </c>
      <c r="E21" s="260">
        <v>3</v>
      </c>
      <c r="F21" s="259">
        <v>96.7</v>
      </c>
      <c r="G21" s="260">
        <v>2</v>
      </c>
      <c r="H21" s="259">
        <v>0</v>
      </c>
      <c r="I21" s="260">
        <v>34</v>
      </c>
      <c r="J21" s="259">
        <v>53.8</v>
      </c>
      <c r="K21" s="260">
        <v>10</v>
      </c>
      <c r="L21" s="259">
        <v>97</v>
      </c>
      <c r="M21" s="260">
        <v>1</v>
      </c>
      <c r="N21" s="259">
        <v>82.3</v>
      </c>
      <c r="O21" s="260">
        <v>11</v>
      </c>
    </row>
    <row r="22" spans="1:15" s="167" customFormat="1" ht="19.5" customHeight="1">
      <c r="A22" s="248"/>
      <c r="B22" s="258" t="s">
        <v>20</v>
      </c>
      <c r="C22" s="246"/>
      <c r="D22" s="259">
        <v>85.1</v>
      </c>
      <c r="E22" s="260">
        <v>21</v>
      </c>
      <c r="F22" s="259">
        <v>93.7</v>
      </c>
      <c r="G22" s="260">
        <v>11</v>
      </c>
      <c r="H22" s="259" t="s">
        <v>62</v>
      </c>
      <c r="I22" s="261" t="s">
        <v>62</v>
      </c>
      <c r="J22" s="259">
        <v>34</v>
      </c>
      <c r="K22" s="260">
        <v>30</v>
      </c>
      <c r="L22" s="259">
        <v>91.7</v>
      </c>
      <c r="M22" s="260">
        <v>37</v>
      </c>
      <c r="N22" s="259">
        <v>79.6</v>
      </c>
      <c r="O22" s="260">
        <v>27</v>
      </c>
    </row>
    <row r="23" spans="1:15" s="167" customFormat="1" ht="19.5" customHeight="1">
      <c r="A23" s="248"/>
      <c r="B23" s="258" t="s">
        <v>21</v>
      </c>
      <c r="C23" s="246"/>
      <c r="D23" s="259">
        <v>86.9</v>
      </c>
      <c r="E23" s="260">
        <v>12</v>
      </c>
      <c r="F23" s="259">
        <v>91.3</v>
      </c>
      <c r="G23" s="260">
        <v>28</v>
      </c>
      <c r="H23" s="259">
        <v>25.9</v>
      </c>
      <c r="I23" s="260">
        <v>1</v>
      </c>
      <c r="J23" s="259">
        <v>42.8</v>
      </c>
      <c r="K23" s="260">
        <v>21</v>
      </c>
      <c r="L23" s="259">
        <v>93.2</v>
      </c>
      <c r="M23" s="260">
        <v>22</v>
      </c>
      <c r="N23" s="259">
        <v>83.7</v>
      </c>
      <c r="O23" s="260">
        <v>6</v>
      </c>
    </row>
    <row r="24" spans="1:15" s="167" customFormat="1" ht="19.5" customHeight="1">
      <c r="A24" s="248"/>
      <c r="B24" s="258" t="s">
        <v>22</v>
      </c>
      <c r="C24" s="246"/>
      <c r="D24" s="259">
        <v>81.9</v>
      </c>
      <c r="E24" s="260">
        <v>40</v>
      </c>
      <c r="F24" s="259">
        <v>89.5</v>
      </c>
      <c r="G24" s="260">
        <v>35</v>
      </c>
      <c r="H24" s="259">
        <v>0.3</v>
      </c>
      <c r="I24" s="260">
        <v>16</v>
      </c>
      <c r="J24" s="259">
        <v>29</v>
      </c>
      <c r="K24" s="260">
        <v>36</v>
      </c>
      <c r="L24" s="259">
        <v>90.2</v>
      </c>
      <c r="M24" s="260">
        <v>43</v>
      </c>
      <c r="N24" s="259">
        <v>76.7</v>
      </c>
      <c r="O24" s="260">
        <v>42</v>
      </c>
    </row>
    <row r="25" spans="1:15" s="167" customFormat="1" ht="19.5" customHeight="1">
      <c r="A25" s="248"/>
      <c r="B25" s="258" t="s">
        <v>23</v>
      </c>
      <c r="C25" s="246"/>
      <c r="D25" s="259">
        <v>84.3</v>
      </c>
      <c r="E25" s="260">
        <v>27</v>
      </c>
      <c r="F25" s="259">
        <v>91.5</v>
      </c>
      <c r="G25" s="260">
        <v>24</v>
      </c>
      <c r="H25" s="259">
        <v>4.4</v>
      </c>
      <c r="I25" s="260">
        <v>10</v>
      </c>
      <c r="J25" s="259">
        <v>41.1</v>
      </c>
      <c r="K25" s="260">
        <v>24</v>
      </c>
      <c r="L25" s="259">
        <v>92</v>
      </c>
      <c r="M25" s="260">
        <v>34</v>
      </c>
      <c r="N25" s="259">
        <v>80.7</v>
      </c>
      <c r="O25" s="260">
        <v>20</v>
      </c>
    </row>
    <row r="26" spans="1:15" s="167" customFormat="1" ht="39.75" customHeight="1">
      <c r="A26" s="248"/>
      <c r="B26" s="258" t="s">
        <v>24</v>
      </c>
      <c r="C26" s="246"/>
      <c r="D26" s="259">
        <v>84.2</v>
      </c>
      <c r="E26" s="260">
        <v>31</v>
      </c>
      <c r="F26" s="259">
        <v>92.8</v>
      </c>
      <c r="G26" s="260">
        <v>14</v>
      </c>
      <c r="H26" s="259" t="s">
        <v>62</v>
      </c>
      <c r="I26" s="261" t="s">
        <v>62</v>
      </c>
      <c r="J26" s="259">
        <v>39.6</v>
      </c>
      <c r="K26" s="260">
        <v>26</v>
      </c>
      <c r="L26" s="259">
        <v>89.7</v>
      </c>
      <c r="M26" s="260">
        <v>46</v>
      </c>
      <c r="N26" s="259">
        <v>80.6</v>
      </c>
      <c r="O26" s="260">
        <v>21</v>
      </c>
    </row>
    <row r="27" spans="1:15" s="167" customFormat="1" ht="19.5" customHeight="1">
      <c r="A27" s="248"/>
      <c r="B27" s="258" t="s">
        <v>25</v>
      </c>
      <c r="C27" s="246"/>
      <c r="D27" s="259">
        <v>81.9</v>
      </c>
      <c r="E27" s="260">
        <v>40</v>
      </c>
      <c r="F27" s="259">
        <v>87.7</v>
      </c>
      <c r="G27" s="260">
        <v>44</v>
      </c>
      <c r="H27" s="259">
        <v>6.6</v>
      </c>
      <c r="I27" s="260">
        <v>7</v>
      </c>
      <c r="J27" s="259">
        <v>44.6</v>
      </c>
      <c r="K27" s="260">
        <v>20</v>
      </c>
      <c r="L27" s="259">
        <v>90.8</v>
      </c>
      <c r="M27" s="260">
        <v>40</v>
      </c>
      <c r="N27" s="259">
        <v>76.2</v>
      </c>
      <c r="O27" s="260">
        <v>44</v>
      </c>
    </row>
    <row r="28" spans="1:15" s="167" customFormat="1" ht="19.5" customHeight="1">
      <c r="A28" s="248"/>
      <c r="B28" s="258" t="s">
        <v>26</v>
      </c>
      <c r="C28" s="246"/>
      <c r="D28" s="259">
        <v>84.8</v>
      </c>
      <c r="E28" s="260">
        <v>23</v>
      </c>
      <c r="F28" s="259">
        <v>92.4</v>
      </c>
      <c r="G28" s="260">
        <v>19</v>
      </c>
      <c r="H28" s="259">
        <v>0.8</v>
      </c>
      <c r="I28" s="260">
        <v>14</v>
      </c>
      <c r="J28" s="259">
        <v>57</v>
      </c>
      <c r="K28" s="260">
        <v>7</v>
      </c>
      <c r="L28" s="259">
        <v>93.2</v>
      </c>
      <c r="M28" s="260">
        <v>22</v>
      </c>
      <c r="N28" s="259">
        <v>80</v>
      </c>
      <c r="O28" s="260">
        <v>24</v>
      </c>
    </row>
    <row r="29" spans="1:15" s="167" customFormat="1" ht="19.5" customHeight="1">
      <c r="A29" s="248"/>
      <c r="B29" s="258" t="s">
        <v>27</v>
      </c>
      <c r="C29" s="246"/>
      <c r="D29" s="259">
        <v>86.1</v>
      </c>
      <c r="E29" s="260">
        <v>16</v>
      </c>
      <c r="F29" s="259">
        <v>92.5</v>
      </c>
      <c r="G29" s="260">
        <v>17</v>
      </c>
      <c r="H29" s="259">
        <v>0.3</v>
      </c>
      <c r="I29" s="260">
        <v>16</v>
      </c>
      <c r="J29" s="259">
        <v>52.9</v>
      </c>
      <c r="K29" s="260">
        <v>11</v>
      </c>
      <c r="L29" s="259">
        <v>91.6</v>
      </c>
      <c r="M29" s="260">
        <v>38</v>
      </c>
      <c r="N29" s="259">
        <v>81.6</v>
      </c>
      <c r="O29" s="260">
        <v>16</v>
      </c>
    </row>
    <row r="30" spans="1:15" s="167" customFormat="1" ht="19.5" customHeight="1">
      <c r="A30" s="248"/>
      <c r="B30" s="258" t="s">
        <v>28</v>
      </c>
      <c r="C30" s="246"/>
      <c r="D30" s="259">
        <v>82.9</v>
      </c>
      <c r="E30" s="260">
        <v>34</v>
      </c>
      <c r="F30" s="259">
        <v>88.3</v>
      </c>
      <c r="G30" s="260">
        <v>41</v>
      </c>
      <c r="H30" s="259">
        <v>0.1</v>
      </c>
      <c r="I30" s="260">
        <v>26</v>
      </c>
      <c r="J30" s="259">
        <v>36.1</v>
      </c>
      <c r="K30" s="260">
        <v>28</v>
      </c>
      <c r="L30" s="259">
        <v>94.3</v>
      </c>
      <c r="M30" s="260">
        <v>15</v>
      </c>
      <c r="N30" s="259">
        <v>79.4</v>
      </c>
      <c r="O30" s="260">
        <v>29</v>
      </c>
    </row>
    <row r="31" spans="1:15" s="167" customFormat="1" ht="39.75" customHeight="1">
      <c r="A31" s="248"/>
      <c r="B31" s="258" t="s">
        <v>29</v>
      </c>
      <c r="C31" s="246"/>
      <c r="D31" s="259">
        <v>84.6</v>
      </c>
      <c r="E31" s="260">
        <v>24</v>
      </c>
      <c r="F31" s="259">
        <v>92.3</v>
      </c>
      <c r="G31" s="260">
        <v>20</v>
      </c>
      <c r="H31" s="259">
        <v>0.3</v>
      </c>
      <c r="I31" s="260">
        <v>16</v>
      </c>
      <c r="J31" s="259">
        <v>26</v>
      </c>
      <c r="K31" s="260">
        <v>41</v>
      </c>
      <c r="L31" s="259">
        <v>96</v>
      </c>
      <c r="M31" s="260">
        <v>4</v>
      </c>
      <c r="N31" s="259">
        <v>80</v>
      </c>
      <c r="O31" s="260">
        <v>24</v>
      </c>
    </row>
    <row r="32" spans="1:15" s="167" customFormat="1" ht="19.5" customHeight="1">
      <c r="A32" s="248"/>
      <c r="B32" s="258" t="s">
        <v>30</v>
      </c>
      <c r="C32" s="246"/>
      <c r="D32" s="259">
        <v>85.2</v>
      </c>
      <c r="E32" s="260">
        <v>20</v>
      </c>
      <c r="F32" s="259">
        <v>91.5</v>
      </c>
      <c r="G32" s="260">
        <v>24</v>
      </c>
      <c r="H32" s="259">
        <v>0.2</v>
      </c>
      <c r="I32" s="260">
        <v>21</v>
      </c>
      <c r="J32" s="259">
        <v>67.3</v>
      </c>
      <c r="K32" s="260">
        <v>3</v>
      </c>
      <c r="L32" s="259">
        <v>94.9</v>
      </c>
      <c r="M32" s="260">
        <v>10</v>
      </c>
      <c r="N32" s="259">
        <v>80.1</v>
      </c>
      <c r="O32" s="260">
        <v>23</v>
      </c>
    </row>
    <row r="33" spans="1:15" s="167" customFormat="1" ht="19.5" customHeight="1">
      <c r="A33" s="248"/>
      <c r="B33" s="258" t="s">
        <v>31</v>
      </c>
      <c r="C33" s="246"/>
      <c r="D33" s="259">
        <v>84.5</v>
      </c>
      <c r="E33" s="260">
        <v>26</v>
      </c>
      <c r="F33" s="259">
        <v>94</v>
      </c>
      <c r="G33" s="260">
        <v>7</v>
      </c>
      <c r="H33" s="259">
        <v>0.1</v>
      </c>
      <c r="I33" s="260">
        <v>26</v>
      </c>
      <c r="J33" s="259">
        <v>47.1</v>
      </c>
      <c r="K33" s="260">
        <v>15</v>
      </c>
      <c r="L33" s="259">
        <v>92.4</v>
      </c>
      <c r="M33" s="260">
        <v>31</v>
      </c>
      <c r="N33" s="259">
        <v>79</v>
      </c>
      <c r="O33" s="260">
        <v>30</v>
      </c>
    </row>
    <row r="34" spans="1:15" s="167" customFormat="1" ht="19.5" customHeight="1">
      <c r="A34" s="248"/>
      <c r="B34" s="258" t="s">
        <v>32</v>
      </c>
      <c r="C34" s="246"/>
      <c r="D34" s="259">
        <v>82.2</v>
      </c>
      <c r="E34" s="260">
        <v>38</v>
      </c>
      <c r="F34" s="259">
        <v>84.9</v>
      </c>
      <c r="G34" s="260">
        <v>47</v>
      </c>
      <c r="H34" s="261">
        <v>0.4</v>
      </c>
      <c r="I34" s="260">
        <v>15</v>
      </c>
      <c r="J34" s="259">
        <v>77.7</v>
      </c>
      <c r="K34" s="260">
        <v>1</v>
      </c>
      <c r="L34" s="259">
        <v>92.6</v>
      </c>
      <c r="M34" s="260">
        <v>29</v>
      </c>
      <c r="N34" s="259">
        <v>78.3</v>
      </c>
      <c r="O34" s="260">
        <v>33</v>
      </c>
    </row>
    <row r="35" spans="1:15" s="167" customFormat="1" ht="19.5" customHeight="1">
      <c r="A35" s="248"/>
      <c r="B35" s="258" t="s">
        <v>33</v>
      </c>
      <c r="C35" s="246"/>
      <c r="D35" s="259">
        <v>82.6</v>
      </c>
      <c r="E35" s="260">
        <v>36</v>
      </c>
      <c r="F35" s="259">
        <v>88.5</v>
      </c>
      <c r="G35" s="260">
        <v>40</v>
      </c>
      <c r="H35" s="261">
        <v>0</v>
      </c>
      <c r="I35" s="260">
        <v>34</v>
      </c>
      <c r="J35" s="259">
        <v>45.9</v>
      </c>
      <c r="K35" s="260">
        <v>17</v>
      </c>
      <c r="L35" s="259">
        <v>90.6</v>
      </c>
      <c r="M35" s="260">
        <v>41</v>
      </c>
      <c r="N35" s="259">
        <v>79.5</v>
      </c>
      <c r="O35" s="260">
        <v>28</v>
      </c>
    </row>
    <row r="36" spans="1:15" s="167" customFormat="1" ht="39.75" customHeight="1">
      <c r="A36" s="248"/>
      <c r="B36" s="258" t="s">
        <v>34</v>
      </c>
      <c r="C36" s="246"/>
      <c r="D36" s="259">
        <v>85.6</v>
      </c>
      <c r="E36" s="260">
        <v>19</v>
      </c>
      <c r="F36" s="259">
        <v>88.3</v>
      </c>
      <c r="G36" s="260">
        <v>41</v>
      </c>
      <c r="H36" s="259">
        <v>0.3</v>
      </c>
      <c r="I36" s="260">
        <v>16</v>
      </c>
      <c r="J36" s="259">
        <v>28.5</v>
      </c>
      <c r="K36" s="260">
        <v>38</v>
      </c>
      <c r="L36" s="259">
        <v>90</v>
      </c>
      <c r="M36" s="260">
        <v>45</v>
      </c>
      <c r="N36" s="259">
        <v>84.1</v>
      </c>
      <c r="O36" s="260">
        <v>3</v>
      </c>
    </row>
    <row r="37" spans="1:15" s="167" customFormat="1" ht="19.5" customHeight="1">
      <c r="A37" s="248"/>
      <c r="B37" s="258" t="s">
        <v>35</v>
      </c>
      <c r="C37" s="246"/>
      <c r="D37" s="259">
        <v>86.8</v>
      </c>
      <c r="E37" s="260">
        <v>14</v>
      </c>
      <c r="F37" s="259">
        <v>92.8</v>
      </c>
      <c r="G37" s="260">
        <v>14</v>
      </c>
      <c r="H37" s="259" t="s">
        <v>62</v>
      </c>
      <c r="I37" s="261" t="s">
        <v>62</v>
      </c>
      <c r="J37" s="259">
        <v>21.1</v>
      </c>
      <c r="K37" s="260">
        <v>43</v>
      </c>
      <c r="L37" s="259">
        <v>94.4</v>
      </c>
      <c r="M37" s="260">
        <v>14</v>
      </c>
      <c r="N37" s="259">
        <v>82.7</v>
      </c>
      <c r="O37" s="260">
        <v>9</v>
      </c>
    </row>
    <row r="38" spans="1:15" s="167" customFormat="1" ht="19.5" customHeight="1">
      <c r="A38" s="248"/>
      <c r="B38" s="258" t="s">
        <v>36</v>
      </c>
      <c r="C38" s="246"/>
      <c r="D38" s="259">
        <v>81.7</v>
      </c>
      <c r="E38" s="260">
        <v>42</v>
      </c>
      <c r="F38" s="259">
        <v>89.8</v>
      </c>
      <c r="G38" s="260">
        <v>33</v>
      </c>
      <c r="H38" s="259">
        <v>0.2</v>
      </c>
      <c r="I38" s="260">
        <v>21</v>
      </c>
      <c r="J38" s="259">
        <v>42.1</v>
      </c>
      <c r="K38" s="260">
        <v>23</v>
      </c>
      <c r="L38" s="259">
        <v>91.9</v>
      </c>
      <c r="M38" s="260">
        <v>36</v>
      </c>
      <c r="N38" s="259">
        <v>77.1</v>
      </c>
      <c r="O38" s="260">
        <v>40</v>
      </c>
    </row>
    <row r="39" spans="1:15" s="167" customFormat="1" ht="19.5" customHeight="1">
      <c r="A39" s="248"/>
      <c r="B39" s="258" t="s">
        <v>37</v>
      </c>
      <c r="C39" s="246"/>
      <c r="D39" s="259">
        <v>88.1</v>
      </c>
      <c r="E39" s="260">
        <v>11</v>
      </c>
      <c r="F39" s="259">
        <v>94</v>
      </c>
      <c r="G39" s="260">
        <v>7</v>
      </c>
      <c r="H39" s="259">
        <v>0.1</v>
      </c>
      <c r="I39" s="260">
        <v>26</v>
      </c>
      <c r="J39" s="259">
        <v>42.2</v>
      </c>
      <c r="K39" s="260">
        <v>22</v>
      </c>
      <c r="L39" s="259">
        <v>93.5</v>
      </c>
      <c r="M39" s="260">
        <v>19</v>
      </c>
      <c r="N39" s="259">
        <v>83.5</v>
      </c>
      <c r="O39" s="260">
        <v>7</v>
      </c>
    </row>
    <row r="40" spans="1:15" s="167" customFormat="1" ht="19.5" customHeight="1">
      <c r="A40" s="248"/>
      <c r="B40" s="258" t="s">
        <v>38</v>
      </c>
      <c r="C40" s="246"/>
      <c r="D40" s="259">
        <v>91.3</v>
      </c>
      <c r="E40" s="260">
        <v>1</v>
      </c>
      <c r="F40" s="259">
        <v>95.8</v>
      </c>
      <c r="G40" s="260">
        <v>3</v>
      </c>
      <c r="H40" s="259" t="s">
        <v>62</v>
      </c>
      <c r="I40" s="261" t="s">
        <v>62</v>
      </c>
      <c r="J40" s="259">
        <v>40</v>
      </c>
      <c r="K40" s="260">
        <v>25</v>
      </c>
      <c r="L40" s="259">
        <v>96.3</v>
      </c>
      <c r="M40" s="260">
        <v>3</v>
      </c>
      <c r="N40" s="259">
        <v>85.5</v>
      </c>
      <c r="O40" s="260">
        <v>1</v>
      </c>
    </row>
    <row r="41" spans="1:15" s="167" customFormat="1" ht="39.75" customHeight="1">
      <c r="A41" s="248"/>
      <c r="B41" s="258" t="s">
        <v>39</v>
      </c>
      <c r="C41" s="246"/>
      <c r="D41" s="259">
        <v>86.9</v>
      </c>
      <c r="E41" s="260">
        <v>12</v>
      </c>
      <c r="F41" s="259">
        <v>92.2</v>
      </c>
      <c r="G41" s="260">
        <v>21</v>
      </c>
      <c r="H41" s="261" t="s">
        <v>62</v>
      </c>
      <c r="I41" s="261" t="s">
        <v>62</v>
      </c>
      <c r="J41" s="259">
        <v>35.8</v>
      </c>
      <c r="K41" s="260">
        <v>29</v>
      </c>
      <c r="L41" s="259">
        <v>91.5</v>
      </c>
      <c r="M41" s="260">
        <v>39</v>
      </c>
      <c r="N41" s="259">
        <v>81.1</v>
      </c>
      <c r="O41" s="260">
        <v>19</v>
      </c>
    </row>
    <row r="42" spans="1:15" s="167" customFormat="1" ht="19.5" customHeight="1">
      <c r="A42" s="248"/>
      <c r="B42" s="258" t="s">
        <v>40</v>
      </c>
      <c r="C42" s="246"/>
      <c r="D42" s="259">
        <v>82.9</v>
      </c>
      <c r="E42" s="260">
        <v>34</v>
      </c>
      <c r="F42" s="259">
        <v>90</v>
      </c>
      <c r="G42" s="260">
        <v>30</v>
      </c>
      <c r="H42" s="261">
        <v>0.2</v>
      </c>
      <c r="I42" s="260">
        <v>21</v>
      </c>
      <c r="J42" s="259">
        <v>27.9</v>
      </c>
      <c r="K42" s="260">
        <v>39</v>
      </c>
      <c r="L42" s="259">
        <v>90.1</v>
      </c>
      <c r="M42" s="260">
        <v>44</v>
      </c>
      <c r="N42" s="259">
        <v>78.9</v>
      </c>
      <c r="O42" s="260">
        <v>31</v>
      </c>
    </row>
    <row r="43" spans="1:15" s="167" customFormat="1" ht="19.5" customHeight="1">
      <c r="A43" s="248"/>
      <c r="B43" s="258" t="s">
        <v>41</v>
      </c>
      <c r="C43" s="246"/>
      <c r="D43" s="259">
        <v>85.7</v>
      </c>
      <c r="E43" s="260">
        <v>18</v>
      </c>
      <c r="F43" s="259">
        <v>89.5</v>
      </c>
      <c r="G43" s="260">
        <v>35</v>
      </c>
      <c r="H43" s="259">
        <v>5.1</v>
      </c>
      <c r="I43" s="260">
        <v>8</v>
      </c>
      <c r="J43" s="259">
        <v>18.7</v>
      </c>
      <c r="K43" s="260">
        <v>47</v>
      </c>
      <c r="L43" s="259">
        <v>93</v>
      </c>
      <c r="M43" s="260">
        <v>24</v>
      </c>
      <c r="N43" s="259">
        <v>82.1</v>
      </c>
      <c r="O43" s="260">
        <v>12</v>
      </c>
    </row>
    <row r="44" spans="1:15" s="167" customFormat="1" ht="19.5" customHeight="1">
      <c r="A44" s="248"/>
      <c r="B44" s="258" t="s">
        <v>42</v>
      </c>
      <c r="C44" s="246"/>
      <c r="D44" s="259">
        <v>88.2</v>
      </c>
      <c r="E44" s="260">
        <v>10</v>
      </c>
      <c r="F44" s="259">
        <v>88.1</v>
      </c>
      <c r="G44" s="260">
        <v>43</v>
      </c>
      <c r="H44" s="261">
        <v>0.1</v>
      </c>
      <c r="I44" s="260">
        <v>26</v>
      </c>
      <c r="J44" s="259">
        <v>29.2</v>
      </c>
      <c r="K44" s="260">
        <v>35</v>
      </c>
      <c r="L44" s="259">
        <v>95.7</v>
      </c>
      <c r="M44" s="260">
        <v>6</v>
      </c>
      <c r="N44" s="259">
        <v>81.7</v>
      </c>
      <c r="O44" s="260">
        <v>15</v>
      </c>
    </row>
    <row r="45" spans="1:15" s="167" customFormat="1" ht="19.5" customHeight="1">
      <c r="A45" s="248"/>
      <c r="B45" s="258" t="s">
        <v>43</v>
      </c>
      <c r="C45" s="246"/>
      <c r="D45" s="259">
        <v>88.4</v>
      </c>
      <c r="E45" s="260">
        <v>8</v>
      </c>
      <c r="F45" s="259">
        <v>94</v>
      </c>
      <c r="G45" s="260">
        <v>7</v>
      </c>
      <c r="H45" s="259">
        <v>16.7</v>
      </c>
      <c r="I45" s="260">
        <v>2</v>
      </c>
      <c r="J45" s="259">
        <v>60.4</v>
      </c>
      <c r="K45" s="260">
        <v>5</v>
      </c>
      <c r="L45" s="259">
        <v>94.9</v>
      </c>
      <c r="M45" s="260">
        <v>10</v>
      </c>
      <c r="N45" s="259">
        <v>82.1</v>
      </c>
      <c r="O45" s="260">
        <v>12</v>
      </c>
    </row>
    <row r="46" spans="1:15" s="167" customFormat="1" ht="39.75" customHeight="1">
      <c r="A46" s="248"/>
      <c r="B46" s="258" t="s">
        <v>44</v>
      </c>
      <c r="C46" s="246"/>
      <c r="D46" s="259">
        <v>90</v>
      </c>
      <c r="E46" s="260">
        <v>2</v>
      </c>
      <c r="F46" s="259">
        <v>94</v>
      </c>
      <c r="G46" s="260">
        <v>7</v>
      </c>
      <c r="H46" s="261" t="s">
        <v>62</v>
      </c>
      <c r="I46" s="261" t="s">
        <v>62</v>
      </c>
      <c r="J46" s="259">
        <v>33.2</v>
      </c>
      <c r="K46" s="260">
        <v>33</v>
      </c>
      <c r="L46" s="259">
        <v>95.8</v>
      </c>
      <c r="M46" s="260">
        <v>5</v>
      </c>
      <c r="N46" s="259">
        <v>83.8</v>
      </c>
      <c r="O46" s="260">
        <v>5</v>
      </c>
    </row>
    <row r="47" spans="1:15" s="167" customFormat="1" ht="19.5" customHeight="1">
      <c r="A47" s="248"/>
      <c r="B47" s="258" t="s">
        <v>45</v>
      </c>
      <c r="C47" s="246"/>
      <c r="D47" s="259">
        <v>88.9</v>
      </c>
      <c r="E47" s="260">
        <v>5</v>
      </c>
      <c r="F47" s="259">
        <v>92.6</v>
      </c>
      <c r="G47" s="260">
        <v>16</v>
      </c>
      <c r="H47" s="261">
        <v>10.5</v>
      </c>
      <c r="I47" s="260">
        <v>3</v>
      </c>
      <c r="J47" s="259">
        <v>21.1</v>
      </c>
      <c r="K47" s="260">
        <v>43</v>
      </c>
      <c r="L47" s="259">
        <v>95.4</v>
      </c>
      <c r="M47" s="260">
        <v>7</v>
      </c>
      <c r="N47" s="259">
        <v>84.8</v>
      </c>
      <c r="O47" s="260">
        <v>2</v>
      </c>
    </row>
    <row r="48" spans="1:15" s="167" customFormat="1" ht="19.5" customHeight="1">
      <c r="A48" s="248"/>
      <c r="B48" s="258" t="s">
        <v>46</v>
      </c>
      <c r="C48" s="246"/>
      <c r="D48" s="259">
        <v>88.6</v>
      </c>
      <c r="E48" s="260">
        <v>7</v>
      </c>
      <c r="F48" s="259">
        <v>94.5</v>
      </c>
      <c r="G48" s="260">
        <v>5</v>
      </c>
      <c r="H48" s="259">
        <v>0.3</v>
      </c>
      <c r="I48" s="260">
        <v>16</v>
      </c>
      <c r="J48" s="259">
        <v>38.2</v>
      </c>
      <c r="K48" s="260">
        <v>27</v>
      </c>
      <c r="L48" s="259">
        <v>95.1</v>
      </c>
      <c r="M48" s="260">
        <v>8</v>
      </c>
      <c r="N48" s="259">
        <v>81.8</v>
      </c>
      <c r="O48" s="260">
        <v>14</v>
      </c>
    </row>
    <row r="49" spans="1:15" s="167" customFormat="1" ht="19.5" customHeight="1">
      <c r="A49" s="248"/>
      <c r="B49" s="258" t="s">
        <v>47</v>
      </c>
      <c r="C49" s="246"/>
      <c r="D49" s="259">
        <v>88.9</v>
      </c>
      <c r="E49" s="260">
        <v>5</v>
      </c>
      <c r="F49" s="259">
        <v>97</v>
      </c>
      <c r="G49" s="260">
        <v>1</v>
      </c>
      <c r="H49" s="259" t="s">
        <v>62</v>
      </c>
      <c r="I49" s="261" t="s">
        <v>62</v>
      </c>
      <c r="J49" s="259">
        <v>54.2</v>
      </c>
      <c r="K49" s="260">
        <v>9</v>
      </c>
      <c r="L49" s="259">
        <v>95</v>
      </c>
      <c r="M49" s="260">
        <v>9</v>
      </c>
      <c r="N49" s="259">
        <v>84.1</v>
      </c>
      <c r="O49" s="260">
        <v>3</v>
      </c>
    </row>
    <row r="50" spans="1:15" s="167" customFormat="1" ht="19.5" customHeight="1">
      <c r="A50" s="248"/>
      <c r="B50" s="258" t="s">
        <v>48</v>
      </c>
      <c r="C50" s="246"/>
      <c r="D50" s="259">
        <v>85.1</v>
      </c>
      <c r="E50" s="260">
        <v>21</v>
      </c>
      <c r="F50" s="259">
        <v>91.1</v>
      </c>
      <c r="G50" s="260">
        <v>29</v>
      </c>
      <c r="H50" s="261">
        <v>0.1</v>
      </c>
      <c r="I50" s="260">
        <v>26</v>
      </c>
      <c r="J50" s="259">
        <v>50.9</v>
      </c>
      <c r="K50" s="260">
        <v>12</v>
      </c>
      <c r="L50" s="259">
        <v>92.9</v>
      </c>
      <c r="M50" s="260">
        <v>25</v>
      </c>
      <c r="N50" s="259">
        <v>78.2</v>
      </c>
      <c r="O50" s="260">
        <v>34</v>
      </c>
    </row>
    <row r="51" spans="1:15" s="167" customFormat="1" ht="39.75" customHeight="1">
      <c r="A51" s="248"/>
      <c r="B51" s="258" t="s">
        <v>49</v>
      </c>
      <c r="C51" s="246"/>
      <c r="D51" s="259">
        <v>88.4</v>
      </c>
      <c r="E51" s="260">
        <v>8</v>
      </c>
      <c r="F51" s="259">
        <v>95.2</v>
      </c>
      <c r="G51" s="260">
        <v>4</v>
      </c>
      <c r="H51" s="259">
        <v>10</v>
      </c>
      <c r="I51" s="260">
        <v>5</v>
      </c>
      <c r="J51" s="259">
        <v>32.8</v>
      </c>
      <c r="K51" s="260">
        <v>34</v>
      </c>
      <c r="L51" s="259">
        <v>93.6</v>
      </c>
      <c r="M51" s="260">
        <v>17</v>
      </c>
      <c r="N51" s="259">
        <v>81.2</v>
      </c>
      <c r="O51" s="260">
        <v>17</v>
      </c>
    </row>
    <row r="52" spans="1:15" s="167" customFormat="1" ht="19.5" customHeight="1">
      <c r="A52" s="248"/>
      <c r="B52" s="258" t="s">
        <v>50</v>
      </c>
      <c r="C52" s="246"/>
      <c r="D52" s="259">
        <v>89.1</v>
      </c>
      <c r="E52" s="260">
        <v>4</v>
      </c>
      <c r="F52" s="259">
        <v>94.1</v>
      </c>
      <c r="G52" s="260">
        <v>6</v>
      </c>
      <c r="H52" s="261">
        <v>0.2</v>
      </c>
      <c r="I52" s="260">
        <v>21</v>
      </c>
      <c r="J52" s="259">
        <v>45.4</v>
      </c>
      <c r="K52" s="260">
        <v>18</v>
      </c>
      <c r="L52" s="259">
        <v>96.9</v>
      </c>
      <c r="M52" s="260">
        <v>2</v>
      </c>
      <c r="N52" s="259">
        <v>83.4</v>
      </c>
      <c r="O52" s="260">
        <v>8</v>
      </c>
    </row>
    <row r="53" spans="1:15" s="179" customFormat="1" ht="9.75" customHeight="1">
      <c r="A53" s="176"/>
      <c r="B53" s="177"/>
      <c r="C53" s="178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</row>
    <row r="54" spans="1:15" s="168" customFormat="1" ht="17.25">
      <c r="A54" s="180"/>
      <c r="B54" s="168" t="s">
        <v>104</v>
      </c>
      <c r="L54" s="181"/>
      <c r="M54" s="181"/>
      <c r="N54" s="181"/>
      <c r="O54" s="135"/>
    </row>
    <row r="55" spans="1:15" s="168" customFormat="1" ht="17.25">
      <c r="A55" s="182"/>
      <c r="B55" s="168" t="s">
        <v>105</v>
      </c>
      <c r="L55" s="181"/>
      <c r="M55" s="181"/>
      <c r="N55" s="181"/>
      <c r="O55" s="135"/>
    </row>
    <row r="56" spans="1:15" s="168" customFormat="1" ht="17.25">
      <c r="A56" s="183"/>
      <c r="B56" s="184" t="s">
        <v>106</v>
      </c>
      <c r="C56" s="184"/>
      <c r="D56" s="184"/>
      <c r="E56" s="184"/>
      <c r="F56" s="184"/>
      <c r="G56" s="184"/>
      <c r="H56" s="184"/>
      <c r="I56" s="184"/>
      <c r="J56" s="184"/>
      <c r="K56" s="184"/>
      <c r="L56" s="185"/>
      <c r="M56" s="185"/>
      <c r="N56" s="185"/>
      <c r="O56" s="185"/>
    </row>
    <row r="57" spans="1:15" s="40" customFormat="1" ht="17.25" customHeight="1">
      <c r="A57" s="37"/>
      <c r="B57" s="38"/>
      <c r="C57" s="38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135" t="s">
        <v>63</v>
      </c>
    </row>
  </sheetData>
  <printOptions/>
  <pageMargins left="0.7874015748031497" right="0.5905511811023623" top="0.7874015748031497" bottom="0.5905511811023623" header="0.5118110236220472" footer="0.1968503937007874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57"/>
  <sheetViews>
    <sheetView zoomScale="75" zoomScaleNormal="75" zoomScaleSheetLayoutView="75" workbookViewId="0" topLeftCell="A1">
      <pane xSplit="3" ySplit="4" topLeftCell="D5" activePane="bottomRight" state="frozen"/>
      <selection pane="topLeft" activeCell="I57" sqref="I57"/>
      <selection pane="topRight" activeCell="I57" sqref="I57"/>
      <selection pane="bottomLeft" activeCell="I57" sqref="I57"/>
      <selection pane="bottomRight" activeCell="D5" sqref="D5"/>
    </sheetView>
  </sheetViews>
  <sheetFormatPr defaultColWidth="9.00390625" defaultRowHeight="13.5"/>
  <cols>
    <col min="1" max="1" width="0.875" style="36" customWidth="1"/>
    <col min="2" max="2" width="15.125" style="36" customWidth="1"/>
    <col min="3" max="3" width="0.875" style="36" customWidth="1"/>
    <col min="4" max="4" width="13.625" style="36" customWidth="1"/>
    <col min="5" max="5" width="6.625" style="36" customWidth="1"/>
    <col min="6" max="6" width="13.625" style="42" customWidth="1"/>
    <col min="7" max="7" width="6.625" style="42" customWidth="1"/>
    <col min="8" max="8" width="13.625" style="42" customWidth="1"/>
    <col min="9" max="9" width="6.625" style="42" customWidth="1"/>
    <col min="10" max="10" width="13.625" style="42" customWidth="1"/>
    <col min="11" max="11" width="6.625" style="42" customWidth="1"/>
    <col min="12" max="12" width="13.625" style="42" customWidth="1"/>
    <col min="13" max="13" width="6.625" style="42" customWidth="1"/>
    <col min="14" max="14" width="13.625" style="42" customWidth="1"/>
    <col min="15" max="15" width="6.625" style="42" customWidth="1"/>
    <col min="16" max="16384" width="9.00390625" style="36" customWidth="1"/>
  </cols>
  <sheetData>
    <row r="1" spans="2:15" s="158" customFormat="1" ht="27.75" customHeight="1">
      <c r="B1" s="137"/>
      <c r="C1" s="137"/>
      <c r="D1" s="174" t="s">
        <v>83</v>
      </c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s="35" customFormat="1" ht="15.75" customHeight="1">
      <c r="A2" s="33"/>
      <c r="B2" s="33"/>
      <c r="C2" s="33"/>
      <c r="D2" s="43"/>
      <c r="E2" s="43"/>
      <c r="F2" s="43"/>
      <c r="G2" s="43"/>
      <c r="H2" s="43"/>
      <c r="I2" s="43"/>
      <c r="J2" s="43"/>
      <c r="K2" s="43"/>
      <c r="L2" s="34"/>
      <c r="M2" s="34"/>
      <c r="N2" s="34"/>
      <c r="O2" s="160" t="s">
        <v>93</v>
      </c>
    </row>
    <row r="3" spans="1:15" s="168" customFormat="1" ht="21" customHeight="1">
      <c r="A3" s="161"/>
      <c r="B3" s="161"/>
      <c r="C3" s="113"/>
      <c r="D3" s="188" t="s">
        <v>58</v>
      </c>
      <c r="E3" s="189"/>
      <c r="F3" s="190" t="s">
        <v>59</v>
      </c>
      <c r="G3" s="190"/>
      <c r="H3" s="191" t="s">
        <v>60</v>
      </c>
      <c r="I3" s="192"/>
      <c r="J3" s="190" t="s">
        <v>61</v>
      </c>
      <c r="K3" s="190"/>
      <c r="L3" s="162" t="s">
        <v>87</v>
      </c>
      <c r="M3" s="164"/>
      <c r="N3" s="162" t="s">
        <v>88</v>
      </c>
      <c r="O3" s="186"/>
    </row>
    <row r="4" spans="1:15" s="168" customFormat="1" ht="24" customHeight="1">
      <c r="A4" s="169"/>
      <c r="B4" s="169"/>
      <c r="C4" s="122"/>
      <c r="D4" s="125"/>
      <c r="E4" s="171" t="s">
        <v>57</v>
      </c>
      <c r="F4" s="193"/>
      <c r="G4" s="171" t="s">
        <v>57</v>
      </c>
      <c r="H4" s="194"/>
      <c r="I4" s="171" t="s">
        <v>57</v>
      </c>
      <c r="J4" s="193"/>
      <c r="K4" s="171" t="s">
        <v>57</v>
      </c>
      <c r="L4" s="173"/>
      <c r="M4" s="171" t="s">
        <v>57</v>
      </c>
      <c r="N4" s="283"/>
      <c r="O4" s="171" t="s">
        <v>57</v>
      </c>
    </row>
    <row r="5" spans="1:15" s="257" customFormat="1" ht="25.5" customHeight="1">
      <c r="A5" s="254"/>
      <c r="B5" s="255" t="s">
        <v>3</v>
      </c>
      <c r="C5" s="240"/>
      <c r="D5" s="256">
        <v>35.7</v>
      </c>
      <c r="E5" s="256"/>
      <c r="F5" s="256">
        <v>327.2</v>
      </c>
      <c r="G5" s="256"/>
      <c r="H5" s="256">
        <v>9.8</v>
      </c>
      <c r="I5" s="256"/>
      <c r="J5" s="256">
        <v>71.9</v>
      </c>
      <c r="K5" s="256"/>
      <c r="L5" s="256">
        <v>172.8</v>
      </c>
      <c r="M5" s="256"/>
      <c r="N5" s="256">
        <v>19.8</v>
      </c>
      <c r="O5" s="256"/>
    </row>
    <row r="6" spans="1:15" s="167" customFormat="1" ht="39.75" customHeight="1">
      <c r="A6" s="244"/>
      <c r="B6" s="258" t="s">
        <v>4</v>
      </c>
      <c r="C6" s="246"/>
      <c r="D6" s="259">
        <v>41.8</v>
      </c>
      <c r="E6" s="260">
        <v>10</v>
      </c>
      <c r="F6" s="259">
        <v>314.1</v>
      </c>
      <c r="G6" s="260">
        <v>31</v>
      </c>
      <c r="H6" s="259">
        <v>5.2</v>
      </c>
      <c r="I6" s="260">
        <v>27</v>
      </c>
      <c r="J6" s="259">
        <v>60.3</v>
      </c>
      <c r="K6" s="260">
        <v>41</v>
      </c>
      <c r="L6" s="259">
        <v>218.3</v>
      </c>
      <c r="M6" s="260">
        <v>6</v>
      </c>
      <c r="N6" s="259">
        <v>21.2</v>
      </c>
      <c r="O6" s="260">
        <v>20</v>
      </c>
    </row>
    <row r="7" spans="1:15" s="167" customFormat="1" ht="19.5" customHeight="1">
      <c r="A7" s="244"/>
      <c r="B7" s="258" t="s">
        <v>5</v>
      </c>
      <c r="C7" s="246"/>
      <c r="D7" s="259">
        <v>37.6</v>
      </c>
      <c r="E7" s="260">
        <v>19</v>
      </c>
      <c r="F7" s="259">
        <v>292.6</v>
      </c>
      <c r="G7" s="260">
        <v>37</v>
      </c>
      <c r="H7" s="259" t="s">
        <v>62</v>
      </c>
      <c r="I7" s="261" t="s">
        <v>62</v>
      </c>
      <c r="J7" s="259">
        <v>77.9</v>
      </c>
      <c r="K7" s="260">
        <v>21</v>
      </c>
      <c r="L7" s="259">
        <v>137.4</v>
      </c>
      <c r="M7" s="260">
        <v>37</v>
      </c>
      <c r="N7" s="259">
        <v>22.7</v>
      </c>
      <c r="O7" s="260">
        <v>3</v>
      </c>
    </row>
    <row r="8" spans="1:15" s="167" customFormat="1" ht="19.5" customHeight="1">
      <c r="A8" s="244"/>
      <c r="B8" s="258" t="s">
        <v>6</v>
      </c>
      <c r="C8" s="246"/>
      <c r="D8" s="259">
        <v>38.3</v>
      </c>
      <c r="E8" s="260">
        <v>17</v>
      </c>
      <c r="F8" s="259">
        <v>339.1</v>
      </c>
      <c r="G8" s="260">
        <v>25</v>
      </c>
      <c r="H8" s="261">
        <v>3.6</v>
      </c>
      <c r="I8" s="260">
        <v>32</v>
      </c>
      <c r="J8" s="259">
        <v>39.6</v>
      </c>
      <c r="K8" s="260">
        <v>46</v>
      </c>
      <c r="L8" s="259">
        <v>180.6</v>
      </c>
      <c r="M8" s="260">
        <v>15</v>
      </c>
      <c r="N8" s="259">
        <v>22.3</v>
      </c>
      <c r="O8" s="260">
        <v>7</v>
      </c>
    </row>
    <row r="9" spans="1:15" s="167" customFormat="1" ht="19.5" customHeight="1">
      <c r="A9" s="244"/>
      <c r="B9" s="258" t="s">
        <v>7</v>
      </c>
      <c r="C9" s="246"/>
      <c r="D9" s="259">
        <v>30.7</v>
      </c>
      <c r="E9" s="260">
        <v>40</v>
      </c>
      <c r="F9" s="259">
        <v>327.1</v>
      </c>
      <c r="G9" s="260">
        <v>27</v>
      </c>
      <c r="H9" s="259">
        <v>8.1</v>
      </c>
      <c r="I9" s="260">
        <v>21</v>
      </c>
      <c r="J9" s="259">
        <v>93.8</v>
      </c>
      <c r="K9" s="260">
        <v>8</v>
      </c>
      <c r="L9" s="259">
        <v>98</v>
      </c>
      <c r="M9" s="260">
        <v>47</v>
      </c>
      <c r="N9" s="259">
        <v>19.6</v>
      </c>
      <c r="O9" s="260">
        <v>34</v>
      </c>
    </row>
    <row r="10" spans="1:15" s="167" customFormat="1" ht="19.5" customHeight="1">
      <c r="A10" s="244"/>
      <c r="B10" s="258" t="s">
        <v>8</v>
      </c>
      <c r="C10" s="246"/>
      <c r="D10" s="259">
        <v>37.5</v>
      </c>
      <c r="E10" s="260">
        <v>20</v>
      </c>
      <c r="F10" s="259">
        <v>305</v>
      </c>
      <c r="G10" s="260">
        <v>35</v>
      </c>
      <c r="H10" s="259" t="s">
        <v>62</v>
      </c>
      <c r="I10" s="261" t="s">
        <v>62</v>
      </c>
      <c r="J10" s="259">
        <v>94.4</v>
      </c>
      <c r="K10" s="260">
        <v>7</v>
      </c>
      <c r="L10" s="259">
        <v>242.8</v>
      </c>
      <c r="M10" s="260">
        <v>3</v>
      </c>
      <c r="N10" s="259">
        <v>21.7</v>
      </c>
      <c r="O10" s="260">
        <v>15</v>
      </c>
    </row>
    <row r="11" spans="1:15" s="167" customFormat="1" ht="39.75" customHeight="1">
      <c r="A11" s="244"/>
      <c r="B11" s="258" t="s">
        <v>9</v>
      </c>
      <c r="C11" s="246"/>
      <c r="D11" s="259">
        <v>30.1</v>
      </c>
      <c r="E11" s="260">
        <v>43</v>
      </c>
      <c r="F11" s="259">
        <v>257.1</v>
      </c>
      <c r="G11" s="260">
        <v>43</v>
      </c>
      <c r="H11" s="259">
        <v>15</v>
      </c>
      <c r="I11" s="260">
        <v>8</v>
      </c>
      <c r="J11" s="259">
        <v>117.8</v>
      </c>
      <c r="K11" s="260">
        <v>1</v>
      </c>
      <c r="L11" s="259">
        <v>113.2</v>
      </c>
      <c r="M11" s="260">
        <v>43</v>
      </c>
      <c r="N11" s="259">
        <v>19.4</v>
      </c>
      <c r="O11" s="260">
        <v>37</v>
      </c>
    </row>
    <row r="12" spans="1:15" s="167" customFormat="1" ht="19.5" customHeight="1">
      <c r="A12" s="244"/>
      <c r="B12" s="258" t="s">
        <v>10</v>
      </c>
      <c r="C12" s="246"/>
      <c r="D12" s="259">
        <v>36.4</v>
      </c>
      <c r="E12" s="260">
        <v>25</v>
      </c>
      <c r="F12" s="259">
        <v>384.6</v>
      </c>
      <c r="G12" s="260">
        <v>10</v>
      </c>
      <c r="H12" s="259">
        <v>7</v>
      </c>
      <c r="I12" s="260">
        <v>25</v>
      </c>
      <c r="J12" s="259">
        <v>46.2</v>
      </c>
      <c r="K12" s="260">
        <v>45</v>
      </c>
      <c r="L12" s="259">
        <v>162.8</v>
      </c>
      <c r="M12" s="260">
        <v>25</v>
      </c>
      <c r="N12" s="259">
        <v>21</v>
      </c>
      <c r="O12" s="260">
        <v>21</v>
      </c>
    </row>
    <row r="13" spans="1:15" s="167" customFormat="1" ht="19.5" customHeight="1">
      <c r="A13" s="244"/>
      <c r="B13" s="258" t="s">
        <v>11</v>
      </c>
      <c r="C13" s="246"/>
      <c r="D13" s="259">
        <v>34.5</v>
      </c>
      <c r="E13" s="260">
        <v>33</v>
      </c>
      <c r="F13" s="259">
        <v>443.9</v>
      </c>
      <c r="G13" s="260">
        <v>4</v>
      </c>
      <c r="H13" s="261">
        <v>8</v>
      </c>
      <c r="I13" s="260">
        <v>22</v>
      </c>
      <c r="J13" s="259">
        <v>60.7</v>
      </c>
      <c r="K13" s="260">
        <v>40</v>
      </c>
      <c r="L13" s="259">
        <v>174.1</v>
      </c>
      <c r="M13" s="260">
        <v>19</v>
      </c>
      <c r="N13" s="259">
        <v>19.9</v>
      </c>
      <c r="O13" s="260">
        <v>31</v>
      </c>
    </row>
    <row r="14" spans="1:15" s="167" customFormat="1" ht="19.5" customHeight="1">
      <c r="A14" s="244"/>
      <c r="B14" s="258" t="s">
        <v>12</v>
      </c>
      <c r="C14" s="246"/>
      <c r="D14" s="259">
        <v>37.5</v>
      </c>
      <c r="E14" s="260">
        <v>20</v>
      </c>
      <c r="F14" s="259">
        <v>392.6</v>
      </c>
      <c r="G14" s="260">
        <v>8</v>
      </c>
      <c r="H14" s="259" t="s">
        <v>62</v>
      </c>
      <c r="I14" s="261" t="s">
        <v>62</v>
      </c>
      <c r="J14" s="259">
        <v>81.1</v>
      </c>
      <c r="K14" s="260">
        <v>15</v>
      </c>
      <c r="L14" s="259">
        <v>166</v>
      </c>
      <c r="M14" s="260">
        <v>23</v>
      </c>
      <c r="N14" s="259">
        <v>20.7</v>
      </c>
      <c r="O14" s="260">
        <v>24</v>
      </c>
    </row>
    <row r="15" spans="1:15" s="167" customFormat="1" ht="19.5" customHeight="1">
      <c r="A15" s="248"/>
      <c r="B15" s="258" t="s">
        <v>13</v>
      </c>
      <c r="C15" s="246"/>
      <c r="D15" s="259">
        <v>33.7</v>
      </c>
      <c r="E15" s="260">
        <v>35</v>
      </c>
      <c r="F15" s="259">
        <v>351.5</v>
      </c>
      <c r="G15" s="260">
        <v>17</v>
      </c>
      <c r="H15" s="259">
        <v>22.4</v>
      </c>
      <c r="I15" s="260">
        <v>3</v>
      </c>
      <c r="J15" s="259">
        <v>115</v>
      </c>
      <c r="K15" s="260">
        <v>2</v>
      </c>
      <c r="L15" s="259">
        <v>115.5</v>
      </c>
      <c r="M15" s="260">
        <v>42</v>
      </c>
      <c r="N15" s="259">
        <v>19.5</v>
      </c>
      <c r="O15" s="260">
        <v>35</v>
      </c>
    </row>
    <row r="16" spans="1:15" s="257" customFormat="1" ht="39.75" customHeight="1">
      <c r="A16" s="250"/>
      <c r="B16" s="255" t="s">
        <v>14</v>
      </c>
      <c r="C16" s="240"/>
      <c r="D16" s="256">
        <v>36.1</v>
      </c>
      <c r="E16" s="262">
        <v>26</v>
      </c>
      <c r="F16" s="256">
        <v>348</v>
      </c>
      <c r="G16" s="262">
        <v>19</v>
      </c>
      <c r="H16" s="256">
        <v>10.2</v>
      </c>
      <c r="I16" s="262">
        <v>17</v>
      </c>
      <c r="J16" s="256">
        <v>56.6</v>
      </c>
      <c r="K16" s="262">
        <v>42</v>
      </c>
      <c r="L16" s="256">
        <v>212.3</v>
      </c>
      <c r="M16" s="262">
        <v>7</v>
      </c>
      <c r="N16" s="256">
        <v>19.2</v>
      </c>
      <c r="O16" s="262">
        <v>38</v>
      </c>
    </row>
    <row r="17" spans="1:15" s="167" customFormat="1" ht="19.5" customHeight="1">
      <c r="A17" s="248"/>
      <c r="B17" s="258" t="s">
        <v>15</v>
      </c>
      <c r="C17" s="246"/>
      <c r="D17" s="259">
        <v>33.1</v>
      </c>
      <c r="E17" s="260">
        <v>38</v>
      </c>
      <c r="F17" s="259">
        <v>345.7</v>
      </c>
      <c r="G17" s="260">
        <v>23</v>
      </c>
      <c r="H17" s="259">
        <v>14.8</v>
      </c>
      <c r="I17" s="260">
        <v>9</v>
      </c>
      <c r="J17" s="259">
        <v>78.2</v>
      </c>
      <c r="K17" s="260">
        <v>19</v>
      </c>
      <c r="L17" s="259">
        <v>198</v>
      </c>
      <c r="M17" s="260">
        <v>10</v>
      </c>
      <c r="N17" s="259">
        <v>18.6</v>
      </c>
      <c r="O17" s="260">
        <v>41</v>
      </c>
    </row>
    <row r="18" spans="1:15" s="167" customFormat="1" ht="19.5" customHeight="1">
      <c r="A18" s="248"/>
      <c r="B18" s="258" t="s">
        <v>16</v>
      </c>
      <c r="C18" s="246"/>
      <c r="D18" s="259">
        <v>27.8</v>
      </c>
      <c r="E18" s="260">
        <v>46</v>
      </c>
      <c r="F18" s="259">
        <v>235.4</v>
      </c>
      <c r="G18" s="260">
        <v>47</v>
      </c>
      <c r="H18" s="259">
        <v>7.4</v>
      </c>
      <c r="I18" s="260">
        <v>24</v>
      </c>
      <c r="J18" s="259">
        <v>70.1</v>
      </c>
      <c r="K18" s="260">
        <v>28</v>
      </c>
      <c r="L18" s="259">
        <v>195.8</v>
      </c>
      <c r="M18" s="260">
        <v>11</v>
      </c>
      <c r="N18" s="259">
        <v>17.6</v>
      </c>
      <c r="O18" s="260">
        <v>45</v>
      </c>
    </row>
    <row r="19" spans="1:15" s="167" customFormat="1" ht="19.5" customHeight="1">
      <c r="A19" s="248"/>
      <c r="B19" s="258" t="s">
        <v>17</v>
      </c>
      <c r="C19" s="246"/>
      <c r="D19" s="259">
        <v>28.4</v>
      </c>
      <c r="E19" s="260">
        <v>45</v>
      </c>
      <c r="F19" s="259">
        <v>270.1</v>
      </c>
      <c r="G19" s="260">
        <v>40</v>
      </c>
      <c r="H19" s="259">
        <v>5.1</v>
      </c>
      <c r="I19" s="260">
        <v>28</v>
      </c>
      <c r="J19" s="259">
        <v>62.9</v>
      </c>
      <c r="K19" s="260">
        <v>34</v>
      </c>
      <c r="L19" s="259">
        <v>220.2</v>
      </c>
      <c r="M19" s="260">
        <v>5</v>
      </c>
      <c r="N19" s="259">
        <v>17.8</v>
      </c>
      <c r="O19" s="260">
        <v>44</v>
      </c>
    </row>
    <row r="20" spans="1:15" s="167" customFormat="1" ht="19.5" customHeight="1">
      <c r="A20" s="248"/>
      <c r="B20" s="258" t="s">
        <v>18</v>
      </c>
      <c r="C20" s="246"/>
      <c r="D20" s="259">
        <v>35.7</v>
      </c>
      <c r="E20" s="260">
        <v>28</v>
      </c>
      <c r="F20" s="259">
        <v>333.7</v>
      </c>
      <c r="G20" s="260">
        <v>26</v>
      </c>
      <c r="H20" s="259">
        <v>20</v>
      </c>
      <c r="I20" s="260">
        <v>5</v>
      </c>
      <c r="J20" s="259">
        <v>62.5</v>
      </c>
      <c r="K20" s="260">
        <v>35</v>
      </c>
      <c r="L20" s="259">
        <v>156.7</v>
      </c>
      <c r="M20" s="260">
        <v>28</v>
      </c>
      <c r="N20" s="259">
        <v>20.2</v>
      </c>
      <c r="O20" s="260">
        <v>29</v>
      </c>
    </row>
    <row r="21" spans="1:15" s="167" customFormat="1" ht="39.75" customHeight="1">
      <c r="A21" s="248"/>
      <c r="B21" s="258" t="s">
        <v>19</v>
      </c>
      <c r="C21" s="246"/>
      <c r="D21" s="259">
        <v>40.9</v>
      </c>
      <c r="E21" s="260">
        <v>11</v>
      </c>
      <c r="F21" s="259">
        <v>347.3</v>
      </c>
      <c r="G21" s="260">
        <v>21</v>
      </c>
      <c r="H21" s="259">
        <v>3</v>
      </c>
      <c r="I21" s="260">
        <v>34</v>
      </c>
      <c r="J21" s="259">
        <v>89.8</v>
      </c>
      <c r="K21" s="260">
        <v>11</v>
      </c>
      <c r="L21" s="259">
        <v>325.4</v>
      </c>
      <c r="M21" s="260">
        <v>1</v>
      </c>
      <c r="N21" s="259">
        <v>20.3</v>
      </c>
      <c r="O21" s="260">
        <v>28</v>
      </c>
    </row>
    <row r="22" spans="1:15" s="167" customFormat="1" ht="19.5" customHeight="1">
      <c r="A22" s="248"/>
      <c r="B22" s="258" t="s">
        <v>20</v>
      </c>
      <c r="C22" s="246"/>
      <c r="D22" s="259">
        <v>40.2</v>
      </c>
      <c r="E22" s="260">
        <v>13</v>
      </c>
      <c r="F22" s="259">
        <v>346.2</v>
      </c>
      <c r="G22" s="260">
        <v>22</v>
      </c>
      <c r="H22" s="259" t="s">
        <v>62</v>
      </c>
      <c r="I22" s="261" t="s">
        <v>62</v>
      </c>
      <c r="J22" s="259">
        <v>107.1</v>
      </c>
      <c r="K22" s="260">
        <v>4</v>
      </c>
      <c r="L22" s="259">
        <v>178.9</v>
      </c>
      <c r="M22" s="260">
        <v>18</v>
      </c>
      <c r="N22" s="259">
        <v>21.7</v>
      </c>
      <c r="O22" s="260">
        <v>15</v>
      </c>
    </row>
    <row r="23" spans="1:15" s="167" customFormat="1" ht="19.5" customHeight="1">
      <c r="A23" s="248"/>
      <c r="B23" s="258" t="s">
        <v>21</v>
      </c>
      <c r="C23" s="246"/>
      <c r="D23" s="259">
        <v>36.8</v>
      </c>
      <c r="E23" s="260">
        <v>22</v>
      </c>
      <c r="F23" s="259">
        <v>265.3</v>
      </c>
      <c r="G23" s="260">
        <v>41</v>
      </c>
      <c r="H23" s="259">
        <v>7.7</v>
      </c>
      <c r="I23" s="260">
        <v>23</v>
      </c>
      <c r="J23" s="259">
        <v>39.6</v>
      </c>
      <c r="K23" s="260">
        <v>46</v>
      </c>
      <c r="L23" s="259">
        <v>123.4</v>
      </c>
      <c r="M23" s="260">
        <v>41</v>
      </c>
      <c r="N23" s="259">
        <v>21.8</v>
      </c>
      <c r="O23" s="260">
        <v>14</v>
      </c>
    </row>
    <row r="24" spans="1:15" s="167" customFormat="1" ht="19.5" customHeight="1">
      <c r="A24" s="248"/>
      <c r="B24" s="258" t="s">
        <v>22</v>
      </c>
      <c r="C24" s="246"/>
      <c r="D24" s="259">
        <v>36</v>
      </c>
      <c r="E24" s="260">
        <v>27</v>
      </c>
      <c r="F24" s="259">
        <v>306</v>
      </c>
      <c r="G24" s="260">
        <v>33</v>
      </c>
      <c r="H24" s="259">
        <v>12.8</v>
      </c>
      <c r="I24" s="260">
        <v>10</v>
      </c>
      <c r="J24" s="259">
        <v>62.5</v>
      </c>
      <c r="K24" s="260">
        <v>35</v>
      </c>
      <c r="L24" s="259">
        <v>130</v>
      </c>
      <c r="M24" s="260">
        <v>38</v>
      </c>
      <c r="N24" s="259">
        <v>20.4</v>
      </c>
      <c r="O24" s="260">
        <v>27</v>
      </c>
    </row>
    <row r="25" spans="1:15" s="167" customFormat="1" ht="19.5" customHeight="1">
      <c r="A25" s="248"/>
      <c r="B25" s="258" t="s">
        <v>23</v>
      </c>
      <c r="C25" s="246"/>
      <c r="D25" s="259">
        <v>27.3</v>
      </c>
      <c r="E25" s="260">
        <v>47</v>
      </c>
      <c r="F25" s="259">
        <v>263.6</v>
      </c>
      <c r="G25" s="260">
        <v>42</v>
      </c>
      <c r="H25" s="259">
        <v>91.9</v>
      </c>
      <c r="I25" s="260">
        <v>1</v>
      </c>
      <c r="J25" s="259">
        <v>90.3</v>
      </c>
      <c r="K25" s="260">
        <v>10</v>
      </c>
      <c r="L25" s="259">
        <v>99.7</v>
      </c>
      <c r="M25" s="260">
        <v>46</v>
      </c>
      <c r="N25" s="259">
        <v>17.5</v>
      </c>
      <c r="O25" s="260">
        <v>46</v>
      </c>
    </row>
    <row r="26" spans="1:15" s="167" customFormat="1" ht="39.75" customHeight="1">
      <c r="A26" s="248"/>
      <c r="B26" s="258" t="s">
        <v>24</v>
      </c>
      <c r="C26" s="246"/>
      <c r="D26" s="259">
        <v>29.4</v>
      </c>
      <c r="E26" s="260">
        <v>44</v>
      </c>
      <c r="F26" s="259">
        <v>320.4</v>
      </c>
      <c r="G26" s="260">
        <v>29</v>
      </c>
      <c r="H26" s="259" t="s">
        <v>62</v>
      </c>
      <c r="I26" s="261" t="s">
        <v>62</v>
      </c>
      <c r="J26" s="259">
        <v>72.2</v>
      </c>
      <c r="K26" s="260">
        <v>27</v>
      </c>
      <c r="L26" s="259">
        <v>109</v>
      </c>
      <c r="M26" s="260">
        <v>44</v>
      </c>
      <c r="N26" s="259">
        <v>18.4</v>
      </c>
      <c r="O26" s="260">
        <v>42</v>
      </c>
    </row>
    <row r="27" spans="1:15" s="167" customFormat="1" ht="19.5" customHeight="1">
      <c r="A27" s="248"/>
      <c r="B27" s="258" t="s">
        <v>25</v>
      </c>
      <c r="C27" s="246"/>
      <c r="D27" s="259">
        <v>32.2</v>
      </c>
      <c r="E27" s="260">
        <v>39</v>
      </c>
      <c r="F27" s="259">
        <v>305.6</v>
      </c>
      <c r="G27" s="260">
        <v>34</v>
      </c>
      <c r="H27" s="259">
        <v>48.9</v>
      </c>
      <c r="I27" s="260">
        <v>2</v>
      </c>
      <c r="J27" s="259">
        <v>76.8</v>
      </c>
      <c r="K27" s="260">
        <v>23</v>
      </c>
      <c r="L27" s="259">
        <v>199</v>
      </c>
      <c r="M27" s="260">
        <v>9</v>
      </c>
      <c r="N27" s="259">
        <v>17.4</v>
      </c>
      <c r="O27" s="260">
        <v>47</v>
      </c>
    </row>
    <row r="28" spans="1:15" s="167" customFormat="1" ht="19.5" customHeight="1">
      <c r="A28" s="248"/>
      <c r="B28" s="258" t="s">
        <v>26</v>
      </c>
      <c r="C28" s="246"/>
      <c r="D28" s="259">
        <v>30.3</v>
      </c>
      <c r="E28" s="260">
        <v>41</v>
      </c>
      <c r="F28" s="259">
        <v>348</v>
      </c>
      <c r="G28" s="260">
        <v>19</v>
      </c>
      <c r="H28" s="259">
        <v>10.8</v>
      </c>
      <c r="I28" s="260">
        <v>15</v>
      </c>
      <c r="J28" s="259">
        <v>67.7</v>
      </c>
      <c r="K28" s="260">
        <v>31</v>
      </c>
      <c r="L28" s="259">
        <v>160.5</v>
      </c>
      <c r="M28" s="260">
        <v>26</v>
      </c>
      <c r="N28" s="259">
        <v>18.1</v>
      </c>
      <c r="O28" s="260">
        <v>43</v>
      </c>
    </row>
    <row r="29" spans="1:15" s="167" customFormat="1" ht="19.5" customHeight="1">
      <c r="A29" s="248"/>
      <c r="B29" s="258" t="s">
        <v>27</v>
      </c>
      <c r="C29" s="246"/>
      <c r="D29" s="259">
        <v>35.7</v>
      </c>
      <c r="E29" s="260">
        <v>28</v>
      </c>
      <c r="F29" s="259">
        <v>315.8</v>
      </c>
      <c r="G29" s="260">
        <v>30</v>
      </c>
      <c r="H29" s="259">
        <v>10.5</v>
      </c>
      <c r="I29" s="260">
        <v>16</v>
      </c>
      <c r="J29" s="259">
        <v>80.7</v>
      </c>
      <c r="K29" s="260">
        <v>17</v>
      </c>
      <c r="L29" s="259">
        <v>129.9</v>
      </c>
      <c r="M29" s="260">
        <v>39</v>
      </c>
      <c r="N29" s="259">
        <v>19.7</v>
      </c>
      <c r="O29" s="260">
        <v>33</v>
      </c>
    </row>
    <row r="30" spans="1:15" s="167" customFormat="1" ht="19.5" customHeight="1">
      <c r="A30" s="248"/>
      <c r="B30" s="258" t="s">
        <v>28</v>
      </c>
      <c r="C30" s="246"/>
      <c r="D30" s="259">
        <v>30.3</v>
      </c>
      <c r="E30" s="260">
        <v>41</v>
      </c>
      <c r="F30" s="259">
        <v>288.5</v>
      </c>
      <c r="G30" s="260">
        <v>38</v>
      </c>
      <c r="H30" s="259">
        <v>6.5</v>
      </c>
      <c r="I30" s="260">
        <v>26</v>
      </c>
      <c r="J30" s="259">
        <v>60.9</v>
      </c>
      <c r="K30" s="260">
        <v>39</v>
      </c>
      <c r="L30" s="259">
        <v>173.6</v>
      </c>
      <c r="M30" s="260">
        <v>20</v>
      </c>
      <c r="N30" s="259">
        <v>19.8</v>
      </c>
      <c r="O30" s="260">
        <v>32</v>
      </c>
    </row>
    <row r="31" spans="1:15" s="167" customFormat="1" ht="39.75" customHeight="1">
      <c r="A31" s="248"/>
      <c r="B31" s="258" t="s">
        <v>29</v>
      </c>
      <c r="C31" s="246"/>
      <c r="D31" s="259">
        <v>36.5</v>
      </c>
      <c r="E31" s="260">
        <v>24</v>
      </c>
      <c r="F31" s="259">
        <v>370.3</v>
      </c>
      <c r="G31" s="260">
        <v>13</v>
      </c>
      <c r="H31" s="259">
        <v>4.9</v>
      </c>
      <c r="I31" s="260">
        <v>30</v>
      </c>
      <c r="J31" s="259">
        <v>52.3</v>
      </c>
      <c r="K31" s="260">
        <v>43</v>
      </c>
      <c r="L31" s="259">
        <v>179.7</v>
      </c>
      <c r="M31" s="260">
        <v>17</v>
      </c>
      <c r="N31" s="259">
        <v>22.3</v>
      </c>
      <c r="O31" s="260">
        <v>7</v>
      </c>
    </row>
    <row r="32" spans="1:15" s="167" customFormat="1" ht="19.5" customHeight="1">
      <c r="A32" s="248"/>
      <c r="B32" s="258" t="s">
        <v>30</v>
      </c>
      <c r="C32" s="246"/>
      <c r="D32" s="259">
        <v>33.2</v>
      </c>
      <c r="E32" s="260">
        <v>36</v>
      </c>
      <c r="F32" s="259">
        <v>288.1</v>
      </c>
      <c r="G32" s="260">
        <v>39</v>
      </c>
      <c r="H32" s="259">
        <v>4.3</v>
      </c>
      <c r="I32" s="260">
        <v>31</v>
      </c>
      <c r="J32" s="259">
        <v>78</v>
      </c>
      <c r="K32" s="260">
        <v>20</v>
      </c>
      <c r="L32" s="259">
        <v>183.8</v>
      </c>
      <c r="M32" s="260">
        <v>13</v>
      </c>
      <c r="N32" s="259">
        <v>19.5</v>
      </c>
      <c r="O32" s="260">
        <v>35</v>
      </c>
    </row>
    <row r="33" spans="1:15" s="167" customFormat="1" ht="19.5" customHeight="1">
      <c r="A33" s="248"/>
      <c r="B33" s="258" t="s">
        <v>31</v>
      </c>
      <c r="C33" s="246"/>
      <c r="D33" s="259">
        <v>33.2</v>
      </c>
      <c r="E33" s="260">
        <v>36</v>
      </c>
      <c r="F33" s="259">
        <v>401.6</v>
      </c>
      <c r="G33" s="260">
        <v>5</v>
      </c>
      <c r="H33" s="259">
        <v>3.3</v>
      </c>
      <c r="I33" s="260">
        <v>33</v>
      </c>
      <c r="J33" s="259">
        <v>68.5</v>
      </c>
      <c r="K33" s="260">
        <v>30</v>
      </c>
      <c r="L33" s="259">
        <v>164.7</v>
      </c>
      <c r="M33" s="260">
        <v>24</v>
      </c>
      <c r="N33" s="259">
        <v>19.1</v>
      </c>
      <c r="O33" s="260">
        <v>40</v>
      </c>
    </row>
    <row r="34" spans="1:15" s="167" customFormat="1" ht="19.5" customHeight="1">
      <c r="A34" s="248"/>
      <c r="B34" s="258" t="s">
        <v>32</v>
      </c>
      <c r="C34" s="246"/>
      <c r="D34" s="259">
        <v>33.9</v>
      </c>
      <c r="E34" s="260">
        <v>34</v>
      </c>
      <c r="F34" s="259">
        <v>351.3</v>
      </c>
      <c r="G34" s="260">
        <v>18</v>
      </c>
      <c r="H34" s="261">
        <v>1.6</v>
      </c>
      <c r="I34" s="260">
        <v>37</v>
      </c>
      <c r="J34" s="259">
        <v>74.1</v>
      </c>
      <c r="K34" s="260">
        <v>25</v>
      </c>
      <c r="L34" s="259">
        <v>170.8</v>
      </c>
      <c r="M34" s="260">
        <v>21</v>
      </c>
      <c r="N34" s="259">
        <v>21</v>
      </c>
      <c r="O34" s="260">
        <v>21</v>
      </c>
    </row>
    <row r="35" spans="1:15" s="167" customFormat="1" ht="19.5" customHeight="1">
      <c r="A35" s="248"/>
      <c r="B35" s="258" t="s">
        <v>33</v>
      </c>
      <c r="C35" s="246"/>
      <c r="D35" s="259">
        <v>37.8</v>
      </c>
      <c r="E35" s="260">
        <v>18</v>
      </c>
      <c r="F35" s="259">
        <v>458.7</v>
      </c>
      <c r="G35" s="260">
        <v>3</v>
      </c>
      <c r="H35" s="261">
        <v>2</v>
      </c>
      <c r="I35" s="260">
        <v>35</v>
      </c>
      <c r="J35" s="259">
        <v>105.1</v>
      </c>
      <c r="K35" s="260">
        <v>5</v>
      </c>
      <c r="L35" s="259">
        <v>151.9</v>
      </c>
      <c r="M35" s="260">
        <v>30</v>
      </c>
      <c r="N35" s="259">
        <v>23.3</v>
      </c>
      <c r="O35" s="260">
        <v>1</v>
      </c>
    </row>
    <row r="36" spans="1:15" s="167" customFormat="1" ht="39.75" customHeight="1">
      <c r="A36" s="248"/>
      <c r="B36" s="258" t="s">
        <v>34</v>
      </c>
      <c r="C36" s="246"/>
      <c r="D36" s="259">
        <v>36.6</v>
      </c>
      <c r="E36" s="260">
        <v>23</v>
      </c>
      <c r="F36" s="259">
        <v>293.9</v>
      </c>
      <c r="G36" s="260">
        <v>36</v>
      </c>
      <c r="H36" s="261">
        <v>10</v>
      </c>
      <c r="I36" s="260">
        <v>18</v>
      </c>
      <c r="J36" s="259">
        <v>73</v>
      </c>
      <c r="K36" s="260">
        <v>26</v>
      </c>
      <c r="L36" s="259">
        <v>104.7</v>
      </c>
      <c r="M36" s="260">
        <v>45</v>
      </c>
      <c r="N36" s="259">
        <v>22.4</v>
      </c>
      <c r="O36" s="260">
        <v>5</v>
      </c>
    </row>
    <row r="37" spans="1:15" s="167" customFormat="1" ht="19.5" customHeight="1">
      <c r="A37" s="248"/>
      <c r="B37" s="258" t="s">
        <v>35</v>
      </c>
      <c r="C37" s="246"/>
      <c r="D37" s="259">
        <v>35.4</v>
      </c>
      <c r="E37" s="260">
        <v>30</v>
      </c>
      <c r="F37" s="259">
        <v>247.7</v>
      </c>
      <c r="G37" s="260">
        <v>45</v>
      </c>
      <c r="H37" s="259" t="s">
        <v>62</v>
      </c>
      <c r="I37" s="261" t="s">
        <v>62</v>
      </c>
      <c r="J37" s="259">
        <v>61.5</v>
      </c>
      <c r="K37" s="260">
        <v>38</v>
      </c>
      <c r="L37" s="259">
        <v>142.3</v>
      </c>
      <c r="M37" s="260">
        <v>34</v>
      </c>
      <c r="N37" s="259">
        <v>20</v>
      </c>
      <c r="O37" s="260">
        <v>30</v>
      </c>
    </row>
    <row r="38" spans="1:15" s="167" customFormat="1" ht="19.5" customHeight="1">
      <c r="A38" s="248"/>
      <c r="B38" s="258" t="s">
        <v>36</v>
      </c>
      <c r="C38" s="246"/>
      <c r="D38" s="259">
        <v>35.1</v>
      </c>
      <c r="E38" s="260">
        <v>31</v>
      </c>
      <c r="F38" s="259">
        <v>255.2</v>
      </c>
      <c r="G38" s="260">
        <v>44</v>
      </c>
      <c r="H38" s="259">
        <v>18</v>
      </c>
      <c r="I38" s="260">
        <v>7</v>
      </c>
      <c r="J38" s="259">
        <v>80.1</v>
      </c>
      <c r="K38" s="260">
        <v>18</v>
      </c>
      <c r="L38" s="259">
        <v>127.9</v>
      </c>
      <c r="M38" s="260">
        <v>40</v>
      </c>
      <c r="N38" s="259">
        <v>22.1</v>
      </c>
      <c r="O38" s="260">
        <v>10</v>
      </c>
    </row>
    <row r="39" spans="1:15" s="167" customFormat="1" ht="19.5" customHeight="1">
      <c r="A39" s="248"/>
      <c r="B39" s="258" t="s">
        <v>37</v>
      </c>
      <c r="C39" s="246"/>
      <c r="D39" s="259">
        <v>39.6</v>
      </c>
      <c r="E39" s="260">
        <v>14</v>
      </c>
      <c r="F39" s="259">
        <v>324.9</v>
      </c>
      <c r="G39" s="260">
        <v>28</v>
      </c>
      <c r="H39" s="259">
        <v>8.3</v>
      </c>
      <c r="I39" s="260">
        <v>20</v>
      </c>
      <c r="J39" s="259">
        <v>75.6</v>
      </c>
      <c r="K39" s="260">
        <v>24</v>
      </c>
      <c r="L39" s="259">
        <v>150.3</v>
      </c>
      <c r="M39" s="260">
        <v>32</v>
      </c>
      <c r="N39" s="259">
        <v>20.7</v>
      </c>
      <c r="O39" s="260">
        <v>24</v>
      </c>
    </row>
    <row r="40" spans="1:15" s="167" customFormat="1" ht="19.5" customHeight="1">
      <c r="A40" s="248"/>
      <c r="B40" s="258" t="s">
        <v>38</v>
      </c>
      <c r="C40" s="246"/>
      <c r="D40" s="259">
        <v>51.2</v>
      </c>
      <c r="E40" s="260">
        <v>4</v>
      </c>
      <c r="F40" s="259">
        <v>396.2</v>
      </c>
      <c r="G40" s="260">
        <v>7</v>
      </c>
      <c r="H40" s="259" t="s">
        <v>62</v>
      </c>
      <c r="I40" s="261" t="s">
        <v>62</v>
      </c>
      <c r="J40" s="259">
        <v>85.9</v>
      </c>
      <c r="K40" s="260">
        <v>12</v>
      </c>
      <c r="L40" s="259">
        <v>232.4</v>
      </c>
      <c r="M40" s="260">
        <v>4</v>
      </c>
      <c r="N40" s="259">
        <v>21.6</v>
      </c>
      <c r="O40" s="260">
        <v>18</v>
      </c>
    </row>
    <row r="41" spans="1:15" s="167" customFormat="1" ht="39.75" customHeight="1">
      <c r="A41" s="248"/>
      <c r="B41" s="258" t="s">
        <v>39</v>
      </c>
      <c r="C41" s="246"/>
      <c r="D41" s="259">
        <v>50.5</v>
      </c>
      <c r="E41" s="260">
        <v>5</v>
      </c>
      <c r="F41" s="259">
        <v>532.7</v>
      </c>
      <c r="G41" s="260">
        <v>2</v>
      </c>
      <c r="H41" s="261" t="s">
        <v>62</v>
      </c>
      <c r="I41" s="261" t="s">
        <v>62</v>
      </c>
      <c r="J41" s="259">
        <v>61.9</v>
      </c>
      <c r="K41" s="260">
        <v>37</v>
      </c>
      <c r="L41" s="259">
        <v>167.6</v>
      </c>
      <c r="M41" s="260">
        <v>22</v>
      </c>
      <c r="N41" s="259">
        <v>21.9</v>
      </c>
      <c r="O41" s="260">
        <v>12</v>
      </c>
    </row>
    <row r="42" spans="1:15" s="167" customFormat="1" ht="19.5" customHeight="1">
      <c r="A42" s="248"/>
      <c r="B42" s="258" t="s">
        <v>40</v>
      </c>
      <c r="C42" s="246"/>
      <c r="D42" s="259">
        <v>35.1</v>
      </c>
      <c r="E42" s="260">
        <v>31</v>
      </c>
      <c r="F42" s="259">
        <v>379</v>
      </c>
      <c r="G42" s="260">
        <v>11</v>
      </c>
      <c r="H42" s="261">
        <v>11</v>
      </c>
      <c r="I42" s="260">
        <v>13</v>
      </c>
      <c r="J42" s="259">
        <v>77</v>
      </c>
      <c r="K42" s="260">
        <v>22</v>
      </c>
      <c r="L42" s="259">
        <v>185</v>
      </c>
      <c r="M42" s="260">
        <v>12</v>
      </c>
      <c r="N42" s="259">
        <v>20.7</v>
      </c>
      <c r="O42" s="260">
        <v>24</v>
      </c>
    </row>
    <row r="43" spans="1:15" s="167" customFormat="1" ht="19.5" customHeight="1">
      <c r="A43" s="248"/>
      <c r="B43" s="258" t="s">
        <v>41</v>
      </c>
      <c r="C43" s="246"/>
      <c r="D43" s="259">
        <v>40.4</v>
      </c>
      <c r="E43" s="260">
        <v>12</v>
      </c>
      <c r="F43" s="259">
        <v>362</v>
      </c>
      <c r="G43" s="260">
        <v>16</v>
      </c>
      <c r="H43" s="259">
        <v>11.6</v>
      </c>
      <c r="I43" s="260">
        <v>12</v>
      </c>
      <c r="J43" s="259">
        <v>65.7</v>
      </c>
      <c r="K43" s="260">
        <v>32</v>
      </c>
      <c r="L43" s="259">
        <v>157.5</v>
      </c>
      <c r="M43" s="260">
        <v>27</v>
      </c>
      <c r="N43" s="259">
        <v>22</v>
      </c>
      <c r="O43" s="260">
        <v>11</v>
      </c>
    </row>
    <row r="44" spans="1:15" s="167" customFormat="1" ht="19.5" customHeight="1">
      <c r="A44" s="248"/>
      <c r="B44" s="258" t="s">
        <v>42</v>
      </c>
      <c r="C44" s="246"/>
      <c r="D44" s="259">
        <v>55.4</v>
      </c>
      <c r="E44" s="260">
        <v>1</v>
      </c>
      <c r="F44" s="259">
        <v>236.7</v>
      </c>
      <c r="G44" s="260">
        <v>46</v>
      </c>
      <c r="H44" s="261">
        <v>2</v>
      </c>
      <c r="I44" s="260">
        <v>35</v>
      </c>
      <c r="J44" s="259">
        <v>65.2</v>
      </c>
      <c r="K44" s="260">
        <v>33</v>
      </c>
      <c r="L44" s="259">
        <v>199.8</v>
      </c>
      <c r="M44" s="260">
        <v>8</v>
      </c>
      <c r="N44" s="259">
        <v>22.3</v>
      </c>
      <c r="O44" s="260">
        <v>7</v>
      </c>
    </row>
    <row r="45" spans="1:15" s="167" customFormat="1" ht="19.5" customHeight="1">
      <c r="A45" s="248"/>
      <c r="B45" s="258" t="s">
        <v>43</v>
      </c>
      <c r="C45" s="246"/>
      <c r="D45" s="259">
        <v>44.2</v>
      </c>
      <c r="E45" s="260">
        <v>9</v>
      </c>
      <c r="F45" s="259">
        <v>366.6</v>
      </c>
      <c r="G45" s="260">
        <v>14</v>
      </c>
      <c r="H45" s="259">
        <v>9.6</v>
      </c>
      <c r="I45" s="260">
        <v>19</v>
      </c>
      <c r="J45" s="259">
        <v>84.3</v>
      </c>
      <c r="K45" s="260">
        <v>13</v>
      </c>
      <c r="L45" s="259">
        <v>182.8</v>
      </c>
      <c r="M45" s="260">
        <v>14</v>
      </c>
      <c r="N45" s="259">
        <v>21</v>
      </c>
      <c r="O45" s="260">
        <v>21</v>
      </c>
    </row>
    <row r="46" spans="1:15" s="167" customFormat="1" ht="39.75" customHeight="1">
      <c r="A46" s="248"/>
      <c r="B46" s="258" t="s">
        <v>44</v>
      </c>
      <c r="C46" s="246"/>
      <c r="D46" s="259">
        <v>53.9</v>
      </c>
      <c r="E46" s="260">
        <v>2</v>
      </c>
      <c r="F46" s="259">
        <v>397.1</v>
      </c>
      <c r="G46" s="260">
        <v>6</v>
      </c>
      <c r="H46" s="261" t="s">
        <v>62</v>
      </c>
      <c r="I46" s="261" t="s">
        <v>62</v>
      </c>
      <c r="J46" s="259">
        <v>81.9</v>
      </c>
      <c r="K46" s="260">
        <v>14</v>
      </c>
      <c r="L46" s="259">
        <v>148.3</v>
      </c>
      <c r="M46" s="260">
        <v>33</v>
      </c>
      <c r="N46" s="259">
        <v>22.9</v>
      </c>
      <c r="O46" s="260">
        <v>2</v>
      </c>
    </row>
    <row r="47" spans="1:15" s="167" customFormat="1" ht="19.5" customHeight="1">
      <c r="A47" s="248"/>
      <c r="B47" s="258" t="s">
        <v>45</v>
      </c>
      <c r="C47" s="246"/>
      <c r="D47" s="259">
        <v>46.7</v>
      </c>
      <c r="E47" s="260">
        <v>7</v>
      </c>
      <c r="F47" s="259">
        <v>365.6</v>
      </c>
      <c r="G47" s="260">
        <v>15</v>
      </c>
      <c r="H47" s="261">
        <v>20.7</v>
      </c>
      <c r="I47" s="260">
        <v>4</v>
      </c>
      <c r="J47" s="259">
        <v>69.4</v>
      </c>
      <c r="K47" s="260">
        <v>29</v>
      </c>
      <c r="L47" s="259">
        <v>154.4</v>
      </c>
      <c r="M47" s="260">
        <v>29</v>
      </c>
      <c r="N47" s="259">
        <v>22.4</v>
      </c>
      <c r="O47" s="260">
        <v>5</v>
      </c>
    </row>
    <row r="48" spans="1:15" s="167" customFormat="1" ht="19.5" customHeight="1">
      <c r="A48" s="248"/>
      <c r="B48" s="258" t="s">
        <v>46</v>
      </c>
      <c r="C48" s="246"/>
      <c r="D48" s="259">
        <v>48.6</v>
      </c>
      <c r="E48" s="260">
        <v>6</v>
      </c>
      <c r="F48" s="259">
        <v>340.4</v>
      </c>
      <c r="G48" s="260">
        <v>24</v>
      </c>
      <c r="H48" s="259">
        <v>12.5</v>
      </c>
      <c r="I48" s="260">
        <v>11</v>
      </c>
      <c r="J48" s="259">
        <v>50.8</v>
      </c>
      <c r="K48" s="260">
        <v>44</v>
      </c>
      <c r="L48" s="259">
        <v>180.1</v>
      </c>
      <c r="M48" s="260">
        <v>16</v>
      </c>
      <c r="N48" s="259">
        <v>21.7</v>
      </c>
      <c r="O48" s="260">
        <v>15</v>
      </c>
    </row>
    <row r="49" spans="1:15" s="167" customFormat="1" ht="19.5" customHeight="1">
      <c r="A49" s="248"/>
      <c r="B49" s="258" t="s">
        <v>47</v>
      </c>
      <c r="C49" s="246"/>
      <c r="D49" s="259">
        <v>38.8</v>
      </c>
      <c r="E49" s="260">
        <v>16</v>
      </c>
      <c r="F49" s="259">
        <v>377.9</v>
      </c>
      <c r="G49" s="260">
        <v>12</v>
      </c>
      <c r="H49" s="259" t="s">
        <v>62</v>
      </c>
      <c r="I49" s="261" t="s">
        <v>62</v>
      </c>
      <c r="J49" s="259">
        <v>81</v>
      </c>
      <c r="K49" s="260">
        <v>16</v>
      </c>
      <c r="L49" s="259">
        <v>138.1</v>
      </c>
      <c r="M49" s="260">
        <v>36</v>
      </c>
      <c r="N49" s="259">
        <v>21.9</v>
      </c>
      <c r="O49" s="260">
        <v>12</v>
      </c>
    </row>
    <row r="50" spans="1:15" s="167" customFormat="1" ht="19.5" customHeight="1">
      <c r="A50" s="248"/>
      <c r="B50" s="258" t="s">
        <v>48</v>
      </c>
      <c r="C50" s="246"/>
      <c r="D50" s="259">
        <v>45.4</v>
      </c>
      <c r="E50" s="260">
        <v>8</v>
      </c>
      <c r="F50" s="259">
        <v>391.9</v>
      </c>
      <c r="G50" s="260">
        <v>9</v>
      </c>
      <c r="H50" s="261">
        <v>11</v>
      </c>
      <c r="I50" s="260">
        <v>13</v>
      </c>
      <c r="J50" s="259">
        <v>102.2</v>
      </c>
      <c r="K50" s="260">
        <v>6</v>
      </c>
      <c r="L50" s="259">
        <v>151.5</v>
      </c>
      <c r="M50" s="260">
        <v>31</v>
      </c>
      <c r="N50" s="259">
        <v>21.5</v>
      </c>
      <c r="O50" s="260">
        <v>19</v>
      </c>
    </row>
    <row r="51" spans="1:15" s="167" customFormat="1" ht="39.75" customHeight="1">
      <c r="A51" s="248"/>
      <c r="B51" s="258" t="s">
        <v>49</v>
      </c>
      <c r="C51" s="246"/>
      <c r="D51" s="259">
        <v>52.4</v>
      </c>
      <c r="E51" s="260">
        <v>3</v>
      </c>
      <c r="F51" s="259">
        <v>544.6</v>
      </c>
      <c r="G51" s="260">
        <v>1</v>
      </c>
      <c r="H51" s="259">
        <v>19.2</v>
      </c>
      <c r="I51" s="260">
        <v>6</v>
      </c>
      <c r="J51" s="259">
        <v>92.4</v>
      </c>
      <c r="K51" s="260">
        <v>9</v>
      </c>
      <c r="L51" s="259">
        <v>142.1</v>
      </c>
      <c r="M51" s="260">
        <v>35</v>
      </c>
      <c r="N51" s="259">
        <v>22.5</v>
      </c>
      <c r="O51" s="260">
        <v>4</v>
      </c>
    </row>
    <row r="52" spans="1:15" s="167" customFormat="1" ht="19.5" customHeight="1">
      <c r="A52" s="248"/>
      <c r="B52" s="258" t="s">
        <v>50</v>
      </c>
      <c r="C52" s="246"/>
      <c r="D52" s="259">
        <v>39.3</v>
      </c>
      <c r="E52" s="260">
        <v>15</v>
      </c>
      <c r="F52" s="259">
        <v>310.8</v>
      </c>
      <c r="G52" s="260">
        <v>32</v>
      </c>
      <c r="H52" s="261">
        <v>5</v>
      </c>
      <c r="I52" s="260">
        <v>29</v>
      </c>
      <c r="J52" s="259">
        <v>111.5</v>
      </c>
      <c r="K52" s="260">
        <v>3</v>
      </c>
      <c r="L52" s="259">
        <v>257</v>
      </c>
      <c r="M52" s="260">
        <v>2</v>
      </c>
      <c r="N52" s="259">
        <v>19.2</v>
      </c>
      <c r="O52" s="260">
        <v>38</v>
      </c>
    </row>
    <row r="53" spans="1:15" s="168" customFormat="1" ht="9.75" customHeight="1">
      <c r="A53" s="195"/>
      <c r="B53" s="195"/>
      <c r="C53" s="150"/>
      <c r="D53" s="195"/>
      <c r="E53" s="195"/>
      <c r="F53" s="196"/>
      <c r="G53" s="196"/>
      <c r="H53" s="196"/>
      <c r="I53" s="196"/>
      <c r="J53" s="196"/>
      <c r="K53" s="196"/>
      <c r="L53" s="196"/>
      <c r="M53" s="196"/>
      <c r="N53" s="196"/>
      <c r="O53" s="196"/>
    </row>
    <row r="54" spans="1:15" s="168" customFormat="1" ht="17.25">
      <c r="A54" s="180"/>
      <c r="B54" s="168" t="s">
        <v>104</v>
      </c>
      <c r="L54" s="181"/>
      <c r="M54" s="181"/>
      <c r="N54" s="181"/>
      <c r="O54" s="181"/>
    </row>
    <row r="55" spans="1:14" s="168" customFormat="1" ht="17.25">
      <c r="A55" s="182"/>
      <c r="B55" s="168" t="s">
        <v>105</v>
      </c>
      <c r="L55" s="181"/>
      <c r="M55" s="181"/>
      <c r="N55" s="181"/>
    </row>
    <row r="56" spans="1:15" s="168" customFormat="1" ht="17.25">
      <c r="A56" s="183"/>
      <c r="B56" s="184" t="s">
        <v>106</v>
      </c>
      <c r="C56" s="184"/>
      <c r="D56" s="184"/>
      <c r="E56" s="184"/>
      <c r="F56" s="184"/>
      <c r="G56" s="184"/>
      <c r="H56" s="184"/>
      <c r="I56" s="184"/>
      <c r="J56" s="184"/>
      <c r="K56" s="184"/>
      <c r="L56" s="185"/>
      <c r="M56" s="185"/>
      <c r="N56" s="185"/>
      <c r="O56" s="185"/>
    </row>
    <row r="57" spans="1:15" s="199" customFormat="1" ht="17.25" customHeight="1">
      <c r="A57" s="182"/>
      <c r="B57" s="197"/>
      <c r="C57" s="197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35" t="s">
        <v>63</v>
      </c>
    </row>
  </sheetData>
  <printOptions/>
  <pageMargins left="0.7874015748031497" right="0.5905511811023623" top="0.5905511811023623" bottom="0.5905511811023623" header="0.5118110236220472" footer="0.1968503937007874"/>
  <pageSetup horizontalDpi="300" verticalDpi="3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U57"/>
  <sheetViews>
    <sheetView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7" sqref="M7"/>
    </sheetView>
  </sheetViews>
  <sheetFormatPr defaultColWidth="9.00390625" defaultRowHeight="12.75" customHeight="1"/>
  <cols>
    <col min="1" max="1" width="1.12109375" style="46" customWidth="1"/>
    <col min="2" max="2" width="15.125" style="46" customWidth="1"/>
    <col min="3" max="3" width="0.74609375" style="46" customWidth="1"/>
    <col min="4" max="17" width="10.875" style="44" customWidth="1"/>
    <col min="18" max="18" width="11.375" style="44" customWidth="1"/>
    <col min="19" max="19" width="15.625" style="285" customWidth="1"/>
    <col min="20" max="20" width="14.875" style="284" customWidth="1"/>
    <col min="21" max="21" width="11.375" style="291" customWidth="1"/>
    <col min="22" max="16384" width="11.375" style="44" customWidth="1"/>
  </cols>
  <sheetData>
    <row r="1" spans="3:21" s="201" customFormat="1" ht="27" customHeight="1">
      <c r="C1" s="202"/>
      <c r="D1" s="86" t="s">
        <v>91</v>
      </c>
      <c r="E1" s="202"/>
      <c r="F1" s="202"/>
      <c r="G1" s="202"/>
      <c r="H1" s="202"/>
      <c r="I1" s="202"/>
      <c r="J1" s="86"/>
      <c r="K1" s="202"/>
      <c r="L1" s="202"/>
      <c r="M1" s="202"/>
      <c r="N1" s="202"/>
      <c r="O1" s="202"/>
      <c r="P1" s="202"/>
      <c r="Q1" s="202"/>
      <c r="S1" s="285"/>
      <c r="T1" s="284"/>
      <c r="U1" s="290"/>
    </row>
    <row r="2" spans="1:17" ht="15.75" customHeight="1">
      <c r="A2" s="45"/>
      <c r="B2" s="45"/>
      <c r="C2" s="45"/>
      <c r="D2" s="45"/>
      <c r="E2" s="45"/>
      <c r="F2" s="45"/>
      <c r="G2" s="17"/>
      <c r="H2" s="17"/>
      <c r="I2" s="17"/>
      <c r="J2" s="45"/>
      <c r="K2" s="45"/>
      <c r="L2" s="45"/>
      <c r="M2" s="17"/>
      <c r="N2" s="17"/>
      <c r="O2" s="17"/>
      <c r="P2" s="200"/>
      <c r="Q2" s="203" t="s">
        <v>72</v>
      </c>
    </row>
    <row r="3" spans="1:21" s="206" customFormat="1" ht="18.75" customHeight="1">
      <c r="A3" s="204"/>
      <c r="B3" s="204"/>
      <c r="C3" s="205"/>
      <c r="D3" s="314" t="s">
        <v>85</v>
      </c>
      <c r="E3" s="315"/>
      <c r="F3" s="315"/>
      <c r="G3" s="315"/>
      <c r="H3" s="315"/>
      <c r="I3" s="316"/>
      <c r="J3" s="314" t="s">
        <v>76</v>
      </c>
      <c r="K3" s="315"/>
      <c r="L3" s="315"/>
      <c r="M3" s="315"/>
      <c r="N3" s="315"/>
      <c r="O3" s="316"/>
      <c r="P3" s="309" t="s">
        <v>89</v>
      </c>
      <c r="Q3" s="310"/>
      <c r="S3" s="285"/>
      <c r="T3" s="284"/>
      <c r="U3" s="292"/>
    </row>
    <row r="4" spans="1:21" s="206" customFormat="1" ht="18.75" customHeight="1">
      <c r="A4" s="69"/>
      <c r="B4" s="69"/>
      <c r="C4" s="212"/>
      <c r="D4" s="317" t="s">
        <v>74</v>
      </c>
      <c r="E4" s="318"/>
      <c r="F4" s="319"/>
      <c r="G4" s="317" t="s">
        <v>75</v>
      </c>
      <c r="H4" s="318"/>
      <c r="I4" s="319"/>
      <c r="J4" s="317" t="s">
        <v>74</v>
      </c>
      <c r="K4" s="318"/>
      <c r="L4" s="319"/>
      <c r="M4" s="317" t="s">
        <v>75</v>
      </c>
      <c r="N4" s="318"/>
      <c r="O4" s="319"/>
      <c r="P4" s="311"/>
      <c r="Q4" s="312"/>
      <c r="S4" s="285"/>
      <c r="T4" s="284"/>
      <c r="U4" s="292"/>
    </row>
    <row r="5" spans="1:21" s="206" customFormat="1" ht="21" customHeight="1">
      <c r="A5" s="207"/>
      <c r="B5" s="207"/>
      <c r="C5" s="208"/>
      <c r="D5" s="213" t="s">
        <v>94</v>
      </c>
      <c r="E5" s="213" t="s">
        <v>95</v>
      </c>
      <c r="F5" s="213" t="s">
        <v>73</v>
      </c>
      <c r="G5" s="213" t="s">
        <v>94</v>
      </c>
      <c r="H5" s="213" t="s">
        <v>95</v>
      </c>
      <c r="I5" s="213" t="s">
        <v>73</v>
      </c>
      <c r="J5" s="213" t="s">
        <v>94</v>
      </c>
      <c r="K5" s="213" t="s">
        <v>95</v>
      </c>
      <c r="L5" s="213" t="s">
        <v>73</v>
      </c>
      <c r="M5" s="213" t="s">
        <v>94</v>
      </c>
      <c r="N5" s="213" t="s">
        <v>95</v>
      </c>
      <c r="O5" s="213" t="s">
        <v>73</v>
      </c>
      <c r="P5" s="213" t="s">
        <v>94</v>
      </c>
      <c r="Q5" s="213" t="s">
        <v>95</v>
      </c>
      <c r="S5" s="288" t="s">
        <v>100</v>
      </c>
      <c r="T5" s="286" t="s">
        <v>101</v>
      </c>
      <c r="U5" s="293" t="s">
        <v>102</v>
      </c>
    </row>
    <row r="6" spans="1:21" s="264" customFormat="1" ht="25.5" customHeight="1">
      <c r="A6" s="224"/>
      <c r="B6" s="222" t="s">
        <v>3</v>
      </c>
      <c r="C6" s="227"/>
      <c r="D6" s="276">
        <v>4374</v>
      </c>
      <c r="E6" s="276">
        <v>4291</v>
      </c>
      <c r="F6" s="277">
        <v>83</v>
      </c>
      <c r="G6" s="278">
        <v>359230</v>
      </c>
      <c r="H6" s="278">
        <v>349450</v>
      </c>
      <c r="I6" s="277">
        <v>9780</v>
      </c>
      <c r="J6" s="276">
        <v>2544</v>
      </c>
      <c r="K6" s="276">
        <v>2543</v>
      </c>
      <c r="L6" s="277">
        <v>1</v>
      </c>
      <c r="M6" s="278">
        <v>24681</v>
      </c>
      <c r="N6" s="278">
        <v>24373</v>
      </c>
      <c r="O6" s="277">
        <v>308</v>
      </c>
      <c r="P6" s="263">
        <v>1495.4461094877474</v>
      </c>
      <c r="Q6" s="263">
        <v>1502.7</v>
      </c>
      <c r="S6" s="289">
        <v>25672005</v>
      </c>
      <c r="T6" s="287">
        <f>G6+M6</f>
        <v>383911</v>
      </c>
      <c r="U6" s="294">
        <f>T6/S6*100000</f>
        <v>1495.4461094877474</v>
      </c>
    </row>
    <row r="7" spans="1:21" s="267" customFormat="1" ht="46.5" customHeight="1">
      <c r="A7" s="265"/>
      <c r="B7" s="78" t="s">
        <v>4</v>
      </c>
      <c r="C7" s="230"/>
      <c r="D7" s="279">
        <v>331</v>
      </c>
      <c r="E7" s="279">
        <v>330</v>
      </c>
      <c r="F7" s="280">
        <v>1</v>
      </c>
      <c r="G7" s="281">
        <v>28898</v>
      </c>
      <c r="H7" s="281">
        <v>29094</v>
      </c>
      <c r="I7" s="281">
        <v>-196</v>
      </c>
      <c r="J7" s="279">
        <v>146</v>
      </c>
      <c r="K7" s="279">
        <v>147</v>
      </c>
      <c r="L7" s="280">
        <v>-1</v>
      </c>
      <c r="M7" s="281">
        <v>1563</v>
      </c>
      <c r="N7" s="281">
        <v>1528</v>
      </c>
      <c r="O7" s="281">
        <v>35</v>
      </c>
      <c r="P7" s="266">
        <v>2526.4329530261457</v>
      </c>
      <c r="Q7" s="266">
        <v>2606.1</v>
      </c>
      <c r="S7" s="289">
        <v>1205692</v>
      </c>
      <c r="T7" s="287">
        <f aca="true" t="shared" si="0" ref="T7:T53">G7+M7</f>
        <v>30461</v>
      </c>
      <c r="U7" s="294">
        <f aca="true" t="shared" si="1" ref="U7:U53">T7/S7*100000</f>
        <v>2526.4329530261457</v>
      </c>
    </row>
    <row r="8" spans="1:21" s="267" customFormat="1" ht="23.25" customHeight="1">
      <c r="A8" s="265"/>
      <c r="B8" s="78" t="s">
        <v>5</v>
      </c>
      <c r="C8" s="230"/>
      <c r="D8" s="279">
        <v>46</v>
      </c>
      <c r="E8" s="279">
        <v>44</v>
      </c>
      <c r="F8" s="280">
        <v>2</v>
      </c>
      <c r="G8" s="281">
        <v>3022</v>
      </c>
      <c r="H8" s="281">
        <v>2982</v>
      </c>
      <c r="I8" s="281">
        <v>40</v>
      </c>
      <c r="J8" s="279">
        <v>64</v>
      </c>
      <c r="K8" s="279">
        <v>64</v>
      </c>
      <c r="L8" s="280">
        <v>0</v>
      </c>
      <c r="M8" s="281">
        <v>596</v>
      </c>
      <c r="N8" s="281">
        <v>571</v>
      </c>
      <c r="O8" s="281">
        <v>25</v>
      </c>
      <c r="P8" s="266">
        <v>1107.9060025355063</v>
      </c>
      <c r="Q8" s="266">
        <v>1127.9</v>
      </c>
      <c r="S8" s="289">
        <v>326562</v>
      </c>
      <c r="T8" s="287">
        <f t="shared" si="0"/>
        <v>3618</v>
      </c>
      <c r="U8" s="294">
        <f t="shared" si="1"/>
        <v>1107.9060025355063</v>
      </c>
    </row>
    <row r="9" spans="1:21" s="268" customFormat="1" ht="23.25" customHeight="1">
      <c r="A9" s="265"/>
      <c r="B9" s="78" t="s">
        <v>6</v>
      </c>
      <c r="C9" s="230"/>
      <c r="D9" s="279">
        <v>37</v>
      </c>
      <c r="E9" s="279">
        <v>37</v>
      </c>
      <c r="F9" s="280">
        <v>0</v>
      </c>
      <c r="G9" s="281">
        <v>3130</v>
      </c>
      <c r="H9" s="281">
        <v>3144</v>
      </c>
      <c r="I9" s="281">
        <v>-14</v>
      </c>
      <c r="J9" s="279">
        <v>43</v>
      </c>
      <c r="K9" s="279">
        <v>42</v>
      </c>
      <c r="L9" s="280">
        <v>1</v>
      </c>
      <c r="M9" s="281">
        <v>488</v>
      </c>
      <c r="N9" s="281">
        <v>478</v>
      </c>
      <c r="O9" s="281">
        <v>10</v>
      </c>
      <c r="P9" s="266">
        <v>1064.2522436661106</v>
      </c>
      <c r="Q9" s="266">
        <v>1087.7</v>
      </c>
      <c r="S9" s="289">
        <v>339957</v>
      </c>
      <c r="T9" s="287">
        <f t="shared" si="0"/>
        <v>3618</v>
      </c>
      <c r="U9" s="294">
        <f t="shared" si="1"/>
        <v>1064.2522436661106</v>
      </c>
    </row>
    <row r="10" spans="1:21" s="267" customFormat="1" ht="23.25" customHeight="1">
      <c r="A10" s="265"/>
      <c r="B10" s="78" t="s">
        <v>7</v>
      </c>
      <c r="C10" s="230"/>
      <c r="D10" s="279">
        <v>61</v>
      </c>
      <c r="E10" s="279">
        <v>58</v>
      </c>
      <c r="F10" s="280">
        <v>3</v>
      </c>
      <c r="G10" s="281">
        <v>3433</v>
      </c>
      <c r="H10" s="281">
        <v>3211</v>
      </c>
      <c r="I10" s="281">
        <v>222</v>
      </c>
      <c r="J10" s="279">
        <v>49</v>
      </c>
      <c r="K10" s="279">
        <v>50</v>
      </c>
      <c r="L10" s="280">
        <v>-1</v>
      </c>
      <c r="M10" s="281">
        <v>451</v>
      </c>
      <c r="N10" s="281">
        <v>459</v>
      </c>
      <c r="O10" s="281">
        <v>-8</v>
      </c>
      <c r="P10" s="266">
        <v>825.4837283639949</v>
      </c>
      <c r="Q10" s="266">
        <v>801.3</v>
      </c>
      <c r="S10" s="289">
        <v>470512</v>
      </c>
      <c r="T10" s="287">
        <f t="shared" si="0"/>
        <v>3884</v>
      </c>
      <c r="U10" s="294">
        <f t="shared" si="1"/>
        <v>825.4837283639949</v>
      </c>
    </row>
    <row r="11" spans="1:21" s="267" customFormat="1" ht="23.25" customHeight="1">
      <c r="A11" s="265"/>
      <c r="B11" s="78" t="s">
        <v>8</v>
      </c>
      <c r="C11" s="230"/>
      <c r="D11" s="279">
        <v>32</v>
      </c>
      <c r="E11" s="279">
        <v>32</v>
      </c>
      <c r="F11" s="280">
        <v>0</v>
      </c>
      <c r="G11" s="281">
        <v>2730</v>
      </c>
      <c r="H11" s="281">
        <v>2739</v>
      </c>
      <c r="I11" s="281">
        <v>-9</v>
      </c>
      <c r="J11" s="279">
        <v>16</v>
      </c>
      <c r="K11" s="279">
        <v>16</v>
      </c>
      <c r="L11" s="280">
        <v>0</v>
      </c>
      <c r="M11" s="281">
        <v>207</v>
      </c>
      <c r="N11" s="281">
        <v>187</v>
      </c>
      <c r="O11" s="281">
        <v>20</v>
      </c>
      <c r="P11" s="266">
        <v>952.9742726148875</v>
      </c>
      <c r="Q11" s="266">
        <v>968.9</v>
      </c>
      <c r="S11" s="289">
        <v>308193</v>
      </c>
      <c r="T11" s="287">
        <f t="shared" si="0"/>
        <v>2937</v>
      </c>
      <c r="U11" s="294">
        <f t="shared" si="1"/>
        <v>952.9742726148875</v>
      </c>
    </row>
    <row r="12" spans="1:21" s="267" customFormat="1" ht="46.5" customHeight="1">
      <c r="A12" s="265"/>
      <c r="B12" s="78" t="s">
        <v>9</v>
      </c>
      <c r="C12" s="230"/>
      <c r="D12" s="279">
        <v>22</v>
      </c>
      <c r="E12" s="279">
        <v>18</v>
      </c>
      <c r="F12" s="280">
        <v>4</v>
      </c>
      <c r="G12" s="281">
        <v>1885</v>
      </c>
      <c r="H12" s="281">
        <v>1761</v>
      </c>
      <c r="I12" s="281">
        <v>124</v>
      </c>
      <c r="J12" s="279">
        <v>16</v>
      </c>
      <c r="K12" s="279">
        <v>17</v>
      </c>
      <c r="L12" s="280">
        <v>-1</v>
      </c>
      <c r="M12" s="281">
        <v>193</v>
      </c>
      <c r="N12" s="281">
        <v>216</v>
      </c>
      <c r="O12" s="281">
        <v>-23</v>
      </c>
      <c r="P12" s="266">
        <v>670.5107562444944</v>
      </c>
      <c r="Q12" s="266">
        <v>648.2</v>
      </c>
      <c r="S12" s="289">
        <v>309913</v>
      </c>
      <c r="T12" s="287">
        <f t="shared" si="0"/>
        <v>2078</v>
      </c>
      <c r="U12" s="294">
        <f t="shared" si="1"/>
        <v>670.5107562444944</v>
      </c>
    </row>
    <row r="13" spans="1:21" s="267" customFormat="1" ht="23.25" customHeight="1">
      <c r="A13" s="265"/>
      <c r="B13" s="78" t="s">
        <v>10</v>
      </c>
      <c r="C13" s="230"/>
      <c r="D13" s="279">
        <v>62</v>
      </c>
      <c r="E13" s="279">
        <v>64</v>
      </c>
      <c r="F13" s="280">
        <v>-2</v>
      </c>
      <c r="G13" s="281">
        <v>4355</v>
      </c>
      <c r="H13" s="281">
        <v>4399</v>
      </c>
      <c r="I13" s="281">
        <v>-44</v>
      </c>
      <c r="J13" s="279">
        <v>29</v>
      </c>
      <c r="K13" s="279">
        <v>28</v>
      </c>
      <c r="L13" s="280">
        <v>1</v>
      </c>
      <c r="M13" s="281">
        <v>308</v>
      </c>
      <c r="N13" s="281">
        <v>296</v>
      </c>
      <c r="O13" s="281">
        <v>12</v>
      </c>
      <c r="P13" s="266">
        <v>981.9736343343301</v>
      </c>
      <c r="Q13" s="266">
        <v>1007.5</v>
      </c>
      <c r="S13" s="289">
        <v>474860</v>
      </c>
      <c r="T13" s="287">
        <f t="shared" si="0"/>
        <v>4663</v>
      </c>
      <c r="U13" s="294">
        <f t="shared" si="1"/>
        <v>981.9736343343301</v>
      </c>
    </row>
    <row r="14" spans="1:21" s="267" customFormat="1" ht="23.25" customHeight="1">
      <c r="A14" s="265"/>
      <c r="B14" s="78" t="s">
        <v>11</v>
      </c>
      <c r="C14" s="230"/>
      <c r="D14" s="279">
        <v>94</v>
      </c>
      <c r="E14" s="279">
        <v>91</v>
      </c>
      <c r="F14" s="280">
        <v>3</v>
      </c>
      <c r="G14" s="281">
        <v>5887</v>
      </c>
      <c r="H14" s="281">
        <v>5596</v>
      </c>
      <c r="I14" s="281">
        <v>291</v>
      </c>
      <c r="J14" s="279">
        <v>34</v>
      </c>
      <c r="K14" s="279">
        <v>36</v>
      </c>
      <c r="L14" s="280">
        <v>-2</v>
      </c>
      <c r="M14" s="281">
        <v>327</v>
      </c>
      <c r="N14" s="281">
        <v>335</v>
      </c>
      <c r="O14" s="281">
        <v>-8</v>
      </c>
      <c r="P14" s="266">
        <v>1078.31024238554</v>
      </c>
      <c r="Q14" s="266">
        <v>1072.5</v>
      </c>
      <c r="S14" s="289">
        <v>576272</v>
      </c>
      <c r="T14" s="287">
        <f t="shared" si="0"/>
        <v>6214</v>
      </c>
      <c r="U14" s="294">
        <f t="shared" si="1"/>
        <v>1078.31024238554</v>
      </c>
    </row>
    <row r="15" spans="1:21" s="267" customFormat="1" ht="23.25" customHeight="1">
      <c r="A15" s="265"/>
      <c r="B15" s="78" t="s">
        <v>12</v>
      </c>
      <c r="C15" s="230"/>
      <c r="D15" s="279">
        <v>65</v>
      </c>
      <c r="E15" s="279">
        <v>62</v>
      </c>
      <c r="F15" s="280">
        <v>3</v>
      </c>
      <c r="G15" s="281">
        <v>4663</v>
      </c>
      <c r="H15" s="281">
        <v>4517</v>
      </c>
      <c r="I15" s="281">
        <v>146</v>
      </c>
      <c r="J15" s="279">
        <v>17</v>
      </c>
      <c r="K15" s="279">
        <v>19</v>
      </c>
      <c r="L15" s="280">
        <v>-2</v>
      </c>
      <c r="M15" s="281">
        <v>161</v>
      </c>
      <c r="N15" s="281">
        <v>173</v>
      </c>
      <c r="O15" s="281">
        <v>-12</v>
      </c>
      <c r="P15" s="266">
        <v>1234.0878392206623</v>
      </c>
      <c r="Q15" s="266">
        <v>1237.5</v>
      </c>
      <c r="S15" s="289">
        <v>390896</v>
      </c>
      <c r="T15" s="287">
        <f t="shared" si="0"/>
        <v>4824</v>
      </c>
      <c r="U15" s="294">
        <f t="shared" si="1"/>
        <v>1234.0878392206623</v>
      </c>
    </row>
    <row r="16" spans="1:21" s="267" customFormat="1" ht="23.25" customHeight="1">
      <c r="A16" s="217"/>
      <c r="B16" s="78" t="s">
        <v>13</v>
      </c>
      <c r="C16" s="230"/>
      <c r="D16" s="279">
        <v>75</v>
      </c>
      <c r="E16" s="279">
        <v>72</v>
      </c>
      <c r="F16" s="280">
        <v>3</v>
      </c>
      <c r="G16" s="281">
        <v>5125</v>
      </c>
      <c r="H16" s="281">
        <v>4688</v>
      </c>
      <c r="I16" s="281">
        <v>437</v>
      </c>
      <c r="J16" s="279">
        <v>15</v>
      </c>
      <c r="K16" s="279">
        <v>16</v>
      </c>
      <c r="L16" s="280">
        <v>-1</v>
      </c>
      <c r="M16" s="281">
        <v>167</v>
      </c>
      <c r="N16" s="281">
        <v>151</v>
      </c>
      <c r="O16" s="281">
        <v>16</v>
      </c>
      <c r="P16" s="266">
        <v>1269.3417508377127</v>
      </c>
      <c r="Q16" s="266">
        <v>1191.9</v>
      </c>
      <c r="S16" s="289">
        <v>416909</v>
      </c>
      <c r="T16" s="287">
        <f t="shared" si="0"/>
        <v>5292</v>
      </c>
      <c r="U16" s="294">
        <f t="shared" si="1"/>
        <v>1269.3417508377127</v>
      </c>
    </row>
    <row r="17" spans="1:21" s="264" customFormat="1" ht="46.5" customHeight="1">
      <c r="A17" s="224"/>
      <c r="B17" s="222" t="s">
        <v>14</v>
      </c>
      <c r="C17" s="223"/>
      <c r="D17" s="276">
        <v>152</v>
      </c>
      <c r="E17" s="276">
        <v>152</v>
      </c>
      <c r="F17" s="277">
        <v>0</v>
      </c>
      <c r="G17" s="278">
        <v>14406</v>
      </c>
      <c r="H17" s="278">
        <v>14465</v>
      </c>
      <c r="I17" s="278">
        <v>-59</v>
      </c>
      <c r="J17" s="276">
        <v>11</v>
      </c>
      <c r="K17" s="276">
        <v>10</v>
      </c>
      <c r="L17" s="277">
        <v>1</v>
      </c>
      <c r="M17" s="278">
        <v>83</v>
      </c>
      <c r="N17" s="278">
        <v>99</v>
      </c>
      <c r="O17" s="278">
        <v>-16</v>
      </c>
      <c r="P17" s="263">
        <v>1252.283912097258</v>
      </c>
      <c r="Q17" s="263">
        <v>1332.5</v>
      </c>
      <c r="S17" s="289">
        <v>1157006</v>
      </c>
      <c r="T17" s="287">
        <f t="shared" si="0"/>
        <v>14489</v>
      </c>
      <c r="U17" s="294">
        <f t="shared" si="1"/>
        <v>1252.283912097258</v>
      </c>
    </row>
    <row r="18" spans="1:21" s="267" customFormat="1" ht="23.25" customHeight="1">
      <c r="A18" s="217"/>
      <c r="B18" s="78" t="s">
        <v>15</v>
      </c>
      <c r="C18" s="230"/>
      <c r="D18" s="279">
        <v>127</v>
      </c>
      <c r="E18" s="279">
        <v>124</v>
      </c>
      <c r="F18" s="280">
        <v>3</v>
      </c>
      <c r="G18" s="281">
        <v>10263</v>
      </c>
      <c r="H18" s="281">
        <v>9882</v>
      </c>
      <c r="I18" s="281">
        <v>381</v>
      </c>
      <c r="J18" s="279">
        <v>37</v>
      </c>
      <c r="K18" s="279">
        <v>31</v>
      </c>
      <c r="L18" s="280">
        <v>6</v>
      </c>
      <c r="M18" s="281">
        <v>412</v>
      </c>
      <c r="N18" s="281">
        <v>354</v>
      </c>
      <c r="O18" s="281">
        <v>58</v>
      </c>
      <c r="P18" s="266">
        <v>1006.7497026905445</v>
      </c>
      <c r="Q18" s="266">
        <v>1008.5</v>
      </c>
      <c r="S18" s="289">
        <v>1060343</v>
      </c>
      <c r="T18" s="287">
        <f t="shared" si="0"/>
        <v>10675</v>
      </c>
      <c r="U18" s="294">
        <f t="shared" si="1"/>
        <v>1006.7497026905445</v>
      </c>
    </row>
    <row r="19" spans="1:21" s="267" customFormat="1" ht="23.25" customHeight="1">
      <c r="A19" s="217"/>
      <c r="B19" s="78" t="s">
        <v>16</v>
      </c>
      <c r="C19" s="230"/>
      <c r="D19" s="279">
        <v>250</v>
      </c>
      <c r="E19" s="279">
        <v>234</v>
      </c>
      <c r="F19" s="280">
        <v>16</v>
      </c>
      <c r="G19" s="281">
        <v>21102</v>
      </c>
      <c r="H19" s="281">
        <v>19733</v>
      </c>
      <c r="I19" s="281">
        <v>1369</v>
      </c>
      <c r="J19" s="279">
        <v>33</v>
      </c>
      <c r="K19" s="279">
        <v>33</v>
      </c>
      <c r="L19" s="280">
        <v>0</v>
      </c>
      <c r="M19" s="281">
        <v>336</v>
      </c>
      <c r="N19" s="281">
        <v>369</v>
      </c>
      <c r="O19" s="281">
        <v>-33</v>
      </c>
      <c r="P19" s="266">
        <v>933.9031952139967</v>
      </c>
      <c r="Q19" s="266">
        <v>902.6</v>
      </c>
      <c r="S19" s="289">
        <v>2295527</v>
      </c>
      <c r="T19" s="287">
        <f t="shared" si="0"/>
        <v>21438</v>
      </c>
      <c r="U19" s="294">
        <f t="shared" si="1"/>
        <v>933.9031952139967</v>
      </c>
    </row>
    <row r="20" spans="1:21" s="267" customFormat="1" ht="23.25" customHeight="1">
      <c r="A20" s="217"/>
      <c r="B20" s="78" t="s">
        <v>17</v>
      </c>
      <c r="C20" s="230"/>
      <c r="D20" s="279">
        <v>121</v>
      </c>
      <c r="E20" s="279">
        <v>118</v>
      </c>
      <c r="F20" s="280">
        <v>3</v>
      </c>
      <c r="G20" s="281">
        <v>12547</v>
      </c>
      <c r="H20" s="281">
        <v>12008</v>
      </c>
      <c r="I20" s="281">
        <v>539</v>
      </c>
      <c r="J20" s="279">
        <v>23</v>
      </c>
      <c r="K20" s="279">
        <v>20</v>
      </c>
      <c r="L20" s="280">
        <v>3</v>
      </c>
      <c r="M20" s="281">
        <v>230</v>
      </c>
      <c r="N20" s="281">
        <v>213</v>
      </c>
      <c r="O20" s="281">
        <v>17</v>
      </c>
      <c r="P20" s="266">
        <v>863.1580085147089</v>
      </c>
      <c r="Q20" s="266">
        <v>864.3</v>
      </c>
      <c r="S20" s="289">
        <v>1480262</v>
      </c>
      <c r="T20" s="287">
        <f t="shared" si="0"/>
        <v>12777</v>
      </c>
      <c r="U20" s="294">
        <f t="shared" si="1"/>
        <v>863.1580085147089</v>
      </c>
    </row>
    <row r="21" spans="1:21" s="267" customFormat="1" ht="23.25" customHeight="1">
      <c r="A21" s="217"/>
      <c r="B21" s="78" t="s">
        <v>18</v>
      </c>
      <c r="C21" s="230"/>
      <c r="D21" s="279">
        <v>72</v>
      </c>
      <c r="E21" s="279">
        <v>70</v>
      </c>
      <c r="F21" s="280">
        <v>2</v>
      </c>
      <c r="G21" s="281">
        <v>6094</v>
      </c>
      <c r="H21" s="281">
        <v>5510</v>
      </c>
      <c r="I21" s="281">
        <v>584</v>
      </c>
      <c r="J21" s="279">
        <v>6</v>
      </c>
      <c r="K21" s="279">
        <v>6</v>
      </c>
      <c r="L21" s="280">
        <v>0</v>
      </c>
      <c r="M21" s="281">
        <v>71</v>
      </c>
      <c r="N21" s="281">
        <v>71</v>
      </c>
      <c r="O21" s="281">
        <v>0</v>
      </c>
      <c r="P21" s="266">
        <v>1061.5784371292439</v>
      </c>
      <c r="Q21" s="266">
        <v>974</v>
      </c>
      <c r="S21" s="289">
        <v>580739</v>
      </c>
      <c r="T21" s="287">
        <f t="shared" si="0"/>
        <v>6165</v>
      </c>
      <c r="U21" s="294">
        <f t="shared" si="1"/>
        <v>1061.5784371292439</v>
      </c>
    </row>
    <row r="22" spans="1:21" s="267" customFormat="1" ht="46.5" customHeight="1">
      <c r="A22" s="217"/>
      <c r="B22" s="78" t="s">
        <v>19</v>
      </c>
      <c r="C22" s="230"/>
      <c r="D22" s="279">
        <v>55</v>
      </c>
      <c r="E22" s="279">
        <v>55</v>
      </c>
      <c r="F22" s="280">
        <v>0</v>
      </c>
      <c r="G22" s="281">
        <v>5347</v>
      </c>
      <c r="H22" s="281">
        <v>5347</v>
      </c>
      <c r="I22" s="281">
        <v>0</v>
      </c>
      <c r="J22" s="279">
        <v>29</v>
      </c>
      <c r="K22" s="279">
        <v>30</v>
      </c>
      <c r="L22" s="280">
        <v>-1</v>
      </c>
      <c r="M22" s="281">
        <v>296</v>
      </c>
      <c r="N22" s="281">
        <v>308</v>
      </c>
      <c r="O22" s="281">
        <v>-12</v>
      </c>
      <c r="P22" s="266">
        <v>2184.525215142635</v>
      </c>
      <c r="Q22" s="266">
        <v>2226.4</v>
      </c>
      <c r="S22" s="289">
        <v>258317</v>
      </c>
      <c r="T22" s="287">
        <f t="shared" si="0"/>
        <v>5643</v>
      </c>
      <c r="U22" s="294">
        <f t="shared" si="1"/>
        <v>2184.525215142635</v>
      </c>
    </row>
    <row r="23" spans="1:21" s="267" customFormat="1" ht="23.25" customHeight="1">
      <c r="A23" s="217"/>
      <c r="B23" s="78" t="s">
        <v>20</v>
      </c>
      <c r="C23" s="230"/>
      <c r="D23" s="279">
        <v>59</v>
      </c>
      <c r="E23" s="279">
        <v>59</v>
      </c>
      <c r="F23" s="280">
        <v>0</v>
      </c>
      <c r="G23" s="281">
        <v>5237</v>
      </c>
      <c r="H23" s="281">
        <v>5214</v>
      </c>
      <c r="I23" s="281">
        <v>23</v>
      </c>
      <c r="J23" s="279">
        <v>32</v>
      </c>
      <c r="K23" s="279">
        <v>34</v>
      </c>
      <c r="L23" s="280">
        <v>-2</v>
      </c>
      <c r="M23" s="281">
        <v>241</v>
      </c>
      <c r="N23" s="281">
        <v>251</v>
      </c>
      <c r="O23" s="281">
        <v>-10</v>
      </c>
      <c r="P23" s="266">
        <v>2229.194389168996</v>
      </c>
      <c r="Q23" s="266">
        <v>2277.1</v>
      </c>
      <c r="S23" s="289">
        <v>245739</v>
      </c>
      <c r="T23" s="287">
        <f t="shared" si="0"/>
        <v>5478</v>
      </c>
      <c r="U23" s="294">
        <f t="shared" si="1"/>
        <v>2229.194389168996</v>
      </c>
    </row>
    <row r="24" spans="1:21" s="267" customFormat="1" ht="23.25" customHeight="1">
      <c r="A24" s="217"/>
      <c r="B24" s="78" t="s">
        <v>21</v>
      </c>
      <c r="C24" s="230"/>
      <c r="D24" s="279">
        <v>52</v>
      </c>
      <c r="E24" s="279">
        <v>48</v>
      </c>
      <c r="F24" s="280">
        <v>4</v>
      </c>
      <c r="G24" s="281">
        <v>2764</v>
      </c>
      <c r="H24" s="281">
        <v>2583</v>
      </c>
      <c r="I24" s="281">
        <v>181</v>
      </c>
      <c r="J24" s="279">
        <v>28</v>
      </c>
      <c r="K24" s="279">
        <v>25</v>
      </c>
      <c r="L24" s="280">
        <v>3</v>
      </c>
      <c r="M24" s="281">
        <v>336</v>
      </c>
      <c r="N24" s="281">
        <v>300</v>
      </c>
      <c r="O24" s="281">
        <v>36</v>
      </c>
      <c r="P24" s="266">
        <v>1671.150020754605</v>
      </c>
      <c r="Q24" s="266">
        <v>1575.4</v>
      </c>
      <c r="S24" s="289">
        <v>185501</v>
      </c>
      <c r="T24" s="287">
        <f t="shared" si="0"/>
        <v>3100</v>
      </c>
      <c r="U24" s="294">
        <f t="shared" si="1"/>
        <v>1671.150020754605</v>
      </c>
    </row>
    <row r="25" spans="1:21" s="267" customFormat="1" ht="23.25" customHeight="1">
      <c r="A25" s="217"/>
      <c r="B25" s="78" t="s">
        <v>22</v>
      </c>
      <c r="C25" s="230"/>
      <c r="D25" s="279">
        <v>32</v>
      </c>
      <c r="E25" s="279">
        <v>30</v>
      </c>
      <c r="F25" s="280">
        <v>2</v>
      </c>
      <c r="G25" s="281">
        <v>2505</v>
      </c>
      <c r="H25" s="281">
        <v>2391</v>
      </c>
      <c r="I25" s="281">
        <v>114</v>
      </c>
      <c r="J25" s="279">
        <v>19</v>
      </c>
      <c r="K25" s="279">
        <v>18</v>
      </c>
      <c r="L25" s="280">
        <v>1</v>
      </c>
      <c r="M25" s="281">
        <v>195</v>
      </c>
      <c r="N25" s="281">
        <v>174</v>
      </c>
      <c r="O25" s="281">
        <v>21</v>
      </c>
      <c r="P25" s="266">
        <v>1394.7721872094226</v>
      </c>
      <c r="Q25" s="266">
        <v>1357.1</v>
      </c>
      <c r="S25" s="289">
        <v>193580</v>
      </c>
      <c r="T25" s="287">
        <f t="shared" si="0"/>
        <v>2700</v>
      </c>
      <c r="U25" s="294">
        <f t="shared" si="1"/>
        <v>1394.7721872094226</v>
      </c>
    </row>
    <row r="26" spans="1:21" s="267" customFormat="1" ht="23.25" customHeight="1">
      <c r="A26" s="217"/>
      <c r="B26" s="78" t="s">
        <v>23</v>
      </c>
      <c r="C26" s="230"/>
      <c r="D26" s="279">
        <v>61</v>
      </c>
      <c r="E26" s="279">
        <v>56</v>
      </c>
      <c r="F26" s="280">
        <v>5</v>
      </c>
      <c r="G26" s="281">
        <v>3819</v>
      </c>
      <c r="H26" s="281">
        <v>3485</v>
      </c>
      <c r="I26" s="281">
        <v>334</v>
      </c>
      <c r="J26" s="279">
        <v>39</v>
      </c>
      <c r="K26" s="279">
        <v>38</v>
      </c>
      <c r="L26" s="280">
        <v>1</v>
      </c>
      <c r="M26" s="281">
        <v>432</v>
      </c>
      <c r="N26" s="281">
        <v>404</v>
      </c>
      <c r="O26" s="281">
        <v>28</v>
      </c>
      <c r="P26" s="266">
        <v>814.3927783227073</v>
      </c>
      <c r="Q26" s="266">
        <v>759.6</v>
      </c>
      <c r="S26" s="289">
        <v>521984</v>
      </c>
      <c r="T26" s="287">
        <f t="shared" si="0"/>
        <v>4251</v>
      </c>
      <c r="U26" s="294">
        <f t="shared" si="1"/>
        <v>814.3927783227073</v>
      </c>
    </row>
    <row r="27" spans="1:21" s="267" customFormat="1" ht="46.5" customHeight="1">
      <c r="A27" s="217"/>
      <c r="B27" s="78" t="s">
        <v>24</v>
      </c>
      <c r="C27" s="230"/>
      <c r="D27" s="279">
        <v>59</v>
      </c>
      <c r="E27" s="279">
        <v>57</v>
      </c>
      <c r="F27" s="280">
        <v>2</v>
      </c>
      <c r="G27" s="281">
        <v>3451</v>
      </c>
      <c r="H27" s="281">
        <v>3323</v>
      </c>
      <c r="I27" s="281">
        <v>128</v>
      </c>
      <c r="J27" s="279">
        <v>47</v>
      </c>
      <c r="K27" s="279">
        <v>43</v>
      </c>
      <c r="L27" s="280">
        <v>4</v>
      </c>
      <c r="M27" s="281">
        <v>501</v>
      </c>
      <c r="N27" s="281">
        <v>455</v>
      </c>
      <c r="O27" s="281">
        <v>46</v>
      </c>
      <c r="P27" s="266">
        <v>893.8668789751291</v>
      </c>
      <c r="Q27" s="266">
        <v>882.7</v>
      </c>
      <c r="S27" s="289">
        <v>442124</v>
      </c>
      <c r="T27" s="287">
        <f t="shared" si="0"/>
        <v>3952</v>
      </c>
      <c r="U27" s="294">
        <f t="shared" si="1"/>
        <v>893.8668789751291</v>
      </c>
    </row>
    <row r="28" spans="1:21" s="267" customFormat="1" ht="23.25" customHeight="1">
      <c r="A28" s="217"/>
      <c r="B28" s="78" t="s">
        <v>25</v>
      </c>
      <c r="C28" s="230"/>
      <c r="D28" s="279">
        <v>91</v>
      </c>
      <c r="E28" s="279">
        <v>85</v>
      </c>
      <c r="F28" s="280">
        <v>6</v>
      </c>
      <c r="G28" s="281">
        <v>11244</v>
      </c>
      <c r="H28" s="281">
        <v>10355</v>
      </c>
      <c r="I28" s="281">
        <v>889</v>
      </c>
      <c r="J28" s="279">
        <v>23</v>
      </c>
      <c r="K28" s="279">
        <v>22</v>
      </c>
      <c r="L28" s="280">
        <v>1</v>
      </c>
      <c r="M28" s="281">
        <v>249</v>
      </c>
      <c r="N28" s="281">
        <v>217</v>
      </c>
      <c r="O28" s="281">
        <v>32</v>
      </c>
      <c r="P28" s="266">
        <v>1474.987583307345</v>
      </c>
      <c r="Q28" s="266">
        <v>1402.1</v>
      </c>
      <c r="S28" s="289">
        <v>779193</v>
      </c>
      <c r="T28" s="287">
        <f t="shared" si="0"/>
        <v>11493</v>
      </c>
      <c r="U28" s="294">
        <f t="shared" si="1"/>
        <v>1474.987583307345</v>
      </c>
    </row>
    <row r="29" spans="1:21" s="267" customFormat="1" ht="23.25" customHeight="1">
      <c r="A29" s="217"/>
      <c r="B29" s="78" t="s">
        <v>26</v>
      </c>
      <c r="C29" s="230"/>
      <c r="D29" s="279">
        <v>169</v>
      </c>
      <c r="E29" s="279">
        <v>167</v>
      </c>
      <c r="F29" s="280">
        <v>2</v>
      </c>
      <c r="G29" s="281">
        <v>13963</v>
      </c>
      <c r="H29" s="281">
        <v>13451</v>
      </c>
      <c r="I29" s="281">
        <v>512</v>
      </c>
      <c r="J29" s="279">
        <v>56</v>
      </c>
      <c r="K29" s="279">
        <v>54</v>
      </c>
      <c r="L29" s="280">
        <v>2</v>
      </c>
      <c r="M29" s="281">
        <v>603</v>
      </c>
      <c r="N29" s="281">
        <v>570</v>
      </c>
      <c r="O29" s="281">
        <v>33</v>
      </c>
      <c r="P29" s="266">
        <v>1166.6220820431824</v>
      </c>
      <c r="Q29" s="266">
        <v>1172.3</v>
      </c>
      <c r="S29" s="289">
        <v>1248562</v>
      </c>
      <c r="T29" s="287">
        <f t="shared" si="0"/>
        <v>14566</v>
      </c>
      <c r="U29" s="294">
        <f t="shared" si="1"/>
        <v>1166.6220820431824</v>
      </c>
    </row>
    <row r="30" spans="1:21" s="267" customFormat="1" ht="23.25" customHeight="1">
      <c r="A30" s="217"/>
      <c r="B30" s="78" t="s">
        <v>27</v>
      </c>
      <c r="C30" s="230"/>
      <c r="D30" s="279">
        <v>68</v>
      </c>
      <c r="E30" s="279">
        <v>66</v>
      </c>
      <c r="F30" s="280">
        <v>2</v>
      </c>
      <c r="G30" s="281">
        <v>4651</v>
      </c>
      <c r="H30" s="281">
        <v>4272</v>
      </c>
      <c r="I30" s="281">
        <v>379</v>
      </c>
      <c r="J30" s="279">
        <v>28</v>
      </c>
      <c r="K30" s="279">
        <v>28</v>
      </c>
      <c r="L30" s="280">
        <v>0</v>
      </c>
      <c r="M30" s="281">
        <v>365</v>
      </c>
      <c r="N30" s="281">
        <v>379</v>
      </c>
      <c r="O30" s="281">
        <v>-14</v>
      </c>
      <c r="P30" s="266">
        <v>1251.9749305498356</v>
      </c>
      <c r="Q30" s="266">
        <v>1198.7</v>
      </c>
      <c r="S30" s="289">
        <v>400647</v>
      </c>
      <c r="T30" s="287">
        <f t="shared" si="0"/>
        <v>5016</v>
      </c>
      <c r="U30" s="294">
        <f t="shared" si="1"/>
        <v>1251.9749305498356</v>
      </c>
    </row>
    <row r="31" spans="1:21" s="267" customFormat="1" ht="23.25" customHeight="1">
      <c r="A31" s="217"/>
      <c r="B31" s="78" t="s">
        <v>28</v>
      </c>
      <c r="C31" s="230"/>
      <c r="D31" s="279">
        <v>31</v>
      </c>
      <c r="E31" s="279">
        <v>27</v>
      </c>
      <c r="F31" s="280">
        <v>4</v>
      </c>
      <c r="G31" s="281">
        <v>2671</v>
      </c>
      <c r="H31" s="281">
        <v>2230</v>
      </c>
      <c r="I31" s="281">
        <v>441</v>
      </c>
      <c r="J31" s="279">
        <v>8</v>
      </c>
      <c r="K31" s="279">
        <v>6</v>
      </c>
      <c r="L31" s="280">
        <v>2</v>
      </c>
      <c r="M31" s="281">
        <v>103</v>
      </c>
      <c r="N31" s="281">
        <v>84</v>
      </c>
      <c r="O31" s="281">
        <v>19</v>
      </c>
      <c r="P31" s="266">
        <v>1112.1891764026655</v>
      </c>
      <c r="Q31" s="266">
        <v>964.2</v>
      </c>
      <c r="S31" s="289">
        <v>249418</v>
      </c>
      <c r="T31" s="287">
        <f t="shared" si="0"/>
        <v>2774</v>
      </c>
      <c r="U31" s="294">
        <f t="shared" si="1"/>
        <v>1112.1891764026655</v>
      </c>
    </row>
    <row r="32" spans="1:21" s="267" customFormat="1" ht="46.5" customHeight="1">
      <c r="A32" s="217"/>
      <c r="B32" s="78" t="s">
        <v>29</v>
      </c>
      <c r="C32" s="230"/>
      <c r="D32" s="279">
        <v>81</v>
      </c>
      <c r="E32" s="279">
        <v>80</v>
      </c>
      <c r="F32" s="280">
        <v>1</v>
      </c>
      <c r="G32" s="281">
        <v>7058</v>
      </c>
      <c r="H32" s="281">
        <v>6960</v>
      </c>
      <c r="I32" s="281">
        <v>98</v>
      </c>
      <c r="J32" s="279">
        <v>20</v>
      </c>
      <c r="K32" s="279">
        <v>12</v>
      </c>
      <c r="L32" s="280">
        <v>8</v>
      </c>
      <c r="M32" s="281">
        <v>171</v>
      </c>
      <c r="N32" s="281">
        <v>125</v>
      </c>
      <c r="O32" s="281">
        <v>46</v>
      </c>
      <c r="P32" s="266">
        <v>1363.0621287828792</v>
      </c>
      <c r="Q32" s="266">
        <v>1365.1</v>
      </c>
      <c r="S32" s="289">
        <v>530350</v>
      </c>
      <c r="T32" s="287">
        <f t="shared" si="0"/>
        <v>7229</v>
      </c>
      <c r="U32" s="294">
        <f t="shared" si="1"/>
        <v>1363.0621287828792</v>
      </c>
    </row>
    <row r="33" spans="1:21" s="267" customFormat="1" ht="23.25" customHeight="1">
      <c r="A33" s="217"/>
      <c r="B33" s="78" t="s">
        <v>30</v>
      </c>
      <c r="C33" s="230"/>
      <c r="D33" s="279">
        <v>267</v>
      </c>
      <c r="E33" s="279">
        <v>258</v>
      </c>
      <c r="F33" s="280">
        <v>9</v>
      </c>
      <c r="G33" s="281">
        <v>24539</v>
      </c>
      <c r="H33" s="281">
        <v>23357</v>
      </c>
      <c r="I33" s="281">
        <v>1182</v>
      </c>
      <c r="J33" s="279">
        <v>21</v>
      </c>
      <c r="K33" s="279">
        <v>22</v>
      </c>
      <c r="L33" s="280">
        <v>-1</v>
      </c>
      <c r="M33" s="281">
        <v>207</v>
      </c>
      <c r="N33" s="281">
        <v>214</v>
      </c>
      <c r="O33" s="281">
        <v>-7</v>
      </c>
      <c r="P33" s="266">
        <v>1514.241062085964</v>
      </c>
      <c r="Q33" s="266">
        <v>1525.6</v>
      </c>
      <c r="S33" s="289">
        <v>1634218</v>
      </c>
      <c r="T33" s="287">
        <f t="shared" si="0"/>
        <v>24746</v>
      </c>
      <c r="U33" s="294">
        <f t="shared" si="1"/>
        <v>1514.241062085964</v>
      </c>
    </row>
    <row r="34" spans="1:21" s="267" customFormat="1" ht="23.25" customHeight="1">
      <c r="A34" s="217"/>
      <c r="B34" s="78" t="s">
        <v>31</v>
      </c>
      <c r="C34" s="230"/>
      <c r="D34" s="279">
        <v>174</v>
      </c>
      <c r="E34" s="279">
        <v>171</v>
      </c>
      <c r="F34" s="280">
        <v>3</v>
      </c>
      <c r="G34" s="281">
        <v>14668</v>
      </c>
      <c r="H34" s="281">
        <v>14462</v>
      </c>
      <c r="I34" s="281">
        <v>206</v>
      </c>
      <c r="J34" s="279">
        <v>76</v>
      </c>
      <c r="K34" s="279">
        <v>74</v>
      </c>
      <c r="L34" s="280">
        <v>2</v>
      </c>
      <c r="M34" s="281">
        <v>744</v>
      </c>
      <c r="N34" s="281">
        <v>739</v>
      </c>
      <c r="O34" s="281">
        <v>5</v>
      </c>
      <c r="P34" s="266">
        <v>1390.2670481812506</v>
      </c>
      <c r="Q34" s="266">
        <v>1426</v>
      </c>
      <c r="S34" s="289">
        <v>1108564</v>
      </c>
      <c r="T34" s="287">
        <f t="shared" si="0"/>
        <v>15412</v>
      </c>
      <c r="U34" s="294">
        <f t="shared" si="1"/>
        <v>1390.2670481812506</v>
      </c>
    </row>
    <row r="35" spans="1:21" s="267" customFormat="1" ht="23.25" customHeight="1">
      <c r="A35" s="217"/>
      <c r="B35" s="78" t="s">
        <v>32</v>
      </c>
      <c r="C35" s="230"/>
      <c r="D35" s="279">
        <v>35</v>
      </c>
      <c r="E35" s="279">
        <v>32</v>
      </c>
      <c r="F35" s="280">
        <v>3</v>
      </c>
      <c r="G35" s="281">
        <v>3420</v>
      </c>
      <c r="H35" s="281">
        <v>3234</v>
      </c>
      <c r="I35" s="281">
        <v>186</v>
      </c>
      <c r="J35" s="279">
        <v>7</v>
      </c>
      <c r="K35" s="279">
        <v>2</v>
      </c>
      <c r="L35" s="280">
        <v>5</v>
      </c>
      <c r="M35" s="281">
        <v>75</v>
      </c>
      <c r="N35" s="281">
        <v>26</v>
      </c>
      <c r="O35" s="281">
        <v>49</v>
      </c>
      <c r="P35" s="266">
        <v>1232.6824863858244</v>
      </c>
      <c r="Q35" s="266">
        <v>1194.1</v>
      </c>
      <c r="S35" s="289">
        <v>283528</v>
      </c>
      <c r="T35" s="287">
        <f t="shared" si="0"/>
        <v>3495</v>
      </c>
      <c r="U35" s="294">
        <f t="shared" si="1"/>
        <v>1232.6824863858244</v>
      </c>
    </row>
    <row r="36" spans="1:21" s="267" customFormat="1" ht="23.25" customHeight="1">
      <c r="A36" s="217"/>
      <c r="B36" s="78" t="s">
        <v>33</v>
      </c>
      <c r="C36" s="230"/>
      <c r="D36" s="279">
        <v>43</v>
      </c>
      <c r="E36" s="279">
        <v>43</v>
      </c>
      <c r="F36" s="280">
        <v>0</v>
      </c>
      <c r="G36" s="281">
        <v>2974</v>
      </c>
      <c r="H36" s="281">
        <v>2745</v>
      </c>
      <c r="I36" s="281">
        <v>229</v>
      </c>
      <c r="J36" s="279">
        <v>35</v>
      </c>
      <c r="K36" s="279">
        <v>37</v>
      </c>
      <c r="L36" s="280">
        <v>-2</v>
      </c>
      <c r="M36" s="281">
        <v>346</v>
      </c>
      <c r="N36" s="281">
        <v>363</v>
      </c>
      <c r="O36" s="281">
        <v>-17</v>
      </c>
      <c r="P36" s="266">
        <v>1330.8053376517698</v>
      </c>
      <c r="Q36" s="266">
        <v>1273.8</v>
      </c>
      <c r="S36" s="289">
        <v>249473</v>
      </c>
      <c r="T36" s="287">
        <f t="shared" si="0"/>
        <v>3320</v>
      </c>
      <c r="U36" s="294">
        <f t="shared" si="1"/>
        <v>1330.8053376517698</v>
      </c>
    </row>
    <row r="37" spans="1:21" s="267" customFormat="1" ht="46.5" customHeight="1">
      <c r="A37" s="217"/>
      <c r="B37" s="78" t="s">
        <v>34</v>
      </c>
      <c r="C37" s="230"/>
      <c r="D37" s="279">
        <v>26</v>
      </c>
      <c r="E37" s="279">
        <v>24</v>
      </c>
      <c r="F37" s="280">
        <v>2</v>
      </c>
      <c r="G37" s="281">
        <v>1778</v>
      </c>
      <c r="H37" s="281">
        <v>1667</v>
      </c>
      <c r="I37" s="281">
        <v>111</v>
      </c>
      <c r="J37" s="279">
        <v>22</v>
      </c>
      <c r="K37" s="279">
        <v>22</v>
      </c>
      <c r="L37" s="280">
        <v>0</v>
      </c>
      <c r="M37" s="281">
        <v>210</v>
      </c>
      <c r="N37" s="281">
        <v>212</v>
      </c>
      <c r="O37" s="281">
        <v>-2</v>
      </c>
      <c r="P37" s="266">
        <v>1360.5907756325585</v>
      </c>
      <c r="Q37" s="266">
        <v>1304.9</v>
      </c>
      <c r="S37" s="289">
        <v>146113</v>
      </c>
      <c r="T37" s="287">
        <f t="shared" si="0"/>
        <v>1988</v>
      </c>
      <c r="U37" s="294">
        <f t="shared" si="1"/>
        <v>1360.5907756325585</v>
      </c>
    </row>
    <row r="38" spans="1:21" s="267" customFormat="1" ht="23.25" customHeight="1">
      <c r="A38" s="217"/>
      <c r="B38" s="78" t="s">
        <v>35</v>
      </c>
      <c r="C38" s="230"/>
      <c r="D38" s="279">
        <v>35</v>
      </c>
      <c r="E38" s="279">
        <v>34</v>
      </c>
      <c r="F38" s="280">
        <v>1</v>
      </c>
      <c r="G38" s="281">
        <v>2740</v>
      </c>
      <c r="H38" s="281">
        <v>2445</v>
      </c>
      <c r="I38" s="281">
        <v>295</v>
      </c>
      <c r="J38" s="279">
        <v>28</v>
      </c>
      <c r="K38" s="279">
        <v>26</v>
      </c>
      <c r="L38" s="280">
        <v>2</v>
      </c>
      <c r="M38" s="281">
        <v>347</v>
      </c>
      <c r="N38" s="281">
        <v>331</v>
      </c>
      <c r="O38" s="281">
        <v>16</v>
      </c>
      <c r="P38" s="266">
        <v>1535.0342859131888</v>
      </c>
      <c r="Q38" s="266">
        <v>1388</v>
      </c>
      <c r="S38" s="289">
        <v>201103</v>
      </c>
      <c r="T38" s="287">
        <f t="shared" si="0"/>
        <v>3087</v>
      </c>
      <c r="U38" s="294">
        <f t="shared" si="1"/>
        <v>1535.0342859131888</v>
      </c>
    </row>
    <row r="39" spans="1:21" s="267" customFormat="1" ht="23.25" customHeight="1">
      <c r="A39" s="217"/>
      <c r="B39" s="78" t="s">
        <v>36</v>
      </c>
      <c r="C39" s="230"/>
      <c r="D39" s="279">
        <v>97</v>
      </c>
      <c r="E39" s="279">
        <v>97</v>
      </c>
      <c r="F39" s="280">
        <v>0</v>
      </c>
      <c r="G39" s="281">
        <v>5516</v>
      </c>
      <c r="H39" s="281">
        <v>5462</v>
      </c>
      <c r="I39" s="281">
        <v>54</v>
      </c>
      <c r="J39" s="279">
        <v>67</v>
      </c>
      <c r="K39" s="279">
        <v>64</v>
      </c>
      <c r="L39" s="280">
        <v>3</v>
      </c>
      <c r="M39" s="281">
        <v>698</v>
      </c>
      <c r="N39" s="281">
        <v>650</v>
      </c>
      <c r="O39" s="281">
        <v>48</v>
      </c>
      <c r="P39" s="266">
        <v>1418.5465718838316</v>
      </c>
      <c r="Q39" s="266">
        <v>1424.7</v>
      </c>
      <c r="S39" s="289">
        <v>438054</v>
      </c>
      <c r="T39" s="287">
        <f t="shared" si="0"/>
        <v>6214</v>
      </c>
      <c r="U39" s="294">
        <f t="shared" si="1"/>
        <v>1418.5465718838316</v>
      </c>
    </row>
    <row r="40" spans="1:21" s="267" customFormat="1" ht="23.25" customHeight="1">
      <c r="A40" s="217"/>
      <c r="B40" s="78" t="s">
        <v>37</v>
      </c>
      <c r="C40" s="230"/>
      <c r="D40" s="279">
        <v>152</v>
      </c>
      <c r="E40" s="279">
        <v>153</v>
      </c>
      <c r="F40" s="280">
        <v>-1</v>
      </c>
      <c r="G40" s="281">
        <v>11065</v>
      </c>
      <c r="H40" s="281">
        <v>10916</v>
      </c>
      <c r="I40" s="281">
        <v>149</v>
      </c>
      <c r="J40" s="279">
        <v>104</v>
      </c>
      <c r="K40" s="279">
        <v>107</v>
      </c>
      <c r="L40" s="280">
        <v>-3</v>
      </c>
      <c r="M40" s="281">
        <v>1043</v>
      </c>
      <c r="N40" s="281">
        <v>1072</v>
      </c>
      <c r="O40" s="281">
        <v>-29</v>
      </c>
      <c r="P40" s="266">
        <v>2016.1686468124788</v>
      </c>
      <c r="Q40" s="266">
        <v>2038.8</v>
      </c>
      <c r="S40" s="289">
        <v>600545</v>
      </c>
      <c r="T40" s="287">
        <f t="shared" si="0"/>
        <v>12108</v>
      </c>
      <c r="U40" s="294">
        <f t="shared" si="1"/>
        <v>2016.1686468124788</v>
      </c>
    </row>
    <row r="41" spans="1:21" s="267" customFormat="1" ht="23.25" customHeight="1">
      <c r="A41" s="217"/>
      <c r="B41" s="78" t="s">
        <v>38</v>
      </c>
      <c r="C41" s="230"/>
      <c r="D41" s="279">
        <v>83</v>
      </c>
      <c r="E41" s="279">
        <v>85</v>
      </c>
      <c r="F41" s="280">
        <v>-2</v>
      </c>
      <c r="G41" s="281">
        <v>10149</v>
      </c>
      <c r="H41" s="281">
        <v>10255</v>
      </c>
      <c r="I41" s="281">
        <v>-106</v>
      </c>
      <c r="J41" s="279">
        <v>43</v>
      </c>
      <c r="K41" s="279">
        <v>43</v>
      </c>
      <c r="L41" s="280">
        <v>0</v>
      </c>
      <c r="M41" s="281">
        <v>426</v>
      </c>
      <c r="N41" s="281">
        <v>414</v>
      </c>
      <c r="O41" s="281">
        <v>12</v>
      </c>
      <c r="P41" s="266">
        <v>2832.4931832669963</v>
      </c>
      <c r="Q41" s="266">
        <v>2915</v>
      </c>
      <c r="S41" s="289">
        <v>373346</v>
      </c>
      <c r="T41" s="287">
        <f t="shared" si="0"/>
        <v>10575</v>
      </c>
      <c r="U41" s="294">
        <f t="shared" si="1"/>
        <v>2832.4931832669963</v>
      </c>
    </row>
    <row r="42" spans="1:21" s="267" customFormat="1" ht="46.5" customHeight="1">
      <c r="A42" s="217"/>
      <c r="B42" s="78" t="s">
        <v>39</v>
      </c>
      <c r="C42" s="230"/>
      <c r="D42" s="279">
        <v>73</v>
      </c>
      <c r="E42" s="279">
        <v>72</v>
      </c>
      <c r="F42" s="280">
        <v>1</v>
      </c>
      <c r="G42" s="281">
        <v>4926</v>
      </c>
      <c r="H42" s="281">
        <v>4873</v>
      </c>
      <c r="I42" s="281">
        <v>53</v>
      </c>
      <c r="J42" s="279">
        <v>73</v>
      </c>
      <c r="K42" s="279">
        <v>73</v>
      </c>
      <c r="L42" s="280">
        <v>0</v>
      </c>
      <c r="M42" s="281">
        <v>568</v>
      </c>
      <c r="N42" s="281">
        <v>568</v>
      </c>
      <c r="O42" s="281">
        <v>0</v>
      </c>
      <c r="P42" s="266">
        <v>2784.4085285814926</v>
      </c>
      <c r="Q42" s="266">
        <v>2804.6</v>
      </c>
      <c r="S42" s="289">
        <v>197313</v>
      </c>
      <c r="T42" s="287">
        <f t="shared" si="0"/>
        <v>5494</v>
      </c>
      <c r="U42" s="294">
        <f t="shared" si="1"/>
        <v>2784.4085285814926</v>
      </c>
    </row>
    <row r="43" spans="1:21" s="267" customFormat="1" ht="23.25" customHeight="1">
      <c r="A43" s="217"/>
      <c r="B43" s="78" t="s">
        <v>40</v>
      </c>
      <c r="C43" s="230"/>
      <c r="D43" s="279">
        <v>53</v>
      </c>
      <c r="E43" s="279">
        <v>54</v>
      </c>
      <c r="F43" s="280">
        <v>-1</v>
      </c>
      <c r="G43" s="281">
        <v>2770</v>
      </c>
      <c r="H43" s="281">
        <v>2803</v>
      </c>
      <c r="I43" s="281">
        <v>-33</v>
      </c>
      <c r="J43" s="279">
        <v>84</v>
      </c>
      <c r="K43" s="279">
        <v>85</v>
      </c>
      <c r="L43" s="280">
        <v>-1</v>
      </c>
      <c r="M43" s="281">
        <v>782</v>
      </c>
      <c r="N43" s="281">
        <v>786</v>
      </c>
      <c r="O43" s="281">
        <v>-4</v>
      </c>
      <c r="P43" s="266">
        <v>1508.2290198209828</v>
      </c>
      <c r="Q43" s="266">
        <v>1553.7</v>
      </c>
      <c r="S43" s="289">
        <v>235508</v>
      </c>
      <c r="T43" s="287">
        <f t="shared" si="0"/>
        <v>3552</v>
      </c>
      <c r="U43" s="294">
        <f t="shared" si="1"/>
        <v>1508.2290198209828</v>
      </c>
    </row>
    <row r="44" spans="1:21" s="267" customFormat="1" ht="23.25" customHeight="1">
      <c r="A44" s="217"/>
      <c r="B44" s="78" t="s">
        <v>41</v>
      </c>
      <c r="C44" s="230"/>
      <c r="D44" s="279">
        <v>91</v>
      </c>
      <c r="E44" s="279">
        <v>92</v>
      </c>
      <c r="F44" s="280">
        <v>-1</v>
      </c>
      <c r="G44" s="281">
        <v>5788</v>
      </c>
      <c r="H44" s="281">
        <v>5836</v>
      </c>
      <c r="I44" s="281">
        <v>-48</v>
      </c>
      <c r="J44" s="279">
        <v>98</v>
      </c>
      <c r="K44" s="279">
        <v>104</v>
      </c>
      <c r="L44" s="280">
        <v>-6</v>
      </c>
      <c r="M44" s="281">
        <v>1123</v>
      </c>
      <c r="N44" s="281">
        <v>1180</v>
      </c>
      <c r="O44" s="281">
        <v>-57</v>
      </c>
      <c r="P44" s="266">
        <v>1963.4080513650956</v>
      </c>
      <c r="Q44" s="266">
        <v>2039.5</v>
      </c>
      <c r="S44" s="289">
        <v>351990</v>
      </c>
      <c r="T44" s="287">
        <f t="shared" si="0"/>
        <v>6911</v>
      </c>
      <c r="U44" s="294">
        <f t="shared" si="1"/>
        <v>1963.4080513650956</v>
      </c>
    </row>
    <row r="45" spans="1:21" s="267" customFormat="1" ht="23.25" customHeight="1">
      <c r="A45" s="217"/>
      <c r="B45" s="78" t="s">
        <v>42</v>
      </c>
      <c r="C45" s="230"/>
      <c r="D45" s="279">
        <v>92</v>
      </c>
      <c r="E45" s="279">
        <v>90</v>
      </c>
      <c r="F45" s="280">
        <v>2</v>
      </c>
      <c r="G45" s="281">
        <v>8141</v>
      </c>
      <c r="H45" s="281">
        <v>7985</v>
      </c>
      <c r="I45" s="281">
        <v>156</v>
      </c>
      <c r="J45" s="279">
        <v>10</v>
      </c>
      <c r="K45" s="279">
        <v>10</v>
      </c>
      <c r="L45" s="280">
        <v>0</v>
      </c>
      <c r="M45" s="281">
        <v>95</v>
      </c>
      <c r="N45" s="281">
        <v>95</v>
      </c>
      <c r="O45" s="281">
        <v>0</v>
      </c>
      <c r="P45" s="266">
        <v>3990.793458509994</v>
      </c>
      <c r="Q45" s="266">
        <v>3980.3</v>
      </c>
      <c r="S45" s="289">
        <v>206375</v>
      </c>
      <c r="T45" s="287">
        <f t="shared" si="0"/>
        <v>8236</v>
      </c>
      <c r="U45" s="294">
        <f t="shared" si="1"/>
        <v>3990.793458509994</v>
      </c>
    </row>
    <row r="46" spans="1:21" s="267" customFormat="1" ht="23.25" customHeight="1">
      <c r="A46" s="217"/>
      <c r="B46" s="78" t="s">
        <v>43</v>
      </c>
      <c r="C46" s="230"/>
      <c r="D46" s="279">
        <v>246</v>
      </c>
      <c r="E46" s="279">
        <v>248</v>
      </c>
      <c r="F46" s="280">
        <v>-2</v>
      </c>
      <c r="G46" s="281">
        <v>24664</v>
      </c>
      <c r="H46" s="281">
        <v>24564</v>
      </c>
      <c r="I46" s="281">
        <v>100</v>
      </c>
      <c r="J46" s="279">
        <v>235</v>
      </c>
      <c r="K46" s="279">
        <v>241</v>
      </c>
      <c r="L46" s="280">
        <v>-6</v>
      </c>
      <c r="M46" s="281">
        <v>1946</v>
      </c>
      <c r="N46" s="281">
        <v>1979</v>
      </c>
      <c r="O46" s="281">
        <v>-33</v>
      </c>
      <c r="P46" s="266">
        <v>2666.8724531418184</v>
      </c>
      <c r="Q46" s="266">
        <v>2736.4</v>
      </c>
      <c r="S46" s="289">
        <v>997798</v>
      </c>
      <c r="T46" s="287">
        <f t="shared" si="0"/>
        <v>26610</v>
      </c>
      <c r="U46" s="294">
        <f t="shared" si="1"/>
        <v>2666.8724531418184</v>
      </c>
    </row>
    <row r="47" spans="1:21" s="267" customFormat="1" ht="46.5" customHeight="1">
      <c r="A47" s="217"/>
      <c r="B47" s="78" t="s">
        <v>44</v>
      </c>
      <c r="C47" s="230"/>
      <c r="D47" s="279">
        <v>65</v>
      </c>
      <c r="E47" s="279">
        <v>64</v>
      </c>
      <c r="F47" s="280">
        <v>1</v>
      </c>
      <c r="G47" s="281">
        <v>4889</v>
      </c>
      <c r="H47" s="281">
        <v>4741</v>
      </c>
      <c r="I47" s="281">
        <v>148</v>
      </c>
      <c r="J47" s="279">
        <v>81</v>
      </c>
      <c r="K47" s="279">
        <v>78</v>
      </c>
      <c r="L47" s="280">
        <v>3</v>
      </c>
      <c r="M47" s="281">
        <v>781</v>
      </c>
      <c r="N47" s="281">
        <v>734</v>
      </c>
      <c r="O47" s="281">
        <v>47</v>
      </c>
      <c r="P47" s="266">
        <v>2891.2639973891937</v>
      </c>
      <c r="Q47" s="266">
        <v>2851.6</v>
      </c>
      <c r="S47" s="289">
        <v>196108</v>
      </c>
      <c r="T47" s="287">
        <f t="shared" si="0"/>
        <v>5670</v>
      </c>
      <c r="U47" s="294">
        <f t="shared" si="1"/>
        <v>2891.2639973891937</v>
      </c>
    </row>
    <row r="48" spans="1:21" s="267" customFormat="1" ht="23.25" customHeight="1">
      <c r="A48" s="217"/>
      <c r="B48" s="78" t="s">
        <v>45</v>
      </c>
      <c r="C48" s="230"/>
      <c r="D48" s="279">
        <v>77</v>
      </c>
      <c r="E48" s="279">
        <v>76</v>
      </c>
      <c r="F48" s="280">
        <v>1</v>
      </c>
      <c r="G48" s="281">
        <v>6896</v>
      </c>
      <c r="H48" s="281">
        <v>6868</v>
      </c>
      <c r="I48" s="281">
        <v>28</v>
      </c>
      <c r="J48" s="279">
        <v>150</v>
      </c>
      <c r="K48" s="279">
        <v>148</v>
      </c>
      <c r="L48" s="280">
        <v>2</v>
      </c>
      <c r="M48" s="281">
        <v>1191</v>
      </c>
      <c r="N48" s="281">
        <v>1132</v>
      </c>
      <c r="O48" s="281">
        <v>59</v>
      </c>
      <c r="P48" s="266">
        <v>2318.387707126885</v>
      </c>
      <c r="Q48" s="266">
        <v>2346</v>
      </c>
      <c r="S48" s="289">
        <v>348820</v>
      </c>
      <c r="T48" s="287">
        <f t="shared" si="0"/>
        <v>8087</v>
      </c>
      <c r="U48" s="294">
        <f t="shared" si="1"/>
        <v>2318.387707126885</v>
      </c>
    </row>
    <row r="49" spans="1:21" s="267" customFormat="1" ht="23.25" customHeight="1">
      <c r="A49" s="217"/>
      <c r="B49" s="78" t="s">
        <v>46</v>
      </c>
      <c r="C49" s="230"/>
      <c r="D49" s="279">
        <v>118</v>
      </c>
      <c r="E49" s="279">
        <v>120</v>
      </c>
      <c r="F49" s="280">
        <v>-2</v>
      </c>
      <c r="G49" s="281">
        <v>11145</v>
      </c>
      <c r="H49" s="281">
        <v>11184</v>
      </c>
      <c r="I49" s="281">
        <v>-39</v>
      </c>
      <c r="J49" s="279">
        <v>166</v>
      </c>
      <c r="K49" s="279">
        <v>174</v>
      </c>
      <c r="L49" s="280">
        <v>-8</v>
      </c>
      <c r="M49" s="281">
        <v>1550</v>
      </c>
      <c r="N49" s="281">
        <v>1591</v>
      </c>
      <c r="O49" s="281">
        <v>-41</v>
      </c>
      <c r="P49" s="266">
        <v>2903.4131972079663</v>
      </c>
      <c r="Q49" s="266">
        <v>2977.9</v>
      </c>
      <c r="S49" s="289">
        <v>437244</v>
      </c>
      <c r="T49" s="287">
        <f t="shared" si="0"/>
        <v>12695</v>
      </c>
      <c r="U49" s="294">
        <f t="shared" si="1"/>
        <v>2903.4131972079663</v>
      </c>
    </row>
    <row r="50" spans="1:21" s="267" customFormat="1" ht="23.25" customHeight="1">
      <c r="A50" s="217"/>
      <c r="B50" s="78" t="s">
        <v>47</v>
      </c>
      <c r="C50" s="230"/>
      <c r="D50" s="279">
        <v>67</v>
      </c>
      <c r="E50" s="279">
        <v>69</v>
      </c>
      <c r="F50" s="280">
        <v>-2</v>
      </c>
      <c r="G50" s="281">
        <v>3548</v>
      </c>
      <c r="H50" s="281">
        <v>3576</v>
      </c>
      <c r="I50" s="281">
        <v>-28</v>
      </c>
      <c r="J50" s="279">
        <v>87</v>
      </c>
      <c r="K50" s="279">
        <v>91</v>
      </c>
      <c r="L50" s="280">
        <v>-4</v>
      </c>
      <c r="M50" s="281">
        <v>652</v>
      </c>
      <c r="N50" s="281">
        <v>648</v>
      </c>
      <c r="O50" s="281">
        <v>4</v>
      </c>
      <c r="P50" s="266">
        <v>1434.4017349430508</v>
      </c>
      <c r="Q50" s="266">
        <v>1461.6</v>
      </c>
      <c r="S50" s="289">
        <v>292805</v>
      </c>
      <c r="T50" s="287">
        <f t="shared" si="0"/>
        <v>4200</v>
      </c>
      <c r="U50" s="294">
        <f t="shared" si="1"/>
        <v>1434.4017349430508</v>
      </c>
    </row>
    <row r="51" spans="1:21" s="267" customFormat="1" ht="23.25" customHeight="1">
      <c r="A51" s="217"/>
      <c r="B51" s="78" t="s">
        <v>48</v>
      </c>
      <c r="C51" s="230"/>
      <c r="D51" s="279">
        <v>71</v>
      </c>
      <c r="E51" s="279">
        <v>68</v>
      </c>
      <c r="F51" s="280">
        <v>3</v>
      </c>
      <c r="G51" s="281">
        <v>4422</v>
      </c>
      <c r="H51" s="281">
        <v>4217</v>
      </c>
      <c r="I51" s="281">
        <v>205</v>
      </c>
      <c r="J51" s="279">
        <v>99</v>
      </c>
      <c r="K51" s="279">
        <v>100</v>
      </c>
      <c r="L51" s="280">
        <v>-1</v>
      </c>
      <c r="M51" s="281">
        <v>919</v>
      </c>
      <c r="N51" s="281">
        <v>917</v>
      </c>
      <c r="O51" s="281">
        <v>2</v>
      </c>
      <c r="P51" s="266">
        <v>1973.86413192109</v>
      </c>
      <c r="Q51" s="266">
        <v>1937.4</v>
      </c>
      <c r="S51" s="289">
        <v>270586</v>
      </c>
      <c r="T51" s="287">
        <f t="shared" si="0"/>
        <v>5341</v>
      </c>
      <c r="U51" s="294">
        <f t="shared" si="1"/>
        <v>1973.86413192109</v>
      </c>
    </row>
    <row r="52" spans="1:21" s="267" customFormat="1" ht="46.5" customHeight="1">
      <c r="A52" s="217"/>
      <c r="B52" s="78" t="s">
        <v>49</v>
      </c>
      <c r="C52" s="230"/>
      <c r="D52" s="279">
        <v>159</v>
      </c>
      <c r="E52" s="279">
        <v>160</v>
      </c>
      <c r="F52" s="280">
        <v>-1</v>
      </c>
      <c r="G52" s="281">
        <v>10559</v>
      </c>
      <c r="H52" s="281">
        <v>10548</v>
      </c>
      <c r="I52" s="281">
        <v>11</v>
      </c>
      <c r="J52" s="279">
        <v>163</v>
      </c>
      <c r="K52" s="279">
        <v>170</v>
      </c>
      <c r="L52" s="280">
        <v>-7</v>
      </c>
      <c r="M52" s="281">
        <v>1606</v>
      </c>
      <c r="N52" s="281">
        <v>1682</v>
      </c>
      <c r="O52" s="281">
        <v>-76</v>
      </c>
      <c r="P52" s="266">
        <v>2799.389726136152</v>
      </c>
      <c r="Q52" s="266">
        <v>2844.2</v>
      </c>
      <c r="S52" s="289">
        <v>434559</v>
      </c>
      <c r="T52" s="287">
        <f t="shared" si="0"/>
        <v>12165</v>
      </c>
      <c r="U52" s="294">
        <f t="shared" si="1"/>
        <v>2799.389726136152</v>
      </c>
    </row>
    <row r="53" spans="1:21" s="267" customFormat="1" ht="23.25" customHeight="1">
      <c r="A53" s="217"/>
      <c r="B53" s="78" t="s">
        <v>50</v>
      </c>
      <c r="C53" s="78"/>
      <c r="D53" s="282">
        <v>45</v>
      </c>
      <c r="E53" s="279">
        <v>45</v>
      </c>
      <c r="F53" s="281">
        <v>0</v>
      </c>
      <c r="G53" s="281">
        <v>4383</v>
      </c>
      <c r="H53" s="281">
        <v>4372</v>
      </c>
      <c r="I53" s="281">
        <v>11</v>
      </c>
      <c r="J53" s="279">
        <v>27</v>
      </c>
      <c r="K53" s="279">
        <v>27</v>
      </c>
      <c r="L53" s="280">
        <v>0</v>
      </c>
      <c r="M53" s="281">
        <v>287</v>
      </c>
      <c r="N53" s="281">
        <v>273</v>
      </c>
      <c r="O53" s="281">
        <v>14</v>
      </c>
      <c r="P53" s="266">
        <v>2133.4234822770527</v>
      </c>
      <c r="Q53" s="266">
        <v>2121</v>
      </c>
      <c r="S53" s="289">
        <v>218897</v>
      </c>
      <c r="T53" s="287">
        <f t="shared" si="0"/>
        <v>4670</v>
      </c>
      <c r="U53" s="294">
        <f t="shared" si="1"/>
        <v>2133.4234822770527</v>
      </c>
    </row>
    <row r="54" spans="1:21" s="267" customFormat="1" ht="9.75" customHeight="1">
      <c r="A54" s="269"/>
      <c r="B54" s="74"/>
      <c r="C54" s="74"/>
      <c r="D54" s="275"/>
      <c r="E54" s="271"/>
      <c r="F54" s="272"/>
      <c r="G54" s="273"/>
      <c r="H54" s="271"/>
      <c r="I54" s="272"/>
      <c r="J54" s="270"/>
      <c r="K54" s="271"/>
      <c r="L54" s="272"/>
      <c r="M54" s="273"/>
      <c r="N54" s="271"/>
      <c r="O54" s="272"/>
      <c r="P54" s="274"/>
      <c r="Q54" s="274"/>
      <c r="S54" s="285"/>
      <c r="T54" s="264"/>
      <c r="U54" s="295"/>
    </row>
    <row r="55" spans="1:21" s="267" customFormat="1" ht="19.5" customHeight="1">
      <c r="A55" s="313" t="s">
        <v>90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S55" s="285"/>
      <c r="T55" s="287">
        <f>SUM(T7:T53)</f>
        <v>383911</v>
      </c>
      <c r="U55" s="295"/>
    </row>
    <row r="56" spans="1:21" s="206" customFormat="1" ht="15" customHeight="1">
      <c r="A56" s="62"/>
      <c r="E56" s="209"/>
      <c r="F56" s="209"/>
      <c r="G56" s="210"/>
      <c r="H56" s="209"/>
      <c r="I56" s="209"/>
      <c r="K56" s="209"/>
      <c r="L56" s="209"/>
      <c r="M56" s="210"/>
      <c r="N56" s="209"/>
      <c r="O56" s="209"/>
      <c r="P56" s="209"/>
      <c r="Q56" s="211" t="s">
        <v>53</v>
      </c>
      <c r="S56" s="285"/>
      <c r="T56" s="284"/>
      <c r="U56" s="292"/>
    </row>
    <row r="57" spans="1:16" ht="21.75" customHeight="1">
      <c r="A57" s="44"/>
      <c r="B57" s="44"/>
      <c r="C57" s="44"/>
      <c r="E57" s="47"/>
      <c r="F57" s="47"/>
      <c r="G57" s="47"/>
      <c r="H57" s="47"/>
      <c r="I57" s="47"/>
      <c r="K57" s="47"/>
      <c r="L57" s="47"/>
      <c r="M57" s="47"/>
      <c r="N57" s="47"/>
      <c r="O57" s="47"/>
      <c r="P57" s="47"/>
    </row>
  </sheetData>
  <mergeCells count="8">
    <mergeCell ref="P3:Q4"/>
    <mergeCell ref="A55:Q55"/>
    <mergeCell ref="D3:I3"/>
    <mergeCell ref="D4:F4"/>
    <mergeCell ref="G4:I4"/>
    <mergeCell ref="J3:O3"/>
    <mergeCell ref="J4:L4"/>
    <mergeCell ref="M4:O4"/>
  </mergeCells>
  <printOptions/>
  <pageMargins left="0.7086614173228347" right="0.03937007874015748" top="0.7874015748031497" bottom="0.4330708661417323" header="0.4724409448818898" footer="0.1968503937007874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埼玉県</cp:lastModifiedBy>
  <cp:lastPrinted>2007-07-11T07:41:47Z</cp:lastPrinted>
  <dcterms:created xsi:type="dcterms:W3CDTF">2003-12-05T06:34:48Z</dcterms:created>
  <dcterms:modified xsi:type="dcterms:W3CDTF">2007-12-07T02:53:19Z</dcterms:modified>
  <cp:category/>
  <cp:version/>
  <cp:contentType/>
  <cp:contentStatus/>
</cp:coreProperties>
</file>