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6765" tabRatio="968" activeTab="0"/>
  </bookViews>
  <sheets>
    <sheet name="1.面積" sheetId="1" r:id="rId1"/>
    <sheet name="2.自然・地形" sheetId="2" r:id="rId2"/>
    <sheet name="3.気象" sheetId="3" r:id="rId3"/>
    <sheet name="4.自然災害" sheetId="4" r:id="rId4"/>
    <sheet name="5.総人口" sheetId="5" r:id="rId5"/>
    <sheet name="6.年齢3区分別人口" sheetId="6" r:id="rId6"/>
    <sheet name="7.年齢" sheetId="7" r:id="rId7"/>
    <sheet name="8.世帯" sheetId="8" r:id="rId8"/>
    <sheet name="9.昼間人口" sheetId="9" r:id="rId9"/>
    <sheet name="10.転入・転出" sheetId="10" r:id="rId10"/>
    <sheet name="11.出生" sheetId="11" r:id="rId11"/>
    <sheet name="12.死亡" sheetId="12" r:id="rId12"/>
    <sheet name="13.婚姻・離婚" sheetId="13" r:id="rId13"/>
  </sheets>
  <definedNames>
    <definedName name="_xlnm.Print_Area" localSheetId="0">'1.面積'!$A$1:$M$61</definedName>
    <definedName name="_xlnm.Print_Area" localSheetId="9">'10.転入・転出'!$A$1:$M$61</definedName>
    <definedName name="_xlnm.Print_Area" localSheetId="10">'11.出生'!$A$1:$M$61</definedName>
    <definedName name="_xlnm.Print_Area" localSheetId="11">'12.死亡'!$A$1:$M$60</definedName>
    <definedName name="_xlnm.Print_Area" localSheetId="12">'13.婚姻・離婚'!$A$1:$M$60</definedName>
    <definedName name="_xlnm.Print_Area" localSheetId="1">'2.自然・地形'!$A$1:$M$61</definedName>
    <definedName name="_xlnm.Print_Area" localSheetId="2">'3.気象'!$A$1:$Q$61</definedName>
    <definedName name="_xlnm.Print_Area" localSheetId="8">'9.昼間人口'!$A$1:$M$61</definedName>
  </definedNames>
  <calcPr fullCalcOnLoad="1"/>
</workbook>
</file>

<file path=xl/comments8.xml><?xml version="1.0" encoding="utf-8"?>
<comments xmlns="http://schemas.openxmlformats.org/spreadsheetml/2006/main">
  <authors>
    <author>埼玉県</author>
  </authors>
  <commentList>
    <comment ref="L2" authorId="0">
      <text>
        <r>
          <rPr>
            <b/>
            <sz val="9"/>
            <rFont val="ＭＳ Ｐゴシック"/>
            <family val="3"/>
          </rPr>
          <t>埼玉県:</t>
        </r>
        <r>
          <rPr>
            <sz val="9"/>
            <rFont val="ＭＳ Ｐゴシック"/>
            <family val="3"/>
          </rPr>
          <t xml:space="preserve">
資料では単独になっている場合があるが、単身と表記する(28.3.2)</t>
        </r>
      </text>
    </comment>
  </commentList>
</comments>
</file>

<file path=xl/sharedStrings.xml><?xml version="1.0" encoding="utf-8"?>
<sst xmlns="http://schemas.openxmlformats.org/spreadsheetml/2006/main" count="957" uniqueCount="255">
  <si>
    <t>単位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</si>
  <si>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</si>
  <si>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</si>
  <si>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</si>
  <si>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</si>
  <si>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</si>
  <si>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</si>
  <si>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</si>
  <si>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</si>
  <si>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</si>
  <si>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</si>
  <si>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</si>
  <si>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</si>
  <si>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</si>
  <si>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</si>
  <si>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</si>
  <si>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</si>
  <si>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</si>
  <si>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</si>
  <si>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</si>
  <si>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</si>
  <si>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</si>
  <si>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</si>
  <si>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</si>
  <si>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</si>
  <si>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</si>
  <si>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</si>
  <si>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</si>
  <si>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</si>
  <si>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</si>
  <si>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</si>
  <si>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</si>
  <si>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</si>
  <si>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</si>
  <si>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</si>
  <si>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</si>
  <si>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</si>
  <si>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</si>
  <si>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</si>
  <si>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</si>
  <si>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</si>
  <si>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</si>
  <si>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</si>
  <si>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</si>
  <si>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</si>
  <si>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</si>
  <si>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</si>
  <si>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</si>
  <si>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</si>
  <si>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</t>
  </si>
  <si>
    <t>資料出所</t>
  </si>
  <si>
    <t>調査時点又は期間</t>
  </si>
  <si>
    <t>調査周期</t>
  </si>
  <si>
    <t>総面積１㎢当たり　
人口密度</t>
  </si>
  <si>
    <t>総面積中の
可住地面積割合</t>
  </si>
  <si>
    <t>5年
毎年</t>
  </si>
  <si>
    <t>順位</t>
  </si>
  <si>
    <t>＊1～3　「国勢調査」総務省統計局HP
＊4       「社会生活統計指標」総務省統計局</t>
  </si>
  <si>
    <t>平成27年10月1日
平成26年10月1日</t>
  </si>
  <si>
    <r>
      <t>総面積
（北方地域、竹島及
　 び</t>
    </r>
    <r>
      <rPr>
        <sz val="11"/>
        <rFont val="ＭＳ Ｐゴシック"/>
        <family val="3"/>
      </rPr>
      <t>尖閣諸島を含む）</t>
    </r>
  </si>
  <si>
    <t>１３　婚姻・離婚　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</si>
  <si>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</si>
  <si>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</si>
  <si>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</si>
  <si>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</si>
  <si>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婚姻率
（人口千対）</t>
  </si>
  <si>
    <t>離婚率
（人口千対）</t>
  </si>
  <si>
    <t>平均初婚年齢 (夫)</t>
  </si>
  <si>
    <r>
      <t xml:space="preserve">平均初婚年齢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妻</t>
    </r>
    <r>
      <rPr>
        <sz val="11"/>
        <rFont val="ＭＳ Ｐゴシック"/>
        <family val="3"/>
      </rPr>
      <t>)</t>
    </r>
  </si>
  <si>
    <t>－</t>
  </si>
  <si>
    <t>順位</t>
  </si>
  <si>
    <t>歳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</si>
  <si>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</si>
  <si>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</si>
  <si>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</si>
  <si>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</si>
  <si>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</si>
  <si>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</si>
  <si>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</si>
  <si>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</si>
  <si>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</si>
  <si>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</si>
  <si>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</si>
  <si>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</si>
  <si>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</si>
  <si>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</si>
  <si>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</si>
  <si>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</si>
  <si>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</si>
  <si>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</si>
  <si>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</si>
  <si>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</si>
  <si>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</si>
  <si>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</si>
  <si>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</si>
  <si>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</si>
  <si>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</si>
  <si>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</si>
  <si>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</si>
  <si>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</si>
  <si>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</si>
  <si>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</si>
  <si>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</si>
  <si>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</si>
  <si>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</si>
  <si>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</si>
  <si>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</si>
  <si>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</si>
  <si>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</si>
  <si>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</si>
  <si>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</si>
  <si>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</si>
  <si>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</si>
  <si>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</si>
  <si>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</si>
  <si>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</si>
  <si>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</si>
  <si>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</si>
  <si>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</si>
  <si>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</si>
  <si>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＊1～4　「人口動態統計（確定数）の概況」厚生労働省HP
</t>
  </si>
  <si>
    <t>平成27年</t>
  </si>
  <si>
    <t>毎年</t>
  </si>
  <si>
    <t>１２　死亡　</t>
  </si>
  <si>
    <t>*1</t>
  </si>
  <si>
    <t>死亡数
(総数）</t>
  </si>
  <si>
    <t>死亡率
（人口千対）</t>
  </si>
  <si>
    <t>死亡数
（悪性新生物）</t>
  </si>
  <si>
    <t>死亡数
（心疾患）</t>
  </si>
  <si>
    <t>人</t>
  </si>
  <si>
    <t>－</t>
  </si>
  <si>
    <t>２　自然・地形</t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</si>
  <si>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</si>
  <si>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</si>
  <si>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4</t>
    </r>
  </si>
  <si>
    <t>自然公園面積</t>
  </si>
  <si>
    <t>自然公園面積割合</t>
  </si>
  <si>
    <t>林野面積割合</t>
  </si>
  <si>
    <t>河川延長・一級河川
（指定区間外含む）</t>
  </si>
  <si>
    <t>ha</t>
  </si>
  <si>
    <t>％</t>
  </si>
  <si>
    <t>㎞</t>
  </si>
  <si>
    <t>-</t>
  </si>
  <si>
    <t>47</t>
  </si>
  <si>
    <t>＊1,2 「環境統計集」環境省ＨＰ
＊3　 「農林業センサス」農林水産省ＨＰ
＊4　 「一級河川の河川延長等調」国土交通省ＨＰ</t>
  </si>
  <si>
    <t>平成28年 3月31日
平成27年 2月 1日
平成27年 4月30日</t>
  </si>
  <si>
    <t>毎年
5年
毎年</t>
  </si>
  <si>
    <t>３　気象</t>
  </si>
  <si>
    <t>*1</t>
  </si>
  <si>
    <t>*2</t>
  </si>
  <si>
    <t>*3</t>
  </si>
  <si>
    <t>*4</t>
  </si>
  <si>
    <t>年平均気温</t>
  </si>
  <si>
    <t>年間降水量</t>
  </si>
  <si>
    <t>年間日照時間</t>
  </si>
  <si>
    <t>年間快晴日数
（日平均雲量＜1.5）</t>
  </si>
  <si>
    <t>℃</t>
  </si>
  <si>
    <t>㎜</t>
  </si>
  <si>
    <t>時間</t>
  </si>
  <si>
    <t>日</t>
  </si>
  <si>
    <t>…</t>
  </si>
  <si>
    <t>…</t>
  </si>
  <si>
    <t>］</t>
  </si>
  <si>
    <t>＊1～4  気象庁HP</t>
  </si>
  <si>
    <t>４　自然災害</t>
  </si>
  <si>
    <r>
      <t>*</t>
    </r>
    <r>
      <rPr>
        <sz val="11"/>
        <rFont val="ＭＳ Ｐゴシック"/>
        <family val="3"/>
      </rPr>
      <t>2</t>
    </r>
  </si>
  <si>
    <t>自然災害による
被害総額</t>
  </si>
  <si>
    <t>河川被害発生箇所数</t>
  </si>
  <si>
    <t>土砂災害発生件数</t>
  </si>
  <si>
    <t>震度1以上
地震観測回数</t>
  </si>
  <si>
    <t>百万円</t>
  </si>
  <si>
    <t>箇所</t>
  </si>
  <si>
    <t>件</t>
  </si>
  <si>
    <t>回</t>
  </si>
  <si>
    <t xml:space="preserve">＊1,2 「消防白書」消防庁ＨＰ
＊3   「近年の都道府県別土砂災害発生状況」国土交通省ＨＰ
＊4　 「地震・火山月報(防災編)」気象庁ＨＰ
</t>
  </si>
  <si>
    <t xml:space="preserve">平成27年
平成27年
平成27年
</t>
  </si>
  <si>
    <t xml:space="preserve">毎年
毎年
毎年
</t>
  </si>
  <si>
    <t>５　総人口　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</si>
  <si>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</si>
  <si>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</si>
  <si>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</si>
  <si>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人口総数</t>
  </si>
  <si>
    <t>男</t>
  </si>
  <si>
    <t>女</t>
  </si>
  <si>
    <t>外国人</t>
  </si>
  <si>
    <t xml:space="preserve">＊1～4　「国勢調査」総務省統計局HP
</t>
  </si>
  <si>
    <t xml:space="preserve">平成27年10月1日
</t>
  </si>
  <si>
    <t xml:space="preserve">5年
</t>
  </si>
  <si>
    <t>６　人口（年齢３区分別）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</si>
  <si>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</si>
  <si>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</si>
  <si>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</si>
  <si>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</si>
  <si>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r>
      <t>年少人口割合
（0～14</t>
    </r>
    <r>
      <rPr>
        <sz val="11"/>
        <rFont val="ＭＳ Ｐゴシック"/>
        <family val="3"/>
      </rPr>
      <t>歳）</t>
    </r>
  </si>
  <si>
    <t>生産年齢人口割合
（15～64歳）</t>
  </si>
  <si>
    <t>老年人口割合
（65歳以上）</t>
  </si>
  <si>
    <t>75歳以上人口割合</t>
  </si>
  <si>
    <t>％</t>
  </si>
  <si>
    <t xml:space="preserve">＊1～4　「国勢調査」総務省統計局ＨＰ
</t>
  </si>
  <si>
    <t>７　年齢　</t>
  </si>
  <si>
    <t>平均年齢</t>
  </si>
  <si>
    <t>平均寿命（男）</t>
  </si>
  <si>
    <t>平均寿命（女）</t>
  </si>
  <si>
    <t>年齢100歳以上の人口</t>
  </si>
  <si>
    <t>年</t>
  </si>
  <si>
    <t>年</t>
  </si>
  <si>
    <t xml:space="preserve">＊1,4 「国勢調査」総務省統計局HP
＊2,3 「都道府県別生命表」厚生労働省HP
</t>
  </si>
  <si>
    <t xml:space="preserve">平成27年10月1日
平成22年
</t>
  </si>
  <si>
    <t xml:space="preserve">5年
5年
</t>
  </si>
  <si>
    <t>８　世帯　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</si>
  <si>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</si>
  <si>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</si>
  <si>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</si>
  <si>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</si>
  <si>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一般世帯数</t>
  </si>
  <si>
    <t>１世帯当たり人員
（一般世帯）</t>
  </si>
  <si>
    <t>核家族世帯割合
（一般世帯）</t>
  </si>
  <si>
    <t>高齢単身世帯割合
（一般世帯）</t>
  </si>
  <si>
    <t>世帯</t>
  </si>
  <si>
    <t>％</t>
  </si>
  <si>
    <t>９　昼間人口　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</si>
  <si>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</si>
  <si>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</si>
  <si>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</si>
  <si>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</si>
  <si>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昼間人口</t>
  </si>
  <si>
    <t>昼夜間人口比率</t>
  </si>
  <si>
    <t>流入人口</t>
  </si>
  <si>
    <t>流出人口</t>
  </si>
  <si>
    <t>-</t>
  </si>
  <si>
    <t xml:space="preserve">平成22年10月1日
</t>
  </si>
  <si>
    <t>１０　転入・転出　</t>
  </si>
  <si>
    <t>他都道府県からの
転入者数</t>
  </si>
  <si>
    <t>他都道府県への
転出者数</t>
  </si>
  <si>
    <t>転入超過数</t>
  </si>
  <si>
    <t>転入超過率</t>
  </si>
  <si>
    <t xml:space="preserve">＊1～4　「住民基本台帳人口移動報告年報」総務省統計局HP
</t>
  </si>
  <si>
    <t xml:space="preserve">平成27年
</t>
  </si>
  <si>
    <t xml:space="preserve">毎年
</t>
  </si>
  <si>
    <t>出生数</t>
  </si>
  <si>
    <t>出生率
(人口千対）</t>
  </si>
  <si>
    <r>
      <t>自然</t>
    </r>
    <r>
      <rPr>
        <sz val="11"/>
        <color indexed="8"/>
        <rFont val="ＭＳ Ｐゴシック"/>
        <family val="3"/>
      </rPr>
      <t>増減</t>
    </r>
    <r>
      <rPr>
        <sz val="11"/>
        <rFont val="ＭＳ Ｐゴシック"/>
        <family val="3"/>
      </rPr>
      <t>率
（人口千対）</t>
    </r>
  </si>
  <si>
    <t>合計特殊出生率</t>
  </si>
  <si>
    <t>　</t>
  </si>
  <si>
    <t/>
  </si>
  <si>
    <t>１　面積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</si>
  <si>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</si>
  <si>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</si>
  <si>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</si>
  <si>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</si>
  <si>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総面積中の
人口集中地区面積割合</t>
  </si>
  <si>
    <t>k㎡</t>
  </si>
  <si>
    <t>％</t>
  </si>
  <si>
    <t>１１　出生　</t>
  </si>
  <si>
    <t>-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</si>
</sst>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,##0.0"/>
    <numFmt numFmtId="178" formatCode="#\ ##0.00"/>
    <numFmt numFmtId="179" formatCode="#\ ##0.0"/>
    <numFmt numFmtId="180" formatCode="#\ ###\ ##0"/>
    <numFmt numFmtId="181" formatCode="##,###,###,##0;&quot;-&quot;#,###,###,##0"/>
    <numFmt numFmtId="182" formatCode="##\ ###\ ###\ ##0;&quot;△&quot;#\ ###\ ###\ ##0"/>
    <numFmt numFmtId="183" formatCode="#\ ###\ ##0\ "/>
    <numFmt numFmtId="184" formatCode="###\ ###\ ##0"/>
    <numFmt numFmtId="185" formatCode="0.0"/>
    <numFmt numFmtId="186" formatCode="0.00_ "/>
    <numFmt numFmtId="187" formatCode="0.00_);[Red]\(0.00\)"/>
    <numFmt numFmtId="188" formatCode="###\ ###\ ##0.0"/>
    <numFmt numFmtId="189" formatCode="0.00000_ "/>
    <numFmt numFmtId="190" formatCode="0.000000"/>
    <numFmt numFmtId="191" formatCode="#,##0.000;[Red]\-#,##0.000"/>
    <numFmt numFmtId="192" formatCode="0.00000000"/>
    <numFmt numFmtId="193" formatCode="0.000000000000000000_ "/>
    <numFmt numFmtId="194" formatCode="0.00000000000"/>
    <numFmt numFmtId="195" formatCode="##,###,###,##0.0;&quot;-&quot;#,###,###,##0.0"/>
    <numFmt numFmtId="196" formatCode="0.0\ "/>
    <numFmt numFmtId="197" formatCode="#\ ###\ ###\ "/>
    <numFmt numFmtId="198" formatCode="0.0_ "/>
    <numFmt numFmtId="199" formatCode="###\ ###"/>
    <numFmt numFmtId="200" formatCode="0.000000_ "/>
    <numFmt numFmtId="201" formatCode="0.0000000"/>
    <numFmt numFmtId="202" formatCode="0.00000"/>
    <numFmt numFmtId="203" formatCode="0.0000"/>
    <numFmt numFmtId="204" formatCode="&quot;-&quot;"/>
    <numFmt numFmtId="205" formatCode="###\ ###\ ###.0"/>
    <numFmt numFmtId="206" formatCode="\ ###,##0.0;&quot;-&quot;###,##0.0"/>
    <numFmt numFmtId="207" formatCode="##0.00;&quot;△&quot;##0.00"/>
    <numFmt numFmtId="208" formatCode="#,##0.000000_ "/>
    <numFmt numFmtId="209" formatCode="\ ###,###,##0;&quot;-&quot;###,###,##0"/>
    <numFmt numFmtId="210" formatCode="#,###,###,##0;&quot; -&quot;###,###,##0"/>
    <numFmt numFmtId="211" formatCode="###\ ###\ ###\ ##0.00;&quot;△&quot;##\ ###\ ###\ ##0.00"/>
    <numFmt numFmtId="212" formatCode="#,##0_ "/>
    <numFmt numFmtId="213" formatCode="###\ ##0;&quot;△&quot;###\ ##0"/>
    <numFmt numFmtId="214" formatCode="##\ ###\ ###\ ##0.00;&quot;△&quot;#\ ###\ ###\ ##0.00"/>
    <numFmt numFmtId="215" formatCode="##0.0\ ;&quot;△ &quot;##0.0\ "/>
    <numFmt numFmtId="216" formatCode="##0.0\ ;&quot;▲ &quot;##0.0\ "/>
    <numFmt numFmtId="217" formatCode="0.00\ "/>
    <numFmt numFmtId="218" formatCode="#\ ###\ ##0\ ;@"/>
    <numFmt numFmtId="219" formatCode="0.00000;&quot;△ &quot;0.00000"/>
    <numFmt numFmtId="220" formatCode="##0.0;&quot;△ &quot;##0.0"/>
    <numFmt numFmtId="221" formatCode="#\ ###\ ###"/>
    <numFmt numFmtId="222" formatCode="0.000"/>
    <numFmt numFmtId="223" formatCode="##\ ###\ ###\ ##0.00;&quot;△&quot;0.00"/>
    <numFmt numFmtId="224" formatCode="##0.0;&quot;△&quot;##0.0"/>
  </numFmts>
  <fonts count="60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color indexed="12"/>
      <name val="ＭＳ Ｐゴシック"/>
      <family val="3"/>
    </font>
    <font>
      <sz val="11"/>
      <name val="明朝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49997663497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right" vertical="top"/>
    </xf>
    <xf numFmtId="0" fontId="0" fillId="0" borderId="10" xfId="0" applyNumberFormat="1" applyFont="1" applyFill="1" applyBorder="1" applyAlignment="1" applyProtection="1">
      <alignment horizontal="right" vertical="top" wrapText="1"/>
      <protection locked="0"/>
    </xf>
    <xf numFmtId="181" fontId="0" fillId="0" borderId="10" xfId="0" applyNumberFormat="1" applyFont="1" applyFill="1" applyBorder="1" applyAlignment="1">
      <alignment horizontal="center" vertical="top" wrapText="1"/>
    </xf>
    <xf numFmtId="181" fontId="0" fillId="0" borderId="10" xfId="0" applyNumberFormat="1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12" xfId="0" applyFont="1" applyFill="1" applyBorder="1" applyAlignment="1">
      <alignment horizontal="distributed" vertical="top" wrapText="1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33" borderId="15" xfId="0" applyFont="1" applyFill="1" applyBorder="1" applyAlignment="1">
      <alignment horizontal="distributed" vertical="top"/>
    </xf>
    <xf numFmtId="0" fontId="0" fillId="0" borderId="16" xfId="0" applyFont="1" applyBorder="1" applyAlignment="1">
      <alignment vertical="top"/>
    </xf>
    <xf numFmtId="176" fontId="11" fillId="0" borderId="17" xfId="73" applyNumberFormat="1" applyFont="1" applyFill="1" applyBorder="1" applyAlignment="1">
      <alignment horizontal="center" vertical="top"/>
      <protection/>
    </xf>
    <xf numFmtId="180" fontId="11" fillId="0" borderId="17" xfId="73" applyNumberFormat="1" applyFont="1" applyFill="1" applyBorder="1" applyAlignment="1">
      <alignment horizontal="center" vertical="top"/>
      <protection/>
    </xf>
    <xf numFmtId="0" fontId="12" fillId="0" borderId="16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195" fontId="11" fillId="0" borderId="18" xfId="73" applyNumberFormat="1" applyFont="1" applyFill="1" applyBorder="1" applyAlignment="1">
      <alignment horizontal="center" vertical="top"/>
      <protection/>
    </xf>
    <xf numFmtId="0" fontId="0" fillId="0" borderId="18" xfId="0" applyFont="1" applyBorder="1" applyAlignment="1">
      <alignment vertical="top"/>
    </xf>
    <xf numFmtId="180" fontId="13" fillId="0" borderId="19" xfId="73" applyNumberFormat="1" applyFont="1" applyFill="1" applyBorder="1" applyAlignment="1">
      <alignment horizontal="center" vertical="top"/>
      <protection/>
    </xf>
    <xf numFmtId="0" fontId="12" fillId="0" borderId="16" xfId="0" applyFont="1" applyBorder="1" applyAlignment="1">
      <alignment horizontal="distributed" vertical="top"/>
    </xf>
    <xf numFmtId="179" fontId="0" fillId="0" borderId="18" xfId="0" applyNumberFormat="1" applyFont="1" applyBorder="1" applyAlignment="1">
      <alignment horizontal="right" vertical="top"/>
    </xf>
    <xf numFmtId="184" fontId="0" fillId="0" borderId="18" xfId="0" applyNumberFormat="1" applyFont="1" applyBorder="1" applyAlignment="1">
      <alignment vertical="top"/>
    </xf>
    <xf numFmtId="0" fontId="0" fillId="0" borderId="16" xfId="0" applyFont="1" applyBorder="1" applyAlignment="1">
      <alignment horizontal="distributed" vertical="top"/>
    </xf>
    <xf numFmtId="178" fontId="0" fillId="0" borderId="18" xfId="0" applyNumberFormat="1" applyFont="1" applyBorder="1" applyAlignment="1">
      <alignment horizontal="right" vertical="top"/>
    </xf>
    <xf numFmtId="184" fontId="0" fillId="0" borderId="20" xfId="0" applyNumberFormat="1" applyFont="1" applyBorder="1" applyAlignment="1">
      <alignment vertical="top"/>
    </xf>
    <xf numFmtId="0" fontId="0" fillId="33" borderId="15" xfId="71" applyFont="1" applyFill="1" applyBorder="1" applyAlignment="1">
      <alignment horizontal="distributed" vertical="top"/>
      <protection/>
    </xf>
    <xf numFmtId="0" fontId="12" fillId="0" borderId="16" xfId="71" applyFont="1" applyFill="1" applyBorder="1" applyAlignment="1">
      <alignment horizontal="distributed" vertical="top"/>
      <protection/>
    </xf>
    <xf numFmtId="179" fontId="0" fillId="0" borderId="0" xfId="0" applyNumberFormat="1" applyFont="1" applyBorder="1" applyAlignment="1">
      <alignment horizontal="right" vertical="top"/>
    </xf>
    <xf numFmtId="0" fontId="0" fillId="0" borderId="21" xfId="0" applyFont="1" applyBorder="1" applyAlignment="1">
      <alignment vertical="top"/>
    </xf>
    <xf numFmtId="0" fontId="0" fillId="0" borderId="16" xfId="71" applyFont="1" applyFill="1" applyBorder="1" applyAlignment="1">
      <alignment horizontal="distributed" vertical="top"/>
      <protection/>
    </xf>
    <xf numFmtId="0" fontId="0" fillId="0" borderId="22" xfId="0" applyFont="1" applyBorder="1" applyAlignment="1">
      <alignment vertical="top"/>
    </xf>
    <xf numFmtId="0" fontId="14" fillId="34" borderId="15" xfId="71" applyFont="1" applyFill="1" applyBorder="1" applyAlignment="1">
      <alignment horizontal="distributed" vertical="top"/>
      <protection/>
    </xf>
    <xf numFmtId="0" fontId="14" fillId="34" borderId="16" xfId="71" applyFont="1" applyFill="1" applyBorder="1" applyAlignment="1">
      <alignment horizontal="distributed" vertical="top"/>
      <protection/>
    </xf>
    <xf numFmtId="179" fontId="14" fillId="34" borderId="0" xfId="0" applyNumberFormat="1" applyFont="1" applyFill="1" applyBorder="1" applyAlignment="1">
      <alignment horizontal="right" vertical="top"/>
    </xf>
    <xf numFmtId="0" fontId="14" fillId="34" borderId="21" xfId="0" applyFont="1" applyFill="1" applyBorder="1" applyAlignment="1">
      <alignment vertical="top"/>
    </xf>
    <xf numFmtId="178" fontId="14" fillId="34" borderId="18" xfId="0" applyNumberFormat="1" applyFont="1" applyFill="1" applyBorder="1" applyAlignment="1">
      <alignment horizontal="right" vertical="top"/>
    </xf>
    <xf numFmtId="0" fontId="14" fillId="34" borderId="22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0" fillId="0" borderId="16" xfId="71" applyFont="1" applyFill="1" applyBorder="1" applyAlignment="1">
      <alignment horizontal="right" vertical="top"/>
      <protection/>
    </xf>
    <xf numFmtId="0" fontId="0" fillId="0" borderId="0" xfId="0" applyFont="1" applyBorder="1" applyAlignment="1">
      <alignment vertical="top"/>
    </xf>
    <xf numFmtId="0" fontId="0" fillId="33" borderId="23" xfId="0" applyFont="1" applyFill="1" applyBorder="1" applyAlignment="1">
      <alignment vertical="top"/>
    </xf>
    <xf numFmtId="0" fontId="12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178" fontId="0" fillId="0" borderId="25" xfId="0" applyNumberFormat="1" applyFont="1" applyBorder="1" applyAlignment="1">
      <alignment horizontal="right" vertical="top"/>
    </xf>
    <xf numFmtId="0" fontId="0" fillId="0" borderId="27" xfId="0" applyFont="1" applyBorder="1" applyAlignment="1">
      <alignment vertical="top"/>
    </xf>
    <xf numFmtId="177" fontId="7" fillId="0" borderId="25" xfId="0" applyNumberFormat="1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77" fontId="15" fillId="0" borderId="0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16" xfId="0" applyFont="1" applyBorder="1" applyAlignment="1">
      <alignment vertical="top"/>
    </xf>
    <xf numFmtId="176" fontId="13" fillId="0" borderId="17" xfId="73" applyNumberFormat="1" applyFont="1" applyFill="1" applyBorder="1" applyAlignment="1">
      <alignment horizontal="center" vertical="top"/>
      <protection/>
    </xf>
    <xf numFmtId="180" fontId="13" fillId="0" borderId="17" xfId="73" applyNumberFormat="1" applyFont="1" applyFill="1" applyBorder="1" applyAlignment="1">
      <alignment horizontal="center" vertical="top"/>
      <protection/>
    </xf>
    <xf numFmtId="0" fontId="0" fillId="0" borderId="0" xfId="0" applyFont="1" applyBorder="1" applyAlignment="1">
      <alignment vertical="top"/>
    </xf>
    <xf numFmtId="180" fontId="13" fillId="0" borderId="29" xfId="73" applyNumberFormat="1" applyFont="1" applyFill="1" applyBorder="1" applyAlignment="1">
      <alignment horizontal="center" vertical="top"/>
      <protection/>
    </xf>
    <xf numFmtId="195" fontId="13" fillId="0" borderId="18" xfId="73" applyNumberFormat="1" applyFont="1" applyFill="1" applyBorder="1" applyAlignment="1">
      <alignment horizontal="center" vertical="top"/>
      <protection/>
    </xf>
    <xf numFmtId="180" fontId="13" fillId="0" borderId="30" xfId="73" applyNumberFormat="1" applyFont="1" applyFill="1" applyBorder="1" applyAlignment="1">
      <alignment horizontal="center" vertical="top"/>
      <protection/>
    </xf>
    <xf numFmtId="0" fontId="0" fillId="0" borderId="17" xfId="0" applyFont="1" applyBorder="1" applyAlignment="1">
      <alignment vertical="top"/>
    </xf>
    <xf numFmtId="184" fontId="0" fillId="0" borderId="21" xfId="0" applyNumberFormat="1" applyFont="1" applyBorder="1" applyAlignment="1">
      <alignment vertical="top"/>
    </xf>
    <xf numFmtId="0" fontId="55" fillId="0" borderId="16" xfId="0" applyFont="1" applyBorder="1" applyAlignment="1">
      <alignment horizontal="distributed" vertical="top"/>
    </xf>
    <xf numFmtId="199" fontId="0" fillId="0" borderId="18" xfId="72" applyNumberFormat="1" applyFont="1" applyBorder="1" applyAlignment="1">
      <alignment vertical="top"/>
      <protection/>
    </xf>
    <xf numFmtId="184" fontId="0" fillId="0" borderId="0" xfId="0" applyNumberFormat="1" applyFont="1" applyBorder="1" applyAlignment="1">
      <alignment vertical="top"/>
    </xf>
    <xf numFmtId="184" fontId="0" fillId="0" borderId="20" xfId="0" applyNumberFormat="1" applyFont="1" applyBorder="1" applyAlignment="1">
      <alignment vertical="top"/>
    </xf>
    <xf numFmtId="0" fontId="55" fillId="0" borderId="16" xfId="71" applyFont="1" applyFill="1" applyBorder="1" applyAlignment="1">
      <alignment horizontal="distributed" vertical="top"/>
      <protection/>
    </xf>
    <xf numFmtId="199" fontId="0" fillId="0" borderId="0" xfId="72" applyNumberFormat="1" applyFont="1" applyBorder="1" applyAlignment="1">
      <alignment vertical="top"/>
      <protection/>
    </xf>
    <xf numFmtId="0" fontId="0" fillId="0" borderId="22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56" fillId="34" borderId="16" xfId="71" applyFont="1" applyFill="1" applyBorder="1" applyAlignment="1">
      <alignment horizontal="distributed" vertical="top"/>
      <protection/>
    </xf>
    <xf numFmtId="199" fontId="14" fillId="34" borderId="0" xfId="72" applyNumberFormat="1" applyFont="1" applyFill="1" applyBorder="1" applyAlignment="1">
      <alignment vertical="top"/>
      <protection/>
    </xf>
    <xf numFmtId="0" fontId="14" fillId="34" borderId="16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distributed" vertical="top" wrapText="1"/>
    </xf>
    <xf numFmtId="0" fontId="0" fillId="33" borderId="33" xfId="0" applyFont="1" applyFill="1" applyBorder="1" applyAlignment="1">
      <alignment horizontal="center" vertical="top"/>
    </xf>
    <xf numFmtId="0" fontId="0" fillId="33" borderId="33" xfId="0" applyFont="1" applyFill="1" applyBorder="1" applyAlignment="1">
      <alignment horizontal="center" vertical="top"/>
    </xf>
    <xf numFmtId="0" fontId="0" fillId="33" borderId="34" xfId="0" applyFont="1" applyFill="1" applyBorder="1" applyAlignment="1">
      <alignment horizontal="center" vertical="top"/>
    </xf>
    <xf numFmtId="0" fontId="17" fillId="0" borderId="16" xfId="0" applyFont="1" applyBorder="1" applyAlignment="1">
      <alignment vertical="top"/>
    </xf>
    <xf numFmtId="176" fontId="18" fillId="0" borderId="18" xfId="73" applyNumberFormat="1" applyFont="1" applyFill="1" applyBorder="1" applyAlignment="1">
      <alignment horizontal="center" vertical="top"/>
      <protection/>
    </xf>
    <xf numFmtId="180" fontId="18" fillId="0" borderId="17" xfId="73" applyNumberFormat="1" applyFont="1" applyFill="1" applyBorder="1" applyAlignment="1">
      <alignment horizontal="center" vertical="top"/>
      <protection/>
    </xf>
    <xf numFmtId="180" fontId="17" fillId="0" borderId="18" xfId="0" applyNumberFormat="1" applyFont="1" applyBorder="1" applyAlignment="1">
      <alignment vertical="top"/>
    </xf>
    <xf numFmtId="0" fontId="17" fillId="0" borderId="18" xfId="0" applyFont="1" applyBorder="1" applyAlignment="1">
      <alignment vertical="top"/>
    </xf>
    <xf numFmtId="180" fontId="18" fillId="0" borderId="20" xfId="73" applyNumberFormat="1" applyFont="1" applyFill="1" applyBorder="1" applyAlignment="1">
      <alignment horizontal="center" vertical="top"/>
      <protection/>
    </xf>
    <xf numFmtId="0" fontId="17" fillId="0" borderId="16" xfId="0" applyFont="1" applyBorder="1" applyAlignment="1">
      <alignment horizontal="distributed" vertical="top"/>
    </xf>
    <xf numFmtId="182" fontId="0" fillId="0" borderId="18" xfId="73" applyNumberFormat="1" applyFont="1" applyFill="1" applyBorder="1" applyAlignment="1" quotePrefix="1">
      <alignment horizontal="right" vertical="top"/>
      <protection/>
    </xf>
    <xf numFmtId="184" fontId="0" fillId="0" borderId="18" xfId="0" applyNumberFormat="1" applyFont="1" applyBorder="1" applyAlignment="1">
      <alignment vertical="top"/>
    </xf>
    <xf numFmtId="2" fontId="0" fillId="0" borderId="18" xfId="73" applyNumberFormat="1" applyFont="1" applyFill="1" applyBorder="1" applyAlignment="1">
      <alignment horizontal="right" vertical="top"/>
      <protection/>
    </xf>
    <xf numFmtId="179" fontId="0" fillId="0" borderId="18" xfId="73" applyNumberFormat="1" applyFont="1" applyFill="1" applyBorder="1" applyAlignment="1">
      <alignment horizontal="right" vertical="top"/>
      <protection/>
    </xf>
    <xf numFmtId="188" fontId="0" fillId="0" borderId="18" xfId="73" applyNumberFormat="1" applyFont="1" applyFill="1" applyBorder="1" applyAlignment="1" quotePrefix="1">
      <alignment horizontal="right" vertical="top"/>
      <protection/>
    </xf>
    <xf numFmtId="182" fontId="0" fillId="0" borderId="18" xfId="73" applyNumberFormat="1" applyFont="1" applyFill="1" applyBorder="1" applyAlignment="1">
      <alignment horizontal="center" vertical="top"/>
      <protection/>
    </xf>
    <xf numFmtId="2" fontId="17" fillId="0" borderId="18" xfId="0" applyNumberFormat="1" applyFont="1" applyBorder="1" applyAlignment="1">
      <alignment vertical="top"/>
    </xf>
    <xf numFmtId="179" fontId="17" fillId="0" borderId="18" xfId="0" applyNumberFormat="1" applyFont="1" applyBorder="1" applyAlignment="1">
      <alignment vertical="top"/>
    </xf>
    <xf numFmtId="0" fontId="17" fillId="0" borderId="16" xfId="71" applyFont="1" applyFill="1" applyBorder="1" applyAlignment="1">
      <alignment horizontal="distributed" vertical="top"/>
      <protection/>
    </xf>
    <xf numFmtId="2" fontId="0" fillId="0" borderId="18" xfId="73" applyNumberFormat="1" applyFont="1" applyFill="1" applyBorder="1" applyAlignment="1">
      <alignment horizontal="right" vertical="top"/>
      <protection/>
    </xf>
    <xf numFmtId="0" fontId="55" fillId="0" borderId="0" xfId="71" applyFont="1" applyFill="1" applyBorder="1" applyAlignment="1">
      <alignment horizontal="distributed" vertical="top"/>
      <protection/>
    </xf>
    <xf numFmtId="0" fontId="19" fillId="34" borderId="16" xfId="71" applyFont="1" applyFill="1" applyBorder="1" applyAlignment="1">
      <alignment horizontal="distributed" vertical="top"/>
      <protection/>
    </xf>
    <xf numFmtId="182" fontId="14" fillId="34" borderId="18" xfId="73" applyNumberFormat="1" applyFont="1" applyFill="1" applyBorder="1" applyAlignment="1" quotePrefix="1">
      <alignment horizontal="right" vertical="top"/>
      <protection/>
    </xf>
    <xf numFmtId="0" fontId="19" fillId="34" borderId="0" xfId="71" applyFont="1" applyFill="1" applyBorder="1" applyAlignment="1">
      <alignment horizontal="distributed" vertical="top"/>
      <protection/>
    </xf>
    <xf numFmtId="2" fontId="14" fillId="34" borderId="0" xfId="0" applyNumberFormat="1" applyFont="1" applyFill="1" applyBorder="1" applyAlignment="1">
      <alignment horizontal="right" vertical="top"/>
    </xf>
    <xf numFmtId="0" fontId="56" fillId="34" borderId="0" xfId="71" applyFont="1" applyFill="1" applyBorder="1" applyAlignment="1">
      <alignment horizontal="distributed" vertical="top"/>
      <protection/>
    </xf>
    <xf numFmtId="188" fontId="14" fillId="34" borderId="18" xfId="73" applyNumberFormat="1" applyFont="1" applyFill="1" applyBorder="1" applyAlignment="1" quotePrefix="1">
      <alignment horizontal="right" vertical="top"/>
      <protection/>
    </xf>
    <xf numFmtId="0" fontId="14" fillId="0" borderId="0" xfId="0" applyFont="1" applyAlignment="1">
      <alignment vertical="top"/>
    </xf>
    <xf numFmtId="188" fontId="0" fillId="0" borderId="18" xfId="73" applyNumberFormat="1" applyFont="1" applyFill="1" applyBorder="1" applyAlignment="1">
      <alignment horizontal="right" vertical="top"/>
      <protection/>
    </xf>
    <xf numFmtId="188" fontId="0" fillId="0" borderId="20" xfId="73" applyNumberFormat="1" applyFont="1" applyFill="1" applyBorder="1" applyAlignment="1" quotePrefix="1">
      <alignment horizontal="right" vertical="top"/>
      <protection/>
    </xf>
    <xf numFmtId="0" fontId="17" fillId="0" borderId="24" xfId="0" applyFont="1" applyBorder="1" applyAlignment="1">
      <alignment vertical="top"/>
    </xf>
    <xf numFmtId="2" fontId="17" fillId="0" borderId="25" xfId="0" applyNumberFormat="1" applyFont="1" applyBorder="1" applyAlignment="1">
      <alignment vertical="top"/>
    </xf>
    <xf numFmtId="0" fontId="17" fillId="0" borderId="27" xfId="0" applyFont="1" applyBorder="1" applyAlignment="1">
      <alignment vertical="top"/>
    </xf>
    <xf numFmtId="180" fontId="17" fillId="0" borderId="25" xfId="0" applyNumberFormat="1" applyFont="1" applyBorder="1" applyAlignment="1">
      <alignment vertical="top"/>
    </xf>
    <xf numFmtId="188" fontId="17" fillId="0" borderId="25" xfId="73" applyNumberFormat="1" applyFont="1" applyFill="1" applyBorder="1" applyAlignment="1" quotePrefix="1">
      <alignment horizontal="right" vertical="top"/>
      <protection/>
    </xf>
    <xf numFmtId="0" fontId="17" fillId="0" borderId="28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right" vertical="top"/>
    </xf>
    <xf numFmtId="181" fontId="0" fillId="0" borderId="10" xfId="0" applyNumberFormat="1" applyFont="1" applyFill="1" applyBorder="1" applyAlignment="1">
      <alignment horizontal="center" vertical="top" wrapText="1"/>
    </xf>
    <xf numFmtId="181" fontId="0" fillId="0" borderId="10" xfId="0" applyNumberFormat="1" applyFont="1" applyFill="1" applyBorder="1" applyAlignment="1">
      <alignment horizontal="right" vertical="top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distributed" vertical="top" wrapText="1"/>
    </xf>
    <xf numFmtId="0" fontId="0" fillId="33" borderId="35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distributed" vertical="top"/>
    </xf>
    <xf numFmtId="176" fontId="13" fillId="0" borderId="0" xfId="73" applyNumberFormat="1" applyFont="1" applyFill="1" applyBorder="1" applyAlignment="1">
      <alignment horizontal="center" vertical="top"/>
      <protection/>
    </xf>
    <xf numFmtId="176" fontId="13" fillId="0" borderId="18" xfId="73" applyNumberFormat="1" applyFont="1" applyFill="1" applyBorder="1" applyAlignment="1">
      <alignment horizontal="center" vertical="top"/>
      <protection/>
    </xf>
    <xf numFmtId="0" fontId="0" fillId="0" borderId="18" xfId="0" applyFont="1" applyBorder="1" applyAlignment="1">
      <alignment vertical="top"/>
    </xf>
    <xf numFmtId="195" fontId="13" fillId="0" borderId="30" xfId="73" applyNumberFormat="1" applyFont="1" applyFill="1" applyBorder="1" applyAlignment="1">
      <alignment horizontal="center" vertical="top"/>
      <protection/>
    </xf>
    <xf numFmtId="180" fontId="13" fillId="0" borderId="18" xfId="73" applyNumberFormat="1" applyFont="1" applyFill="1" applyBorder="1" applyAlignment="1">
      <alignment horizontal="center" vertical="top"/>
      <protection/>
    </xf>
    <xf numFmtId="179" fontId="13" fillId="0" borderId="0" xfId="73" applyNumberFormat="1" applyFont="1" applyFill="1" applyBorder="1" applyAlignment="1">
      <alignment horizontal="right" vertical="top"/>
      <protection/>
    </xf>
    <xf numFmtId="179" fontId="13" fillId="0" borderId="18" xfId="73" applyNumberFormat="1" applyFont="1" applyFill="1" applyBorder="1" applyAlignment="1">
      <alignment horizontal="right" vertical="top"/>
      <protection/>
    </xf>
    <xf numFmtId="180" fontId="13" fillId="0" borderId="0" xfId="73" applyNumberFormat="1" applyFont="1" applyFill="1" applyBorder="1" applyAlignment="1">
      <alignment horizontal="right" vertical="top"/>
      <protection/>
    </xf>
    <xf numFmtId="180" fontId="13" fillId="0" borderId="18" xfId="73" applyNumberFormat="1" applyFont="1" applyFill="1" applyBorder="1" applyAlignment="1">
      <alignment horizontal="right" vertical="top"/>
      <protection/>
    </xf>
    <xf numFmtId="179" fontId="13" fillId="0" borderId="0" xfId="73" applyNumberFormat="1" applyFont="1" applyFill="1" applyBorder="1" applyAlignment="1">
      <alignment horizontal="center" vertical="top"/>
      <protection/>
    </xf>
    <xf numFmtId="179" fontId="13" fillId="0" borderId="18" xfId="73" applyNumberFormat="1" applyFont="1" applyFill="1" applyBorder="1" applyAlignment="1">
      <alignment horizontal="center" vertical="top"/>
      <protection/>
    </xf>
    <xf numFmtId="179" fontId="0" fillId="0" borderId="0" xfId="0" applyNumberFormat="1" applyFont="1" applyBorder="1" applyAlignment="1">
      <alignment vertical="top"/>
    </xf>
    <xf numFmtId="179" fontId="0" fillId="0" borderId="18" xfId="0" applyNumberFormat="1" applyFont="1" applyBorder="1" applyAlignment="1">
      <alignment vertical="top"/>
    </xf>
    <xf numFmtId="188" fontId="0" fillId="0" borderId="0" xfId="0" applyNumberFormat="1" applyFont="1" applyFill="1" applyBorder="1" applyAlignment="1">
      <alignment horizontal="right" vertical="top"/>
    </xf>
    <xf numFmtId="18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88" fontId="14" fillId="35" borderId="0" xfId="0" applyNumberFormat="1" applyFont="1" applyFill="1" applyBorder="1" applyAlignment="1">
      <alignment vertical="top"/>
    </xf>
    <xf numFmtId="0" fontId="14" fillId="35" borderId="0" xfId="0" applyFont="1" applyFill="1" applyBorder="1" applyAlignment="1">
      <alignment vertical="top"/>
    </xf>
    <xf numFmtId="188" fontId="0" fillId="0" borderId="0" xfId="0" applyNumberFormat="1" applyFont="1" applyFill="1" applyBorder="1" applyAlignment="1">
      <alignment horizontal="left" vertical="top"/>
    </xf>
    <xf numFmtId="188" fontId="0" fillId="0" borderId="0" xfId="0" applyNumberFormat="1" applyFill="1" applyBorder="1" applyAlignment="1">
      <alignment horizontal="right" vertical="top"/>
    </xf>
    <xf numFmtId="0" fontId="0" fillId="33" borderId="23" xfId="0" applyFont="1" applyFill="1" applyBorder="1" applyAlignment="1">
      <alignment vertical="top"/>
    </xf>
    <xf numFmtId="177" fontId="7" fillId="0" borderId="26" xfId="0" applyNumberFormat="1" applyFont="1" applyBorder="1" applyAlignment="1">
      <alignment vertical="top"/>
    </xf>
    <xf numFmtId="177" fontId="7" fillId="0" borderId="0" xfId="0" applyNumberFormat="1" applyFont="1" applyBorder="1" applyAlignment="1">
      <alignment vertical="top"/>
    </xf>
    <xf numFmtId="195" fontId="13" fillId="0" borderId="17" xfId="73" applyNumberFormat="1" applyFont="1" applyFill="1" applyBorder="1" applyAlignment="1">
      <alignment horizontal="center" vertical="top"/>
      <protection/>
    </xf>
    <xf numFmtId="195" fontId="11" fillId="0" borderId="17" xfId="73" applyNumberFormat="1" applyFont="1" applyFill="1" applyBorder="1" applyAlignment="1">
      <alignment horizontal="center" vertical="top"/>
      <protection/>
    </xf>
    <xf numFmtId="180" fontId="0" fillId="0" borderId="18" xfId="49" applyNumberFormat="1" applyFont="1" applyFill="1" applyBorder="1" applyAlignment="1">
      <alignment horizontal="right" vertical="top" shrinkToFit="1"/>
    </xf>
    <xf numFmtId="180" fontId="0" fillId="0" borderId="18" xfId="0" applyNumberFormat="1" applyFont="1" applyBorder="1" applyAlignment="1">
      <alignment vertical="top"/>
    </xf>
    <xf numFmtId="180" fontId="55" fillId="0" borderId="16" xfId="0" applyNumberFormat="1" applyFont="1" applyBorder="1" applyAlignment="1">
      <alignment horizontal="distributed" vertical="top"/>
    </xf>
    <xf numFmtId="180" fontId="57" fillId="0" borderId="18" xfId="0" applyNumberFormat="1" applyFont="1" applyBorder="1" applyAlignment="1">
      <alignment vertical="top"/>
    </xf>
    <xf numFmtId="180" fontId="0" fillId="0" borderId="0" xfId="0" applyNumberFormat="1" applyFont="1" applyBorder="1" applyAlignment="1">
      <alignment horizontal="distributed" vertical="top"/>
    </xf>
    <xf numFmtId="180" fontId="57" fillId="0" borderId="0" xfId="0" applyNumberFormat="1" applyFont="1" applyBorder="1" applyAlignment="1" quotePrefix="1">
      <alignment horizontal="right" vertical="top"/>
    </xf>
    <xf numFmtId="180" fontId="0" fillId="0" borderId="21" xfId="0" applyNumberFormat="1" applyFont="1" applyBorder="1" applyAlignment="1">
      <alignment vertical="top"/>
    </xf>
    <xf numFmtId="180" fontId="0" fillId="0" borderId="22" xfId="0" applyNumberFormat="1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180" fontId="55" fillId="0" borderId="16" xfId="71" applyNumberFormat="1" applyFont="1" applyFill="1" applyBorder="1" applyAlignment="1">
      <alignment horizontal="distributed" vertical="top"/>
      <protection/>
    </xf>
    <xf numFmtId="180" fontId="0" fillId="0" borderId="0" xfId="71" applyNumberFormat="1" applyFont="1" applyFill="1" applyBorder="1" applyAlignment="1">
      <alignment horizontal="distributed" vertical="top"/>
      <protection/>
    </xf>
    <xf numFmtId="204" fontId="57" fillId="0" borderId="18" xfId="0" applyNumberFormat="1" applyFont="1" applyBorder="1" applyAlignment="1">
      <alignment vertical="top"/>
    </xf>
    <xf numFmtId="180" fontId="57" fillId="0" borderId="0" xfId="0" applyNumberFormat="1" applyFont="1" applyBorder="1" applyAlignment="1">
      <alignment vertical="top"/>
    </xf>
    <xf numFmtId="180" fontId="14" fillId="34" borderId="0" xfId="0" applyNumberFormat="1" applyFont="1" applyFill="1" applyBorder="1" applyAlignment="1">
      <alignment vertical="top"/>
    </xf>
    <xf numFmtId="180" fontId="14" fillId="34" borderId="21" xfId="0" applyNumberFormat="1" applyFont="1" applyFill="1" applyBorder="1" applyAlignment="1">
      <alignment vertical="top"/>
    </xf>
    <xf numFmtId="180" fontId="56" fillId="34" borderId="16" xfId="71" applyNumberFormat="1" applyFont="1" applyFill="1" applyBorder="1" applyAlignment="1">
      <alignment horizontal="distributed" vertical="top"/>
      <protection/>
    </xf>
    <xf numFmtId="180" fontId="58" fillId="34" borderId="0" xfId="0" applyNumberFormat="1" applyFont="1" applyFill="1" applyBorder="1" applyAlignment="1">
      <alignment vertical="top"/>
    </xf>
    <xf numFmtId="180" fontId="14" fillId="34" borderId="0" xfId="71" applyNumberFormat="1" applyFont="1" applyFill="1" applyBorder="1" applyAlignment="1">
      <alignment horizontal="distributed" vertical="top"/>
      <protection/>
    </xf>
    <xf numFmtId="180" fontId="58" fillId="34" borderId="0" xfId="0" applyNumberFormat="1" applyFont="1" applyFill="1" applyBorder="1" applyAlignment="1" quotePrefix="1">
      <alignment horizontal="right" vertical="top"/>
    </xf>
    <xf numFmtId="180" fontId="14" fillId="34" borderId="22" xfId="0" applyNumberFormat="1" applyFont="1" applyFill="1" applyBorder="1" applyAlignment="1">
      <alignment vertical="top"/>
    </xf>
    <xf numFmtId="204" fontId="0" fillId="0" borderId="0" xfId="0" applyNumberFormat="1" applyFont="1" applyBorder="1" applyAlignment="1">
      <alignment horizontal="right" vertical="top"/>
    </xf>
    <xf numFmtId="180" fontId="0" fillId="0" borderId="21" xfId="0" applyNumberFormat="1" applyFont="1" applyFill="1" applyBorder="1" applyAlignment="1">
      <alignment vertical="top"/>
    </xf>
    <xf numFmtId="180" fontId="0" fillId="0" borderId="22" xfId="0" applyNumberFormat="1" applyFont="1" applyFill="1" applyBorder="1" applyAlignment="1">
      <alignment vertical="top"/>
    </xf>
    <xf numFmtId="199" fontId="0" fillId="0" borderId="0" xfId="0" applyNumberFormat="1" applyFont="1" applyBorder="1" applyAlignment="1">
      <alignment vertical="top"/>
    </xf>
    <xf numFmtId="204" fontId="57" fillId="0" borderId="0" xfId="0" applyNumberFormat="1" applyFont="1" applyBorder="1" applyAlignment="1">
      <alignment vertical="top"/>
    </xf>
    <xf numFmtId="204" fontId="57" fillId="0" borderId="0" xfId="0" applyNumberFormat="1" applyFont="1" applyBorder="1" applyAlignment="1" quotePrefix="1">
      <alignment horizontal="right" vertical="top"/>
    </xf>
    <xf numFmtId="183" fontId="0" fillId="0" borderId="25" xfId="0" applyNumberFormat="1" applyFont="1" applyFill="1" applyBorder="1" applyAlignment="1">
      <alignment vertical="top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180" fontId="0" fillId="0" borderId="17" xfId="0" applyNumberFormat="1" applyFont="1" applyBorder="1" applyAlignment="1">
      <alignment vertical="top"/>
    </xf>
    <xf numFmtId="184" fontId="0" fillId="0" borderId="0" xfId="0" applyNumberFormat="1" applyFont="1" applyBorder="1" applyAlignment="1">
      <alignment vertical="top"/>
    </xf>
    <xf numFmtId="184" fontId="14" fillId="35" borderId="18" xfId="0" applyNumberFormat="1" applyFont="1" applyFill="1" applyBorder="1" applyAlignment="1">
      <alignment vertical="top"/>
    </xf>
    <xf numFmtId="0" fontId="56" fillId="35" borderId="16" xfId="71" applyFont="1" applyFill="1" applyBorder="1" applyAlignment="1">
      <alignment horizontal="distributed" vertical="top"/>
      <protection/>
    </xf>
    <xf numFmtId="180" fontId="14" fillId="34" borderId="18" xfId="0" applyNumberFormat="1" applyFont="1" applyFill="1" applyBorder="1" applyAlignment="1">
      <alignment vertical="top"/>
    </xf>
    <xf numFmtId="184" fontId="14" fillId="35" borderId="0" xfId="0" applyNumberFormat="1" applyFont="1" applyFill="1" applyBorder="1" applyAlignment="1">
      <alignment vertical="top"/>
    </xf>
    <xf numFmtId="180" fontId="13" fillId="0" borderId="0" xfId="73" applyNumberFormat="1" applyFont="1" applyFill="1" applyBorder="1" applyAlignment="1">
      <alignment horizontal="center" vertical="top"/>
      <protection/>
    </xf>
    <xf numFmtId="205" fontId="0" fillId="0" borderId="0" xfId="0" applyNumberFormat="1" applyFont="1" applyBorder="1" applyAlignment="1">
      <alignment vertical="top"/>
    </xf>
    <xf numFmtId="205" fontId="0" fillId="0" borderId="18" xfId="0" applyNumberFormat="1" applyFont="1" applyBorder="1" applyAlignment="1">
      <alignment vertical="top"/>
    </xf>
    <xf numFmtId="205" fontId="0" fillId="0" borderId="0" xfId="70" applyNumberFormat="1" applyFont="1" applyFill="1" applyBorder="1" applyAlignment="1" quotePrefix="1">
      <alignment horizontal="right" vertical="top"/>
      <protection/>
    </xf>
    <xf numFmtId="205" fontId="14" fillId="35" borderId="0" xfId="0" applyNumberFormat="1" applyFont="1" applyFill="1" applyBorder="1" applyAlignment="1">
      <alignment vertical="top"/>
    </xf>
    <xf numFmtId="205" fontId="14" fillId="35" borderId="18" xfId="0" applyNumberFormat="1" applyFont="1" applyFill="1" applyBorder="1" applyAlignment="1">
      <alignment vertical="top"/>
    </xf>
    <xf numFmtId="206" fontId="0" fillId="0" borderId="18" xfId="70" applyNumberFormat="1" applyFont="1" applyFill="1" applyBorder="1" applyAlignment="1" quotePrefix="1">
      <alignment horizontal="right" vertical="top"/>
      <protection/>
    </xf>
    <xf numFmtId="207" fontId="0" fillId="0" borderId="18" xfId="0" applyNumberFormat="1" applyFont="1" applyBorder="1" applyAlignment="1">
      <alignment vertical="top"/>
    </xf>
    <xf numFmtId="0" fontId="0" fillId="0" borderId="0" xfId="0" applyFont="1" applyBorder="1" applyAlignment="1">
      <alignment horizontal="distributed" vertical="top"/>
    </xf>
    <xf numFmtId="180" fontId="0" fillId="0" borderId="18" xfId="73" applyNumberFormat="1" applyFont="1" applyFill="1" applyBorder="1" applyAlignment="1">
      <alignment horizontal="center" vertical="top"/>
      <protection/>
    </xf>
    <xf numFmtId="0" fontId="0" fillId="0" borderId="0" xfId="71" applyFont="1" applyFill="1" applyBorder="1" applyAlignment="1">
      <alignment horizontal="distributed" vertical="top"/>
      <protection/>
    </xf>
    <xf numFmtId="206" fontId="14" fillId="35" borderId="18" xfId="70" applyNumberFormat="1" applyFont="1" applyFill="1" applyBorder="1" applyAlignment="1" quotePrefix="1">
      <alignment horizontal="right" vertical="top"/>
      <protection/>
    </xf>
    <xf numFmtId="207" fontId="14" fillId="35" borderId="18" xfId="0" applyNumberFormat="1" applyFont="1" applyFill="1" applyBorder="1" applyAlignment="1">
      <alignment vertical="top"/>
    </xf>
    <xf numFmtId="0" fontId="14" fillId="35" borderId="0" xfId="71" applyFont="1" applyFill="1" applyBorder="1" applyAlignment="1">
      <alignment horizontal="distributed" vertical="top"/>
      <protection/>
    </xf>
    <xf numFmtId="180" fontId="14" fillId="35" borderId="0" xfId="71" applyNumberFormat="1" applyFont="1" applyFill="1" applyBorder="1" applyAlignment="1">
      <alignment horizontal="right" vertical="top"/>
      <protection/>
    </xf>
    <xf numFmtId="2" fontId="0" fillId="0" borderId="18" xfId="0" applyNumberFormat="1" applyFont="1" applyBorder="1" applyAlignment="1">
      <alignment vertical="top"/>
    </xf>
    <xf numFmtId="206" fontId="0" fillId="0" borderId="0" xfId="70" applyNumberFormat="1" applyFont="1" applyFill="1" applyBorder="1" applyAlignment="1" quotePrefix="1">
      <alignment horizontal="right" vertical="top"/>
      <protection/>
    </xf>
    <xf numFmtId="0" fontId="12" fillId="0" borderId="25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177" fontId="15" fillId="0" borderId="25" xfId="0" applyNumberFormat="1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180" fontId="0" fillId="0" borderId="18" xfId="73" applyNumberFormat="1" applyFont="1" applyFill="1" applyBorder="1" applyAlignment="1">
      <alignment horizontal="right" vertical="top"/>
      <protection/>
    </xf>
    <xf numFmtId="0" fontId="0" fillId="0" borderId="16" xfId="0" applyFont="1" applyBorder="1" applyAlignment="1">
      <alignment horizontal="distributed" vertical="top"/>
    </xf>
    <xf numFmtId="177" fontId="0" fillId="0" borderId="18" xfId="70" applyNumberFormat="1" applyFont="1" applyFill="1" applyBorder="1" applyAlignment="1">
      <alignment horizontal="right" vertical="top"/>
      <protection/>
    </xf>
    <xf numFmtId="179" fontId="0" fillId="0" borderId="18" xfId="70" applyNumberFormat="1" applyFont="1" applyFill="1" applyBorder="1" applyAlignment="1" quotePrefix="1">
      <alignment horizontal="right" vertical="top"/>
      <protection/>
    </xf>
    <xf numFmtId="180" fontId="0" fillId="0" borderId="18" xfId="73" applyNumberFormat="1" applyFont="1" applyFill="1" applyBorder="1" applyAlignment="1">
      <alignment horizontal="center" vertical="top"/>
      <protection/>
    </xf>
    <xf numFmtId="187" fontId="0" fillId="0" borderId="18" xfId="73" applyNumberFormat="1" applyFont="1" applyFill="1" applyBorder="1" applyAlignment="1">
      <alignment horizontal="center" vertical="top"/>
      <protection/>
    </xf>
    <xf numFmtId="0" fontId="0" fillId="0" borderId="16" xfId="71" applyFont="1" applyFill="1" applyBorder="1" applyAlignment="1">
      <alignment horizontal="distributed" vertical="top"/>
      <protection/>
    </xf>
    <xf numFmtId="0" fontId="0" fillId="0" borderId="21" xfId="0" applyFont="1" applyFill="1" applyBorder="1" applyAlignment="1">
      <alignment vertical="top"/>
    </xf>
    <xf numFmtId="0" fontId="20" fillId="35" borderId="16" xfId="71" applyFont="1" applyFill="1" applyBorder="1" applyAlignment="1">
      <alignment horizontal="distributed" vertical="top"/>
      <protection/>
    </xf>
    <xf numFmtId="180" fontId="14" fillId="35" borderId="18" xfId="73" applyNumberFormat="1" applyFont="1" applyFill="1" applyBorder="1" applyAlignment="1">
      <alignment horizontal="right" vertical="top"/>
      <protection/>
    </xf>
    <xf numFmtId="2" fontId="14" fillId="35" borderId="18" xfId="73" applyNumberFormat="1" applyFont="1" applyFill="1" applyBorder="1" applyAlignment="1">
      <alignment horizontal="right" vertical="top"/>
      <protection/>
    </xf>
    <xf numFmtId="177" fontId="14" fillId="34" borderId="18" xfId="70" applyNumberFormat="1" applyFont="1" applyFill="1" applyBorder="1" applyAlignment="1">
      <alignment horizontal="right" vertical="top"/>
      <protection/>
    </xf>
    <xf numFmtId="179" fontId="14" fillId="34" borderId="18" xfId="70" applyNumberFormat="1" applyFont="1" applyFill="1" applyBorder="1" applyAlignment="1" quotePrefix="1">
      <alignment horizontal="right" vertical="top"/>
      <protection/>
    </xf>
    <xf numFmtId="180" fontId="0" fillId="0" borderId="18" xfId="70" applyNumberFormat="1" applyFont="1" applyFill="1" applyBorder="1" applyAlignment="1">
      <alignment horizontal="right" vertical="top"/>
      <protection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177" fontId="0" fillId="0" borderId="25" xfId="70" applyNumberFormat="1" applyFont="1" applyFill="1" applyBorder="1" applyAlignment="1">
      <alignment horizontal="right" vertical="top"/>
      <protection/>
    </xf>
    <xf numFmtId="0" fontId="0" fillId="0" borderId="36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NumberFormat="1" applyFont="1" applyFill="1" applyBorder="1" applyAlignment="1" applyProtection="1">
      <alignment horizontal="right" wrapText="1"/>
      <protection locked="0"/>
    </xf>
    <xf numFmtId="181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distributed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6" fillId="35" borderId="0" xfId="71" applyFont="1" applyFill="1" applyBorder="1" applyAlignment="1">
      <alignment horizontal="distributed" vertical="top"/>
      <protection/>
    </xf>
    <xf numFmtId="0" fontId="12" fillId="0" borderId="0" xfId="0" applyFont="1" applyBorder="1" applyAlignment="1">
      <alignment/>
    </xf>
    <xf numFmtId="177" fontId="15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82" fontId="0" fillId="0" borderId="18" xfId="0" applyNumberFormat="1" applyFont="1" applyFill="1" applyBorder="1" applyAlignment="1">
      <alignment horizontal="right" vertical="top"/>
    </xf>
    <xf numFmtId="211" fontId="0" fillId="0" borderId="18" xfId="0" applyNumberFormat="1" applyFont="1" applyFill="1" applyBorder="1" applyAlignment="1">
      <alignment horizontal="right" vertical="top"/>
    </xf>
    <xf numFmtId="213" fontId="0" fillId="0" borderId="0" xfId="0" applyNumberFormat="1" applyFont="1" applyFill="1" applyAlignment="1">
      <alignment horizontal="right" vertical="top"/>
    </xf>
    <xf numFmtId="0" fontId="14" fillId="36" borderId="15" xfId="71" applyFont="1" applyFill="1" applyBorder="1" applyAlignment="1">
      <alignment horizontal="distributed" vertical="top"/>
      <protection/>
    </xf>
    <xf numFmtId="0" fontId="14" fillId="36" borderId="16" xfId="71" applyFont="1" applyFill="1" applyBorder="1" applyAlignment="1">
      <alignment horizontal="distributed" vertical="top"/>
      <protection/>
    </xf>
    <xf numFmtId="0" fontId="14" fillId="36" borderId="21" xfId="0" applyFont="1" applyFill="1" applyBorder="1" applyAlignment="1">
      <alignment vertical="top"/>
    </xf>
    <xf numFmtId="0" fontId="14" fillId="36" borderId="0" xfId="71" applyFont="1" applyFill="1" applyBorder="1" applyAlignment="1">
      <alignment horizontal="distributed" vertical="top"/>
      <protection/>
    </xf>
    <xf numFmtId="213" fontId="14" fillId="36" borderId="0" xfId="0" applyNumberFormat="1" applyFont="1" applyFill="1" applyAlignment="1">
      <alignment horizontal="right" vertical="top"/>
    </xf>
    <xf numFmtId="184" fontId="12" fillId="0" borderId="26" xfId="0" applyNumberFormat="1" applyFont="1" applyBorder="1" applyAlignment="1">
      <alignment vertical="top"/>
    </xf>
    <xf numFmtId="0" fontId="15" fillId="0" borderId="26" xfId="0" applyNumberFormat="1" applyFont="1" applyBorder="1" applyAlignment="1">
      <alignment vertical="top"/>
    </xf>
    <xf numFmtId="180" fontId="12" fillId="0" borderId="26" xfId="73" applyNumberFormat="1" applyFont="1" applyFill="1" applyBorder="1" applyAlignment="1">
      <alignment horizontal="right" vertical="top"/>
      <protection/>
    </xf>
    <xf numFmtId="0" fontId="0" fillId="0" borderId="17" xfId="0" applyFont="1" applyBorder="1" applyAlignment="1">
      <alignment vertical="top"/>
    </xf>
    <xf numFmtId="0" fontId="0" fillId="33" borderId="37" xfId="71" applyFont="1" applyFill="1" applyBorder="1" applyAlignment="1">
      <alignment horizontal="distributed" vertical="top"/>
      <protection/>
    </xf>
    <xf numFmtId="0" fontId="14" fillId="34" borderId="37" xfId="71" applyFont="1" applyFill="1" applyBorder="1" applyAlignment="1">
      <alignment horizontal="distributed" vertical="top"/>
      <protection/>
    </xf>
    <xf numFmtId="0" fontId="14" fillId="34" borderId="18" xfId="0" applyFont="1" applyFill="1" applyBorder="1" applyAlignment="1">
      <alignment vertical="top"/>
    </xf>
    <xf numFmtId="0" fontId="0" fillId="33" borderId="38" xfId="0" applyFont="1" applyFill="1" applyBorder="1" applyAlignment="1">
      <alignment vertical="top"/>
    </xf>
    <xf numFmtId="178" fontId="0" fillId="0" borderId="18" xfId="73" applyNumberFormat="1" applyFont="1" applyFill="1" applyBorder="1" applyAlignment="1">
      <alignment vertical="top"/>
      <protection/>
    </xf>
    <xf numFmtId="178" fontId="0" fillId="0" borderId="0" xfId="73" applyNumberFormat="1" applyFont="1" applyFill="1" applyBorder="1" applyAlignment="1">
      <alignment vertical="top"/>
      <protection/>
    </xf>
    <xf numFmtId="0" fontId="0" fillId="0" borderId="29" xfId="0" applyFont="1" applyBorder="1" applyAlignment="1">
      <alignment horizontal="center" vertical="top"/>
    </xf>
    <xf numFmtId="0" fontId="12" fillId="0" borderId="0" xfId="0" applyFont="1" applyBorder="1" applyAlignment="1">
      <alignment horizontal="distributed" vertical="top"/>
    </xf>
    <xf numFmtId="184" fontId="12" fillId="0" borderId="22" xfId="0" applyNumberFormat="1" applyFont="1" applyBorder="1" applyAlignment="1">
      <alignment vertical="top"/>
    </xf>
    <xf numFmtId="180" fontId="13" fillId="0" borderId="21" xfId="73" applyNumberFormat="1" applyFont="1" applyFill="1" applyBorder="1" applyAlignment="1">
      <alignment horizontal="center" vertical="top"/>
      <protection/>
    </xf>
    <xf numFmtId="185" fontId="0" fillId="0" borderId="18" xfId="49" applyNumberFormat="1" applyFont="1" applyBorder="1" applyAlignment="1">
      <alignment vertical="top"/>
    </xf>
    <xf numFmtId="184" fontId="0" fillId="0" borderId="22" xfId="0" applyNumberFormat="1" applyFont="1" applyBorder="1" applyAlignment="1">
      <alignment vertical="top"/>
    </xf>
    <xf numFmtId="178" fontId="0" fillId="0" borderId="18" xfId="0" applyNumberFormat="1" applyFont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85" fontId="0" fillId="0" borderId="18" xfId="0" applyNumberFormat="1" applyFont="1" applyBorder="1" applyAlignment="1">
      <alignment vertical="top"/>
    </xf>
    <xf numFmtId="185" fontId="0" fillId="0" borderId="18" xfId="0" applyNumberFormat="1" applyFont="1" applyBorder="1" applyAlignment="1">
      <alignment horizontal="right" vertical="top"/>
    </xf>
    <xf numFmtId="185" fontId="0" fillId="0" borderId="18" xfId="49" applyNumberFormat="1" applyFont="1" applyBorder="1" applyAlignment="1">
      <alignment horizontal="right" vertical="top"/>
    </xf>
    <xf numFmtId="178" fontId="14" fillId="35" borderId="18" xfId="0" applyNumberFormat="1" applyFont="1" applyFill="1" applyBorder="1" applyAlignment="1">
      <alignment vertical="top"/>
    </xf>
    <xf numFmtId="184" fontId="14" fillId="35" borderId="21" xfId="0" applyNumberFormat="1" applyFont="1" applyFill="1" applyBorder="1" applyAlignment="1">
      <alignment vertical="top"/>
    </xf>
    <xf numFmtId="179" fontId="14" fillId="35" borderId="18" xfId="0" applyNumberFormat="1" applyFont="1" applyFill="1" applyBorder="1" applyAlignment="1">
      <alignment horizontal="right" vertical="top"/>
    </xf>
    <xf numFmtId="178" fontId="14" fillId="35" borderId="0" xfId="0" applyNumberFormat="1" applyFont="1" applyFill="1" applyBorder="1" applyAlignment="1">
      <alignment vertical="top"/>
    </xf>
    <xf numFmtId="185" fontId="14" fillId="35" borderId="18" xfId="49" applyNumberFormat="1" applyFont="1" applyFill="1" applyBorder="1" applyAlignment="1">
      <alignment vertical="top"/>
    </xf>
    <xf numFmtId="184" fontId="14" fillId="35" borderId="22" xfId="0" applyNumberFormat="1" applyFont="1" applyFill="1" applyBorder="1" applyAlignment="1">
      <alignment vertical="top"/>
    </xf>
    <xf numFmtId="178" fontId="0" fillId="0" borderId="18" xfId="70" applyNumberFormat="1" applyFont="1" applyFill="1" applyBorder="1" applyAlignment="1" quotePrefix="1">
      <alignment vertical="top"/>
      <protection/>
    </xf>
    <xf numFmtId="178" fontId="0" fillId="0" borderId="0" xfId="70" applyNumberFormat="1" applyFont="1" applyFill="1" applyBorder="1" applyAlignment="1" quotePrefix="1">
      <alignment vertical="top"/>
      <protection/>
    </xf>
    <xf numFmtId="178" fontId="0" fillId="0" borderId="25" xfId="0" applyNumberFormat="1" applyFont="1" applyBorder="1" applyAlignment="1">
      <alignment vertical="top"/>
    </xf>
    <xf numFmtId="184" fontId="0" fillId="0" borderId="27" xfId="0" applyNumberFormat="1" applyFont="1" applyBorder="1" applyAlignment="1">
      <alignment vertical="top"/>
    </xf>
    <xf numFmtId="0" fontId="0" fillId="0" borderId="25" xfId="0" applyFont="1" applyBorder="1" applyAlignment="1">
      <alignment horizontal="right" vertical="top"/>
    </xf>
    <xf numFmtId="184" fontId="0" fillId="0" borderId="28" xfId="0" applyNumberFormat="1" applyFont="1" applyBorder="1" applyAlignment="1">
      <alignment vertical="top"/>
    </xf>
    <xf numFmtId="0" fontId="0" fillId="0" borderId="0" xfId="71" applyFont="1" applyFill="1" applyBorder="1" applyAlignment="1">
      <alignment horizontal="distributed" vertical="top"/>
      <protection/>
    </xf>
    <xf numFmtId="17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4" fillId="0" borderId="0" xfId="71" applyFont="1" applyFill="1" applyBorder="1" applyAlignment="1">
      <alignment horizontal="distributed" vertical="top"/>
      <protection/>
    </xf>
    <xf numFmtId="178" fontId="1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distributed" vertical="top"/>
    </xf>
    <xf numFmtId="179" fontId="0" fillId="0" borderId="0" xfId="0" applyNumberFormat="1" applyFont="1" applyFill="1" applyBorder="1" applyAlignment="1">
      <alignment horizontal="right" vertical="top"/>
    </xf>
    <xf numFmtId="179" fontId="14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vertical="top"/>
    </xf>
    <xf numFmtId="187" fontId="0" fillId="0" borderId="0" xfId="0" applyNumberFormat="1" applyFont="1" applyFill="1" applyBorder="1" applyAlignment="1">
      <alignment horizontal="right" vertical="top"/>
    </xf>
    <xf numFmtId="187" fontId="14" fillId="0" borderId="0" xfId="0" applyNumberFormat="1" applyFont="1" applyFill="1" applyBorder="1" applyAlignment="1">
      <alignment horizontal="right" vertical="top"/>
    </xf>
    <xf numFmtId="186" fontId="0" fillId="0" borderId="0" xfId="0" applyNumberFormat="1" applyFont="1" applyFill="1" applyBorder="1" applyAlignment="1">
      <alignment vertical="top"/>
    </xf>
    <xf numFmtId="185" fontId="0" fillId="0" borderId="0" xfId="49" applyNumberFormat="1" applyFont="1" applyFill="1" applyBorder="1" applyAlignment="1">
      <alignment horizontal="right" vertical="top"/>
    </xf>
    <xf numFmtId="185" fontId="14" fillId="0" borderId="0" xfId="49" applyNumberFormat="1" applyFont="1" applyFill="1" applyBorder="1" applyAlignment="1">
      <alignment vertical="top"/>
    </xf>
    <xf numFmtId="185" fontId="0" fillId="0" borderId="0" xfId="49" applyNumberFormat="1" applyFont="1" applyFill="1" applyBorder="1" applyAlignment="1">
      <alignment vertical="top"/>
    </xf>
    <xf numFmtId="185" fontId="0" fillId="0" borderId="0" xfId="0" applyNumberFormat="1" applyFont="1" applyFill="1" applyBorder="1" applyAlignment="1">
      <alignment horizontal="right" vertical="top"/>
    </xf>
    <xf numFmtId="185" fontId="0" fillId="0" borderId="0" xfId="0" applyNumberFormat="1" applyFont="1" applyFill="1" applyBorder="1" applyAlignment="1">
      <alignment vertical="top"/>
    </xf>
    <xf numFmtId="0" fontId="0" fillId="33" borderId="39" xfId="0" applyFont="1" applyFill="1" applyBorder="1" applyAlignment="1">
      <alignment horizontal="distributed" vertical="top"/>
    </xf>
    <xf numFmtId="0" fontId="0" fillId="0" borderId="40" xfId="0" applyFont="1" applyBorder="1" applyAlignment="1">
      <alignment vertical="top"/>
    </xf>
    <xf numFmtId="176" fontId="11" fillId="0" borderId="30" xfId="73" applyNumberFormat="1" applyFont="1" applyFill="1" applyBorder="1" applyAlignment="1">
      <alignment horizontal="center" vertical="top"/>
      <protection/>
    </xf>
    <xf numFmtId="180" fontId="11" fillId="0" borderId="29" xfId="73" applyNumberFormat="1" applyFont="1" applyFill="1" applyBorder="1" applyAlignment="1">
      <alignment horizontal="center" vertical="top"/>
      <protection/>
    </xf>
    <xf numFmtId="0" fontId="12" fillId="0" borderId="30" xfId="0" applyFont="1" applyBorder="1" applyAlignment="1">
      <alignment vertical="top"/>
    </xf>
    <xf numFmtId="179" fontId="12" fillId="0" borderId="30" xfId="0" applyNumberFormat="1" applyFont="1" applyBorder="1" applyAlignment="1">
      <alignment vertical="top"/>
    </xf>
    <xf numFmtId="195" fontId="11" fillId="0" borderId="30" xfId="73" applyNumberFormat="1" applyFont="1" applyFill="1" applyBorder="1" applyAlignment="1">
      <alignment horizontal="center" vertical="top"/>
      <protection/>
    </xf>
    <xf numFmtId="180" fontId="11" fillId="0" borderId="41" xfId="73" applyNumberFormat="1" applyFont="1" applyFill="1" applyBorder="1" applyAlignment="1">
      <alignment horizontal="center" vertical="top"/>
      <protection/>
    </xf>
    <xf numFmtId="180" fontId="0" fillId="0" borderId="0" xfId="73" applyNumberFormat="1" applyFont="1" applyFill="1" applyBorder="1" applyAlignment="1">
      <alignment horizontal="right" vertical="top"/>
      <protection/>
    </xf>
    <xf numFmtId="184" fontId="0" fillId="0" borderId="21" xfId="0" applyNumberFormat="1" applyFont="1" applyBorder="1" applyAlignment="1">
      <alignment vertical="top"/>
    </xf>
    <xf numFmtId="0" fontId="55" fillId="0" borderId="0" xfId="0" applyFont="1" applyBorder="1" applyAlignment="1">
      <alignment horizontal="distributed" vertical="top"/>
    </xf>
    <xf numFmtId="179" fontId="0" fillId="0" borderId="0" xfId="73" applyNumberFormat="1" applyFont="1" applyFill="1" applyBorder="1" applyAlignment="1">
      <alignment horizontal="right" vertical="top"/>
      <protection/>
    </xf>
    <xf numFmtId="184" fontId="0" fillId="0" borderId="22" xfId="0" applyNumberFormat="1" applyFont="1" applyBorder="1" applyAlignment="1">
      <alignment vertical="top"/>
    </xf>
    <xf numFmtId="0" fontId="0" fillId="0" borderId="0" xfId="73" applyNumberFormat="1" applyFont="1" applyFill="1" applyBorder="1" applyAlignment="1">
      <alignment horizontal="center" vertical="top"/>
      <protection/>
    </xf>
    <xf numFmtId="184" fontId="0" fillId="0" borderId="0" xfId="0" applyNumberFormat="1" applyFont="1" applyFill="1" applyBorder="1" applyAlignment="1">
      <alignment horizontal="right" vertical="top"/>
    </xf>
    <xf numFmtId="179" fontId="0" fillId="0" borderId="0" xfId="0" applyNumberFormat="1" applyFont="1" applyFill="1" applyBorder="1" applyAlignment="1">
      <alignment horizontal="right" vertical="top"/>
    </xf>
    <xf numFmtId="182" fontId="0" fillId="0" borderId="0" xfId="0" applyNumberFormat="1" applyFont="1" applyFill="1" applyBorder="1" applyAlignment="1">
      <alignment horizontal="right" vertical="top"/>
    </xf>
    <xf numFmtId="180" fontId="0" fillId="0" borderId="0" xfId="0" applyNumberFormat="1" applyFont="1" applyFill="1" applyBorder="1" applyAlignment="1">
      <alignment horizontal="right" vertical="top"/>
    </xf>
    <xf numFmtId="184" fontId="14" fillId="35" borderId="0" xfId="0" applyNumberFormat="1" applyFont="1" applyFill="1" applyBorder="1" applyAlignment="1">
      <alignment horizontal="right" vertical="top"/>
    </xf>
    <xf numFmtId="182" fontId="14" fillId="35" borderId="0" xfId="0" applyNumberFormat="1" applyFont="1" applyFill="1" applyBorder="1" applyAlignment="1">
      <alignment horizontal="right" vertical="top"/>
    </xf>
    <xf numFmtId="180" fontId="14" fillId="35" borderId="0" xfId="0" applyNumberFormat="1" applyFont="1" applyFill="1" applyBorder="1" applyAlignment="1">
      <alignment horizontal="right" vertical="top"/>
    </xf>
    <xf numFmtId="179" fontId="12" fillId="0" borderId="26" xfId="0" applyNumberFormat="1" applyFont="1" applyBorder="1" applyAlignment="1">
      <alignment vertical="top"/>
    </xf>
    <xf numFmtId="180" fontId="0" fillId="0" borderId="0" xfId="0" applyNumberFormat="1" applyFont="1" applyFill="1" applyAlignment="1">
      <alignment horizontal="right" vertical="top"/>
    </xf>
    <xf numFmtId="180" fontId="0" fillId="0" borderId="18" xfId="0" applyNumberFormat="1" applyFont="1" applyFill="1" applyBorder="1" applyAlignment="1">
      <alignment horizontal="right" vertical="top"/>
    </xf>
    <xf numFmtId="180" fontId="14" fillId="36" borderId="0" xfId="0" applyNumberFormat="1" applyFont="1" applyFill="1" applyAlignment="1">
      <alignment horizontal="right" vertical="top"/>
    </xf>
    <xf numFmtId="180" fontId="12" fillId="0" borderId="26" xfId="0" applyNumberFormat="1" applyFont="1" applyBorder="1" applyAlignment="1">
      <alignment vertical="top"/>
    </xf>
    <xf numFmtId="180" fontId="0" fillId="0" borderId="18" xfId="0" applyNumberFormat="1" applyFont="1" applyFill="1" applyBorder="1" applyAlignment="1">
      <alignment horizontal="right" vertical="top"/>
    </xf>
    <xf numFmtId="221" fontId="0" fillId="0" borderId="18" xfId="0" applyNumberFormat="1" applyFont="1" applyBorder="1" applyAlignment="1" applyProtection="1">
      <alignment horizontal="right" vertical="top"/>
      <protection/>
    </xf>
    <xf numFmtId="221" fontId="0" fillId="0" borderId="0" xfId="0" applyNumberFormat="1" applyFont="1" applyBorder="1" applyAlignment="1" applyProtection="1">
      <alignment horizontal="right" vertical="top"/>
      <protection/>
    </xf>
    <xf numFmtId="221" fontId="14" fillId="34" borderId="0" xfId="0" applyNumberFormat="1" applyFont="1" applyFill="1" applyBorder="1" applyAlignment="1" applyProtection="1">
      <alignment horizontal="right" vertical="top"/>
      <protection/>
    </xf>
    <xf numFmtId="221" fontId="0" fillId="0" borderId="25" xfId="0" applyNumberFormat="1" applyFont="1" applyBorder="1" applyAlignment="1">
      <alignment vertical="top"/>
    </xf>
    <xf numFmtId="185" fontId="0" fillId="0" borderId="18" xfId="69" applyNumberFormat="1" applyFont="1" applyBorder="1" applyAlignment="1">
      <alignment horizontal="right" vertical="top"/>
      <protection/>
    </xf>
    <xf numFmtId="185" fontId="14" fillId="34" borderId="18" xfId="0" applyNumberFormat="1" applyFont="1" applyFill="1" applyBorder="1" applyAlignment="1">
      <alignment horizontal="right" vertical="top"/>
    </xf>
    <xf numFmtId="2" fontId="0" fillId="0" borderId="18" xfId="69" applyNumberFormat="1" applyFont="1" applyBorder="1" applyAlignment="1">
      <alignment horizontal="right" vertical="top"/>
      <protection/>
    </xf>
    <xf numFmtId="220" fontId="7" fillId="0" borderId="25" xfId="0" applyNumberFormat="1" applyFont="1" applyBorder="1" applyAlignment="1">
      <alignment vertical="top"/>
    </xf>
    <xf numFmtId="0" fontId="0" fillId="0" borderId="17" xfId="0" applyNumberFormat="1" applyFont="1" applyBorder="1" applyAlignment="1">
      <alignment vertical="top"/>
    </xf>
    <xf numFmtId="0" fontId="0" fillId="0" borderId="25" xfId="0" applyNumberFormat="1" applyFont="1" applyBorder="1" applyAlignment="1">
      <alignment vertical="top"/>
    </xf>
    <xf numFmtId="2" fontId="14" fillId="34" borderId="18" xfId="69" applyNumberFormat="1" applyFont="1" applyFill="1" applyBorder="1" applyAlignment="1">
      <alignment horizontal="right" vertical="top"/>
      <protection/>
    </xf>
    <xf numFmtId="2" fontId="0" fillId="0" borderId="18" xfId="69" applyNumberFormat="1" applyFont="1" applyBorder="1" applyAlignment="1">
      <alignment horizontal="right" vertical="top"/>
      <protection/>
    </xf>
    <xf numFmtId="2" fontId="0" fillId="0" borderId="18" xfId="69" applyNumberFormat="1" applyFont="1" applyFill="1" applyBorder="1" applyAlignment="1">
      <alignment horizontal="right" vertical="top"/>
      <protection/>
    </xf>
    <xf numFmtId="223" fontId="0" fillId="0" borderId="0" xfId="0" applyNumberFormat="1" applyFont="1" applyFill="1" applyAlignment="1">
      <alignment horizontal="right" vertical="top"/>
    </xf>
    <xf numFmtId="223" fontId="14" fillId="36" borderId="0" xfId="0" applyNumberFormat="1" applyFont="1" applyFill="1" applyAlignment="1">
      <alignment horizontal="right" vertical="top"/>
    </xf>
    <xf numFmtId="223" fontId="0" fillId="0" borderId="0" xfId="0" applyNumberFormat="1" applyFill="1" applyAlignment="1">
      <alignment horizontal="right" vertical="top"/>
    </xf>
    <xf numFmtId="223" fontId="0" fillId="0" borderId="0" xfId="0" applyNumberFormat="1" applyFont="1" applyFill="1" applyAlignment="1">
      <alignment horizontal="right" vertical="top"/>
    </xf>
    <xf numFmtId="224" fontId="0" fillId="0" borderId="18" xfId="69" applyNumberFormat="1" applyFont="1" applyBorder="1" applyAlignment="1">
      <alignment horizontal="right" vertical="top"/>
      <protection/>
    </xf>
    <xf numFmtId="224" fontId="14" fillId="34" borderId="18" xfId="69" applyNumberFormat="1" applyFont="1" applyFill="1" applyBorder="1" applyAlignment="1">
      <alignment horizontal="right" vertical="top"/>
      <protection/>
    </xf>
    <xf numFmtId="185" fontId="0" fillId="0" borderId="0" xfId="0" applyNumberFormat="1" applyFont="1" applyBorder="1" applyAlignment="1">
      <alignment horizontal="right" vertical="top"/>
    </xf>
    <xf numFmtId="185" fontId="14" fillId="34" borderId="0" xfId="0" applyNumberFormat="1" applyFont="1" applyFill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7" xfId="0" applyNumberFormat="1" applyFont="1" applyFill="1" applyBorder="1" applyAlignment="1" applyProtection="1">
      <alignment horizontal="center" vertical="center" wrapText="1"/>
      <protection locked="0"/>
    </xf>
    <xf numFmtId="181" fontId="13" fillId="33" borderId="45" xfId="0" applyNumberFormat="1" applyFont="1" applyFill="1" applyBorder="1" applyAlignment="1">
      <alignment horizontal="center" vertical="center" wrapText="1"/>
    </xf>
    <xf numFmtId="181" fontId="13" fillId="33" borderId="46" xfId="0" applyNumberFormat="1" applyFont="1" applyFill="1" applyBorder="1" applyAlignment="1">
      <alignment horizontal="center" vertical="center" wrapText="1"/>
    </xf>
    <xf numFmtId="181" fontId="13" fillId="33" borderId="47" xfId="0" applyNumberFormat="1" applyFont="1" applyFill="1" applyBorder="1" applyAlignment="1">
      <alignment horizontal="center" vertical="center" wrapText="1"/>
    </xf>
    <xf numFmtId="181" fontId="0" fillId="33" borderId="45" xfId="0" applyNumberFormat="1" applyFont="1" applyFill="1" applyBorder="1" applyAlignment="1">
      <alignment horizontal="center" vertical="center" wrapText="1"/>
    </xf>
    <xf numFmtId="181" fontId="0" fillId="33" borderId="46" xfId="0" applyNumberFormat="1" applyFont="1" applyFill="1" applyBorder="1" applyAlignment="1">
      <alignment horizontal="center" vertical="center" wrapText="1"/>
    </xf>
    <xf numFmtId="181" fontId="0" fillId="33" borderId="48" xfId="0" applyNumberFormat="1" applyFont="1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0" fillId="33" borderId="49" xfId="0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0" fillId="33" borderId="51" xfId="0" applyFont="1" applyFill="1" applyBorder="1" applyAlignment="1">
      <alignment horizontal="center" vertical="top" wrapText="1"/>
    </xf>
    <xf numFmtId="0" fontId="0" fillId="33" borderId="49" xfId="0" applyFont="1" applyFill="1" applyBorder="1" applyAlignment="1">
      <alignment horizontal="center" vertical="top" wrapText="1"/>
    </xf>
    <xf numFmtId="0" fontId="0" fillId="33" borderId="51" xfId="0" applyFont="1" applyFill="1" applyBorder="1" applyAlignment="1">
      <alignment horizontal="center" vertical="top" wrapText="1"/>
    </xf>
    <xf numFmtId="0" fontId="0" fillId="33" borderId="42" xfId="0" applyNumberFormat="1" applyFill="1" applyBorder="1" applyAlignment="1" applyProtection="1">
      <alignment horizontal="center" vertical="center" wrapText="1"/>
      <protection locked="0"/>
    </xf>
    <xf numFmtId="0" fontId="0" fillId="33" borderId="43" xfId="0" applyNumberFormat="1" applyFill="1" applyBorder="1" applyAlignment="1" applyProtection="1">
      <alignment horizontal="center" vertical="center" wrapText="1"/>
      <protection locked="0"/>
    </xf>
    <xf numFmtId="0" fontId="0" fillId="33" borderId="44" xfId="0" applyNumberFormat="1" applyFill="1" applyBorder="1" applyAlignment="1" applyProtection="1">
      <alignment horizontal="center" vertical="center" wrapText="1"/>
      <protection locked="0"/>
    </xf>
    <xf numFmtId="0" fontId="0" fillId="33" borderId="45" xfId="0" applyNumberFormat="1" applyFill="1" applyBorder="1" applyAlignment="1" applyProtection="1">
      <alignment horizontal="center" vertical="center" wrapText="1"/>
      <protection locked="0"/>
    </xf>
    <xf numFmtId="0" fontId="0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7" xfId="0" applyNumberFormat="1" applyFont="1" applyFill="1" applyBorder="1" applyAlignment="1" applyProtection="1">
      <alignment horizontal="center" vertical="center" wrapText="1"/>
      <protection locked="0"/>
    </xf>
    <xf numFmtId="181" fontId="0" fillId="33" borderId="45" xfId="0" applyNumberForma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0" fillId="33" borderId="46" xfId="0" applyFont="1" applyFill="1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181" fontId="0" fillId="33" borderId="45" xfId="0" applyNumberFormat="1" applyFont="1" applyFill="1" applyBorder="1" applyAlignment="1">
      <alignment horizontal="center" vertical="center" wrapText="1"/>
    </xf>
    <xf numFmtId="181" fontId="0" fillId="33" borderId="46" xfId="0" applyNumberFormat="1" applyFont="1" applyFill="1" applyBorder="1" applyAlignment="1">
      <alignment horizontal="center" vertical="center" wrapText="1"/>
    </xf>
    <xf numFmtId="181" fontId="0" fillId="33" borderId="47" xfId="0" applyNumberFormat="1" applyFont="1" applyFill="1" applyBorder="1" applyAlignment="1">
      <alignment horizontal="center" vertical="center" wrapText="1"/>
    </xf>
    <xf numFmtId="181" fontId="0" fillId="33" borderId="48" xfId="0" applyNumberFormat="1" applyFont="1" applyFill="1" applyBorder="1" applyAlignment="1">
      <alignment horizontal="center" vertical="center" wrapText="1"/>
    </xf>
    <xf numFmtId="181" fontId="0" fillId="33" borderId="42" xfId="0" applyNumberFormat="1" applyFill="1" applyBorder="1" applyAlignment="1">
      <alignment horizontal="center" vertical="center" wrapText="1"/>
    </xf>
    <xf numFmtId="181" fontId="0" fillId="33" borderId="43" xfId="0" applyNumberFormat="1" applyFill="1" applyBorder="1" applyAlignment="1">
      <alignment horizontal="center" vertical="center" wrapText="1"/>
    </xf>
    <xf numFmtId="181" fontId="0" fillId="33" borderId="44" xfId="0" applyNumberFormat="1" applyFill="1" applyBorder="1" applyAlignment="1">
      <alignment horizontal="center" vertical="center" wrapText="1"/>
    </xf>
    <xf numFmtId="181" fontId="0" fillId="33" borderId="52" xfId="0" applyNumberFormat="1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top" wrapText="1"/>
    </xf>
    <xf numFmtId="0" fontId="0" fillId="33" borderId="54" xfId="0" applyFont="1" applyFill="1" applyBorder="1" applyAlignment="1">
      <alignment horizontal="center" vertical="top" wrapText="1"/>
    </xf>
    <xf numFmtId="0" fontId="0" fillId="33" borderId="51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4" xfId="0" applyNumberFormat="1" applyFont="1" applyFill="1" applyBorder="1" applyAlignment="1" applyProtection="1">
      <alignment horizontal="center" vertical="center" wrapText="1"/>
      <protection locked="0"/>
    </xf>
    <xf numFmtId="181" fontId="0" fillId="33" borderId="42" xfId="0" applyNumberFormat="1" applyFont="1" applyFill="1" applyBorder="1" applyAlignment="1">
      <alignment horizontal="center" vertical="center" wrapText="1"/>
    </xf>
    <xf numFmtId="181" fontId="0" fillId="33" borderId="43" xfId="0" applyNumberFormat="1" applyFont="1" applyFill="1" applyBorder="1" applyAlignment="1">
      <alignment horizontal="center" vertical="center" wrapText="1"/>
    </xf>
    <xf numFmtId="181" fontId="0" fillId="33" borderId="44" xfId="0" applyNumberFormat="1" applyFont="1" applyFill="1" applyBorder="1" applyAlignment="1">
      <alignment horizontal="center" vertical="center" wrapText="1"/>
    </xf>
    <xf numFmtId="181" fontId="0" fillId="33" borderId="52" xfId="0" applyNumberFormat="1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181" fontId="0" fillId="33" borderId="4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3" xfId="65"/>
    <cellStyle name="標準 3" xfId="66"/>
    <cellStyle name="標準 4" xfId="67"/>
    <cellStyle name="標準 5" xfId="68"/>
    <cellStyle name="標準_02_H16ネット（総覧）" xfId="69"/>
    <cellStyle name="標準_JB16" xfId="70"/>
    <cellStyle name="標準_Sheet1" xfId="71"/>
    <cellStyle name="標準_第１４表　主な死因別にみた都道府県別死亡数" xfId="72"/>
    <cellStyle name="標準_第7表" xfId="73"/>
    <cellStyle name="Followed Hyperlink" xfId="74"/>
    <cellStyle name="良い" xfId="75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8"/>
  <sheetViews>
    <sheetView tabSelected="1" zoomScalePageLayoutView="0" workbookViewId="0" topLeftCell="A1">
      <selection activeCell="A1" sqref="A1:M1"/>
    </sheetView>
  </sheetViews>
  <sheetFormatPr defaultColWidth="10.625" defaultRowHeight="0" customHeight="1" zeroHeight="1"/>
  <cols>
    <col min="1" max="1" width="10.625" style="290" customWidth="1"/>
    <col min="2" max="2" width="3.625" style="290" customWidth="1"/>
    <col min="3" max="3" width="11.625" style="289" customWidth="1"/>
    <col min="4" max="4" width="4.625" style="144" customWidth="1"/>
    <col min="5" max="5" width="3.625" style="144" customWidth="1"/>
    <col min="6" max="6" width="11.625" style="296" customWidth="1"/>
    <col min="7" max="7" width="4.625" style="144" customWidth="1"/>
    <col min="8" max="8" width="3.625" style="144" customWidth="1"/>
    <col min="9" max="9" width="11.625" style="289" customWidth="1"/>
    <col min="10" max="10" width="4.625" style="144" customWidth="1"/>
    <col min="11" max="11" width="3.625" style="290" customWidth="1"/>
    <col min="12" max="12" width="11.625" style="290" customWidth="1"/>
    <col min="13" max="13" width="4.625" style="290" customWidth="1"/>
    <col min="14" max="16384" width="10.625" style="290" customWidth="1"/>
  </cols>
  <sheetData>
    <row r="1" spans="1:13" s="1" customFormat="1" ht="18.75" customHeight="1">
      <c r="A1" s="358" t="s">
        <v>245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9"/>
    </row>
    <row r="2" spans="2:13" s="2" customFormat="1" ht="14.25" customHeight="1" thickBot="1">
      <c r="B2" s="3"/>
      <c r="C2" s="121"/>
      <c r="D2" s="122" t="s">
        <v>246</v>
      </c>
      <c r="E2" s="120"/>
      <c r="F2" s="120"/>
      <c r="G2" s="80" t="s">
        <v>247</v>
      </c>
      <c r="H2" s="123"/>
      <c r="I2" s="123"/>
      <c r="J2" s="124" t="s">
        <v>248</v>
      </c>
      <c r="K2" s="7"/>
      <c r="L2" s="7"/>
      <c r="M2" s="8" t="s">
        <v>249</v>
      </c>
    </row>
    <row r="3" spans="1:13" s="10" customFormat="1" ht="48.75" customHeight="1">
      <c r="A3" s="81"/>
      <c r="B3" s="360" t="s">
        <v>59</v>
      </c>
      <c r="C3" s="361"/>
      <c r="D3" s="362"/>
      <c r="E3" s="363" t="s">
        <v>53</v>
      </c>
      <c r="F3" s="364"/>
      <c r="G3" s="365"/>
      <c r="H3" s="366" t="s">
        <v>250</v>
      </c>
      <c r="I3" s="367"/>
      <c r="J3" s="368"/>
      <c r="K3" s="369" t="s">
        <v>54</v>
      </c>
      <c r="L3" s="370"/>
      <c r="M3" s="371"/>
    </row>
    <row r="4" spans="1:13" s="1" customFormat="1" ht="13.5" customHeight="1">
      <c r="A4" s="82" t="s">
        <v>0</v>
      </c>
      <c r="B4" s="372" t="s">
        <v>251</v>
      </c>
      <c r="C4" s="373"/>
      <c r="D4" s="84" t="s">
        <v>70</v>
      </c>
      <c r="E4" s="374" t="s">
        <v>49</v>
      </c>
      <c r="F4" s="375"/>
      <c r="G4" s="84" t="s">
        <v>70</v>
      </c>
      <c r="H4" s="374" t="s">
        <v>252</v>
      </c>
      <c r="I4" s="376"/>
      <c r="J4" s="84" t="s">
        <v>70</v>
      </c>
      <c r="K4" s="377" t="s">
        <v>252</v>
      </c>
      <c r="L4" s="378"/>
      <c r="M4" s="85" t="s">
        <v>70</v>
      </c>
    </row>
    <row r="5" spans="1:13" s="1" customFormat="1" ht="13.5" customHeight="1">
      <c r="A5" s="15"/>
      <c r="B5" s="24"/>
      <c r="C5" s="263"/>
      <c r="D5" s="26"/>
      <c r="E5" s="27"/>
      <c r="F5" s="135"/>
      <c r="G5" s="26"/>
      <c r="H5" s="27"/>
      <c r="I5" s="264"/>
      <c r="J5" s="265"/>
      <c r="K5" s="266"/>
      <c r="L5" s="137"/>
      <c r="M5" s="267" t="s">
        <v>244</v>
      </c>
    </row>
    <row r="6" spans="1:13" s="1" customFormat="1" ht="13.5" customHeight="1">
      <c r="A6" s="15" t="s">
        <v>1</v>
      </c>
      <c r="B6" s="27"/>
      <c r="C6" s="263">
        <v>377970.75</v>
      </c>
      <c r="D6" s="26"/>
      <c r="E6" s="27"/>
      <c r="F6" s="25">
        <v>340.8</v>
      </c>
      <c r="G6" s="26"/>
      <c r="H6" s="27"/>
      <c r="I6" s="264">
        <v>3.3828861095732936</v>
      </c>
      <c r="J6" s="268"/>
      <c r="K6" s="197"/>
      <c r="L6" s="269">
        <v>32.8</v>
      </c>
      <c r="M6" s="270"/>
    </row>
    <row r="7" spans="1:13" s="1" customFormat="1" ht="13.5" customHeight="1">
      <c r="A7" s="30"/>
      <c r="B7" s="34"/>
      <c r="C7" s="271"/>
      <c r="D7" s="33" t="s">
        <v>244</v>
      </c>
      <c r="E7" s="34"/>
      <c r="F7" s="25"/>
      <c r="G7" s="131"/>
      <c r="H7" s="34"/>
      <c r="I7" s="272"/>
      <c r="J7" s="66"/>
      <c r="K7" s="199"/>
      <c r="L7" s="273"/>
      <c r="M7" s="270" t="s">
        <v>244</v>
      </c>
    </row>
    <row r="8" spans="1:13" s="1" customFormat="1" ht="13.5" customHeight="1">
      <c r="A8" s="30" t="s">
        <v>2</v>
      </c>
      <c r="B8" s="34"/>
      <c r="C8" s="271">
        <v>83424.31</v>
      </c>
      <c r="D8" s="66">
        <v>1</v>
      </c>
      <c r="E8" s="34"/>
      <c r="F8" s="25">
        <v>68.6</v>
      </c>
      <c r="G8" s="66">
        <v>47</v>
      </c>
      <c r="H8" s="34"/>
      <c r="I8" s="272">
        <v>0.9538346796035833</v>
      </c>
      <c r="J8" s="66">
        <v>43</v>
      </c>
      <c r="K8" s="34"/>
      <c r="L8" s="269">
        <v>28.3</v>
      </c>
      <c r="M8" s="270">
        <v>30</v>
      </c>
    </row>
    <row r="9" spans="1:13" s="1" customFormat="1" ht="13.5" customHeight="1">
      <c r="A9" s="30" t="s">
        <v>3</v>
      </c>
      <c r="B9" s="34"/>
      <c r="C9" s="271">
        <v>9645.59</v>
      </c>
      <c r="D9" s="33">
        <v>8</v>
      </c>
      <c r="E9" s="34"/>
      <c r="F9" s="25">
        <v>135.6</v>
      </c>
      <c r="G9" s="33">
        <v>41</v>
      </c>
      <c r="H9" s="34"/>
      <c r="I9" s="272">
        <v>1.6578560772332225</v>
      </c>
      <c r="J9" s="66">
        <v>33</v>
      </c>
      <c r="K9" s="34"/>
      <c r="L9" s="269">
        <v>33.5</v>
      </c>
      <c r="M9" s="270">
        <v>22</v>
      </c>
    </row>
    <row r="10" spans="1:13" s="1" customFormat="1" ht="13.5" customHeight="1">
      <c r="A10" s="30" t="s">
        <v>4</v>
      </c>
      <c r="B10" s="34"/>
      <c r="C10" s="271">
        <v>15275.01</v>
      </c>
      <c r="D10" s="66">
        <v>2</v>
      </c>
      <c r="E10" s="34"/>
      <c r="F10" s="25">
        <v>83.8</v>
      </c>
      <c r="G10" s="66">
        <v>46</v>
      </c>
      <c r="H10" s="34"/>
      <c r="I10" s="272">
        <v>0.5697541278205382</v>
      </c>
      <c r="J10" s="66">
        <v>47</v>
      </c>
      <c r="K10" s="34"/>
      <c r="L10" s="269">
        <v>24.2</v>
      </c>
      <c r="M10" s="270">
        <v>40</v>
      </c>
    </row>
    <row r="11" spans="1:13" s="1" customFormat="1" ht="13.5" customHeight="1">
      <c r="A11" s="30" t="s">
        <v>5</v>
      </c>
      <c r="B11" s="34"/>
      <c r="C11" s="271">
        <v>7282.22</v>
      </c>
      <c r="D11" s="33">
        <v>16</v>
      </c>
      <c r="E11" s="34"/>
      <c r="F11" s="25">
        <v>320.5</v>
      </c>
      <c r="G11" s="33">
        <v>19</v>
      </c>
      <c r="H11" s="34"/>
      <c r="I11" s="272">
        <v>3.530379472193918</v>
      </c>
      <c r="J11" s="66">
        <v>16</v>
      </c>
      <c r="K11" s="34"/>
      <c r="L11" s="274">
        <v>43.1</v>
      </c>
      <c r="M11" s="270">
        <v>14</v>
      </c>
    </row>
    <row r="12" spans="1:13" s="1" customFormat="1" ht="27" customHeight="1">
      <c r="A12" s="30" t="s">
        <v>6</v>
      </c>
      <c r="B12" s="34"/>
      <c r="C12" s="271">
        <v>11637.54</v>
      </c>
      <c r="D12" s="66">
        <v>6</v>
      </c>
      <c r="E12" s="34"/>
      <c r="F12" s="25">
        <v>87.9</v>
      </c>
      <c r="G12" s="66">
        <v>45</v>
      </c>
      <c r="H12" s="34"/>
      <c r="I12" s="272">
        <v>0.7445731658065192</v>
      </c>
      <c r="J12" s="66">
        <v>45</v>
      </c>
      <c r="K12" s="34"/>
      <c r="L12" s="269">
        <v>27.5</v>
      </c>
      <c r="M12" s="270">
        <v>32</v>
      </c>
    </row>
    <row r="13" spans="1:13" s="1" customFormat="1" ht="13.5" customHeight="1">
      <c r="A13" s="30" t="s">
        <v>7</v>
      </c>
      <c r="B13" s="34"/>
      <c r="C13" s="271">
        <v>9323.15</v>
      </c>
      <c r="D13" s="33">
        <v>9</v>
      </c>
      <c r="E13" s="34"/>
      <c r="F13" s="25">
        <v>120.5</v>
      </c>
      <c r="G13" s="33">
        <v>42</v>
      </c>
      <c r="H13" s="34"/>
      <c r="I13" s="272">
        <v>1.2461453478706233</v>
      </c>
      <c r="J13" s="66">
        <v>41</v>
      </c>
      <c r="K13" s="34"/>
      <c r="L13" s="269">
        <v>30.6</v>
      </c>
      <c r="M13" s="270">
        <v>28</v>
      </c>
    </row>
    <row r="14" spans="1:13" s="1" customFormat="1" ht="13.5" customHeight="1">
      <c r="A14" s="30" t="s">
        <v>8</v>
      </c>
      <c r="B14" s="34"/>
      <c r="C14" s="271">
        <v>13783.74</v>
      </c>
      <c r="D14" s="66">
        <v>3</v>
      </c>
      <c r="E14" s="34"/>
      <c r="F14" s="25">
        <v>138.9</v>
      </c>
      <c r="G14" s="66">
        <v>40</v>
      </c>
      <c r="H14" s="34"/>
      <c r="I14" s="272">
        <v>1.3376630725768188</v>
      </c>
      <c r="J14" s="66">
        <v>38</v>
      </c>
      <c r="K14" s="34"/>
      <c r="L14" s="275">
        <v>30.7</v>
      </c>
      <c r="M14" s="270">
        <v>27</v>
      </c>
    </row>
    <row r="15" spans="1:13" s="1" customFormat="1" ht="13.5" customHeight="1">
      <c r="A15" s="30" t="s">
        <v>9</v>
      </c>
      <c r="B15" s="34"/>
      <c r="C15" s="271">
        <v>6097.06</v>
      </c>
      <c r="D15" s="66">
        <v>24</v>
      </c>
      <c r="E15" s="34"/>
      <c r="F15" s="25">
        <v>478.4</v>
      </c>
      <c r="G15" s="66">
        <v>12</v>
      </c>
      <c r="H15" s="34"/>
      <c r="I15" s="272">
        <v>4.032107277933955</v>
      </c>
      <c r="J15" s="66">
        <v>13</v>
      </c>
      <c r="K15" s="34"/>
      <c r="L15" s="269">
        <v>65.3</v>
      </c>
      <c r="M15" s="270">
        <v>4</v>
      </c>
    </row>
    <row r="16" spans="1:13" s="1" customFormat="1" ht="13.5" customHeight="1">
      <c r="A16" s="30" t="s">
        <v>10</v>
      </c>
      <c r="B16" s="34"/>
      <c r="C16" s="271">
        <v>6408.09</v>
      </c>
      <c r="D16" s="66">
        <v>20</v>
      </c>
      <c r="E16" s="34"/>
      <c r="F16" s="25">
        <v>308.1</v>
      </c>
      <c r="G16" s="66">
        <v>22</v>
      </c>
      <c r="H16" s="34"/>
      <c r="I16" s="272">
        <v>2.997929180145722</v>
      </c>
      <c r="J16" s="66">
        <v>20</v>
      </c>
      <c r="K16" s="34"/>
      <c r="L16" s="269">
        <v>46.5</v>
      </c>
      <c r="M16" s="270">
        <v>12</v>
      </c>
    </row>
    <row r="17" spans="1:13" s="1" customFormat="1" ht="27" customHeight="1">
      <c r="A17" s="30" t="s">
        <v>11</v>
      </c>
      <c r="B17" s="34"/>
      <c r="C17" s="271">
        <v>6362.28</v>
      </c>
      <c r="D17" s="66">
        <v>21</v>
      </c>
      <c r="E17" s="34"/>
      <c r="F17" s="25">
        <v>310.1</v>
      </c>
      <c r="G17" s="66">
        <v>21</v>
      </c>
      <c r="H17" s="34"/>
      <c r="I17" s="272">
        <v>3.13362505265408</v>
      </c>
      <c r="J17" s="66">
        <v>19</v>
      </c>
      <c r="K17" s="34"/>
      <c r="L17" s="269">
        <v>36.2</v>
      </c>
      <c r="M17" s="270">
        <v>17</v>
      </c>
    </row>
    <row r="18" spans="1:13" s="1" customFormat="1" ht="13.5" customHeight="1">
      <c r="A18" s="36" t="s">
        <v>12</v>
      </c>
      <c r="B18" s="37"/>
      <c r="C18" s="276">
        <v>3797.75</v>
      </c>
      <c r="D18" s="277">
        <v>39</v>
      </c>
      <c r="E18" s="37"/>
      <c r="F18" s="278">
        <v>1913.4</v>
      </c>
      <c r="G18" s="277">
        <v>4</v>
      </c>
      <c r="H18" s="37"/>
      <c r="I18" s="279">
        <v>18.234744256467643</v>
      </c>
      <c r="J18" s="277">
        <v>4</v>
      </c>
      <c r="K18" s="37"/>
      <c r="L18" s="280">
        <v>67.8</v>
      </c>
      <c r="M18" s="281">
        <v>3</v>
      </c>
    </row>
    <row r="19" spans="1:13" s="1" customFormat="1" ht="13.5" customHeight="1">
      <c r="A19" s="30" t="s">
        <v>13</v>
      </c>
      <c r="B19" s="34"/>
      <c r="C19" s="271">
        <v>5157.65</v>
      </c>
      <c r="D19" s="66">
        <v>28</v>
      </c>
      <c r="E19" s="34"/>
      <c r="F19" s="25">
        <v>1206.5</v>
      </c>
      <c r="G19" s="66">
        <v>6</v>
      </c>
      <c r="H19" s="34"/>
      <c r="I19" s="272">
        <v>12.485531201225365</v>
      </c>
      <c r="J19" s="66">
        <v>6</v>
      </c>
      <c r="K19" s="34"/>
      <c r="L19" s="269">
        <v>68.5</v>
      </c>
      <c r="M19" s="270">
        <v>2</v>
      </c>
    </row>
    <row r="20" spans="1:13" s="1" customFormat="1" ht="13.5" customHeight="1">
      <c r="A20" s="30" t="s">
        <v>14</v>
      </c>
      <c r="B20" s="34"/>
      <c r="C20" s="271">
        <v>2190.93</v>
      </c>
      <c r="D20" s="66">
        <v>45</v>
      </c>
      <c r="E20" s="34"/>
      <c r="F20" s="25">
        <v>6168.7</v>
      </c>
      <c r="G20" s="66">
        <v>1</v>
      </c>
      <c r="H20" s="34"/>
      <c r="I20" s="272">
        <v>49.3945493466245</v>
      </c>
      <c r="J20" s="66">
        <v>1</v>
      </c>
      <c r="K20" s="34"/>
      <c r="L20" s="269">
        <v>63.6</v>
      </c>
      <c r="M20" s="270">
        <v>5</v>
      </c>
    </row>
    <row r="21" spans="1:13" s="1" customFormat="1" ht="13.5" customHeight="1">
      <c r="A21" s="30" t="s">
        <v>15</v>
      </c>
      <c r="B21" s="34"/>
      <c r="C21" s="271">
        <v>2415.83</v>
      </c>
      <c r="D21" s="66">
        <v>43</v>
      </c>
      <c r="E21" s="34"/>
      <c r="F21" s="25">
        <v>3777.7</v>
      </c>
      <c r="G21" s="66">
        <v>3</v>
      </c>
      <c r="H21" s="34"/>
      <c r="I21" s="272">
        <v>39.18984365621753</v>
      </c>
      <c r="J21" s="66">
        <v>3</v>
      </c>
      <c r="K21" s="34"/>
      <c r="L21" s="269">
        <v>60.7</v>
      </c>
      <c r="M21" s="270">
        <v>6</v>
      </c>
    </row>
    <row r="22" spans="1:13" s="1" customFormat="1" ht="27" customHeight="1">
      <c r="A22" s="30" t="s">
        <v>16</v>
      </c>
      <c r="B22" s="34"/>
      <c r="C22" s="271">
        <v>12584.1</v>
      </c>
      <c r="D22" s="66">
        <v>5</v>
      </c>
      <c r="E22" s="34"/>
      <c r="F22" s="25">
        <v>183.1</v>
      </c>
      <c r="G22" s="66">
        <v>34</v>
      </c>
      <c r="H22" s="34"/>
      <c r="I22" s="272">
        <v>1.8466954331259284</v>
      </c>
      <c r="J22" s="66">
        <v>31</v>
      </c>
      <c r="K22" s="34"/>
      <c r="L22" s="269">
        <v>35.8</v>
      </c>
      <c r="M22" s="270">
        <v>18</v>
      </c>
    </row>
    <row r="23" spans="1:13" s="1" customFormat="1" ht="13.5" customHeight="1">
      <c r="A23" s="30" t="s">
        <v>17</v>
      </c>
      <c r="B23" s="34"/>
      <c r="C23" s="271">
        <v>4247.61</v>
      </c>
      <c r="D23" s="66">
        <v>33</v>
      </c>
      <c r="E23" s="34"/>
      <c r="F23" s="25">
        <v>251</v>
      </c>
      <c r="G23" s="66">
        <v>25</v>
      </c>
      <c r="H23" s="34"/>
      <c r="I23" s="272">
        <v>2.4479648555305222</v>
      </c>
      <c r="J23" s="66">
        <v>26</v>
      </c>
      <c r="K23" s="34"/>
      <c r="L23" s="269">
        <v>43.6</v>
      </c>
      <c r="M23" s="270">
        <v>13</v>
      </c>
    </row>
    <row r="24" spans="1:13" s="1" customFormat="1" ht="13.5" customHeight="1">
      <c r="A24" s="30" t="s">
        <v>18</v>
      </c>
      <c r="B24" s="34"/>
      <c r="C24" s="271">
        <v>4186.09</v>
      </c>
      <c r="D24" s="66">
        <v>35</v>
      </c>
      <c r="E24" s="34"/>
      <c r="F24" s="25">
        <v>275.7</v>
      </c>
      <c r="G24" s="66">
        <v>23</v>
      </c>
      <c r="H24" s="34"/>
      <c r="I24" s="272">
        <v>2.6074451337644438</v>
      </c>
      <c r="J24" s="66">
        <v>25</v>
      </c>
      <c r="K24" s="34"/>
      <c r="L24" s="269">
        <v>33.2</v>
      </c>
      <c r="M24" s="270">
        <v>23</v>
      </c>
    </row>
    <row r="25" spans="1:13" s="1" customFormat="1" ht="13.5" customHeight="1">
      <c r="A25" s="30" t="s">
        <v>19</v>
      </c>
      <c r="B25" s="34"/>
      <c r="C25" s="271">
        <v>4190.49</v>
      </c>
      <c r="D25" s="66">
        <v>34</v>
      </c>
      <c r="E25" s="34"/>
      <c r="F25" s="25">
        <v>187.7</v>
      </c>
      <c r="G25" s="66">
        <v>31</v>
      </c>
      <c r="H25" s="34"/>
      <c r="I25" s="272">
        <v>1.9875957226959142</v>
      </c>
      <c r="J25" s="66">
        <v>29</v>
      </c>
      <c r="K25" s="34"/>
      <c r="L25" s="269">
        <v>25.6</v>
      </c>
      <c r="M25" s="270">
        <v>36</v>
      </c>
    </row>
    <row r="26" spans="1:13" s="1" customFormat="1" ht="13.5" customHeight="1">
      <c r="A26" s="30" t="s">
        <v>20</v>
      </c>
      <c r="B26" s="34"/>
      <c r="C26" s="271">
        <v>4465.27</v>
      </c>
      <c r="D26" s="66">
        <v>32</v>
      </c>
      <c r="E26" s="34"/>
      <c r="F26" s="25">
        <v>187</v>
      </c>
      <c r="G26" s="66">
        <v>32</v>
      </c>
      <c r="H26" s="34"/>
      <c r="I26" s="272">
        <v>1.2760706519426597</v>
      </c>
      <c r="J26" s="66">
        <v>40</v>
      </c>
      <c r="K26" s="34"/>
      <c r="L26" s="269">
        <v>21.3</v>
      </c>
      <c r="M26" s="270">
        <v>44</v>
      </c>
    </row>
    <row r="27" spans="1:13" s="1" customFormat="1" ht="27" customHeight="1">
      <c r="A27" s="30" t="s">
        <v>21</v>
      </c>
      <c r="B27" s="34"/>
      <c r="C27" s="271">
        <v>13561.56</v>
      </c>
      <c r="D27" s="66">
        <v>4</v>
      </c>
      <c r="E27" s="34"/>
      <c r="F27" s="25">
        <v>154.8</v>
      </c>
      <c r="G27" s="66">
        <v>38</v>
      </c>
      <c r="H27" s="34"/>
      <c r="I27" s="272">
        <v>1.2443996118440652</v>
      </c>
      <c r="J27" s="66">
        <v>42</v>
      </c>
      <c r="K27" s="34"/>
      <c r="L27" s="269">
        <v>24.4</v>
      </c>
      <c r="M27" s="270">
        <v>39</v>
      </c>
    </row>
    <row r="28" spans="1:13" s="1" customFormat="1" ht="13.5" customHeight="1">
      <c r="A28" s="30" t="s">
        <v>22</v>
      </c>
      <c r="B28" s="34"/>
      <c r="C28" s="271">
        <v>10621.29</v>
      </c>
      <c r="D28" s="66">
        <v>7</v>
      </c>
      <c r="E28" s="34"/>
      <c r="F28" s="25">
        <v>191.3</v>
      </c>
      <c r="G28" s="66">
        <v>30</v>
      </c>
      <c r="H28" s="34"/>
      <c r="I28" s="272">
        <v>1.6452803755476026</v>
      </c>
      <c r="J28" s="66">
        <v>34</v>
      </c>
      <c r="K28" s="34"/>
      <c r="L28" s="274">
        <v>20.7</v>
      </c>
      <c r="M28" s="270">
        <v>45</v>
      </c>
    </row>
    <row r="29" spans="1:13" s="1" customFormat="1" ht="13.5" customHeight="1">
      <c r="A29" s="30" t="s">
        <v>23</v>
      </c>
      <c r="B29" s="34"/>
      <c r="C29" s="271">
        <v>7777.42</v>
      </c>
      <c r="D29" s="66">
        <v>13</v>
      </c>
      <c r="E29" s="34"/>
      <c r="F29" s="25">
        <v>475.8</v>
      </c>
      <c r="G29" s="66">
        <v>13</v>
      </c>
      <c r="H29" s="34"/>
      <c r="I29" s="272">
        <v>5.458108215835071</v>
      </c>
      <c r="J29" s="66">
        <v>11</v>
      </c>
      <c r="K29" s="34"/>
      <c r="L29" s="269">
        <v>35.4</v>
      </c>
      <c r="M29" s="270">
        <v>20</v>
      </c>
    </row>
    <row r="30" spans="1:13" s="1" customFormat="1" ht="13.5" customHeight="1">
      <c r="A30" s="30" t="s">
        <v>24</v>
      </c>
      <c r="B30" s="34"/>
      <c r="C30" s="271">
        <v>5172.48</v>
      </c>
      <c r="D30" s="66">
        <v>27</v>
      </c>
      <c r="E30" s="34"/>
      <c r="F30" s="25">
        <v>1446.7</v>
      </c>
      <c r="G30" s="66">
        <v>5</v>
      </c>
      <c r="H30" s="34"/>
      <c r="I30" s="272">
        <v>18.017662707250683</v>
      </c>
      <c r="J30" s="66">
        <v>5</v>
      </c>
      <c r="K30" s="34"/>
      <c r="L30" s="269">
        <v>57.7</v>
      </c>
      <c r="M30" s="270">
        <v>7</v>
      </c>
    </row>
    <row r="31" spans="1:13" s="1" customFormat="1" ht="13.5" customHeight="1">
      <c r="A31" s="30" t="s">
        <v>25</v>
      </c>
      <c r="B31" s="34"/>
      <c r="C31" s="271">
        <v>5774.4</v>
      </c>
      <c r="D31" s="66">
        <v>25</v>
      </c>
      <c r="E31" s="34"/>
      <c r="F31" s="25">
        <v>314.5</v>
      </c>
      <c r="G31" s="66">
        <v>20</v>
      </c>
      <c r="H31" s="34"/>
      <c r="I31" s="272">
        <v>3.2820725962870605</v>
      </c>
      <c r="J31" s="66">
        <v>18</v>
      </c>
      <c r="K31" s="34"/>
      <c r="L31" s="274">
        <v>35.3</v>
      </c>
      <c r="M31" s="270">
        <v>21</v>
      </c>
    </row>
    <row r="32" spans="1:13" s="1" customFormat="1" ht="27" customHeight="1">
      <c r="A32" s="30" t="s">
        <v>26</v>
      </c>
      <c r="B32" s="34"/>
      <c r="C32" s="271">
        <v>4017.38</v>
      </c>
      <c r="D32" s="66">
        <v>38</v>
      </c>
      <c r="E32" s="34"/>
      <c r="F32" s="25">
        <v>351.7</v>
      </c>
      <c r="G32" s="66">
        <v>15</v>
      </c>
      <c r="H32" s="34"/>
      <c r="I32" s="272">
        <v>2.8346833010569075</v>
      </c>
      <c r="J32" s="66">
        <v>23</v>
      </c>
      <c r="K32" s="34"/>
      <c r="L32" s="275">
        <v>32.3</v>
      </c>
      <c r="M32" s="270">
        <v>25</v>
      </c>
    </row>
    <row r="33" spans="1:13" s="1" customFormat="1" ht="13.5" customHeight="1">
      <c r="A33" s="30" t="s">
        <v>27</v>
      </c>
      <c r="B33" s="34"/>
      <c r="C33" s="271">
        <v>4612.19</v>
      </c>
      <c r="D33" s="66">
        <v>31</v>
      </c>
      <c r="E33" s="34"/>
      <c r="F33" s="25">
        <v>566</v>
      </c>
      <c r="G33" s="66">
        <v>10</v>
      </c>
      <c r="H33" s="34"/>
      <c r="I33" s="272">
        <v>5.709652030813995</v>
      </c>
      <c r="J33" s="66">
        <v>10</v>
      </c>
      <c r="K33" s="34"/>
      <c r="L33" s="269">
        <v>25.5</v>
      </c>
      <c r="M33" s="270">
        <v>37</v>
      </c>
    </row>
    <row r="34" spans="1:13" s="1" customFormat="1" ht="13.5" customHeight="1">
      <c r="A34" s="30" t="s">
        <v>28</v>
      </c>
      <c r="B34" s="34"/>
      <c r="C34" s="271">
        <v>1905.14</v>
      </c>
      <c r="D34" s="66">
        <v>46</v>
      </c>
      <c r="E34" s="34"/>
      <c r="F34" s="25">
        <v>4639.8</v>
      </c>
      <c r="G34" s="66">
        <v>2</v>
      </c>
      <c r="H34" s="34"/>
      <c r="I34" s="272">
        <v>47.58075522008881</v>
      </c>
      <c r="J34" s="66">
        <v>2</v>
      </c>
      <c r="K34" s="34"/>
      <c r="L34" s="275">
        <v>69.5</v>
      </c>
      <c r="M34" s="270">
        <v>1</v>
      </c>
    </row>
    <row r="35" spans="1:13" s="1" customFormat="1" ht="13.5" customHeight="1">
      <c r="A35" s="30" t="s">
        <v>29</v>
      </c>
      <c r="B35" s="34"/>
      <c r="C35" s="271">
        <v>8400.96</v>
      </c>
      <c r="D35" s="66">
        <v>12</v>
      </c>
      <c r="E35" s="34"/>
      <c r="F35" s="25">
        <v>658.8</v>
      </c>
      <c r="G35" s="66">
        <v>8</v>
      </c>
      <c r="H35" s="34"/>
      <c r="I35" s="272">
        <v>6.946944158762809</v>
      </c>
      <c r="J35" s="66">
        <v>8</v>
      </c>
      <c r="K35" s="34"/>
      <c r="L35" s="269">
        <v>33.1</v>
      </c>
      <c r="M35" s="270">
        <v>24</v>
      </c>
    </row>
    <row r="36" spans="1:13" s="1" customFormat="1" ht="13.5" customHeight="1">
      <c r="A36" s="30" t="s">
        <v>30</v>
      </c>
      <c r="B36" s="34"/>
      <c r="C36" s="271">
        <v>3690.94</v>
      </c>
      <c r="D36" s="66">
        <v>40</v>
      </c>
      <c r="E36" s="34"/>
      <c r="F36" s="25">
        <v>369.6</v>
      </c>
      <c r="G36" s="66">
        <v>14</v>
      </c>
      <c r="H36" s="34"/>
      <c r="I36" s="272">
        <v>3.798219423778224</v>
      </c>
      <c r="J36" s="66">
        <v>14</v>
      </c>
      <c r="K36" s="34"/>
      <c r="L36" s="269">
        <v>23.1</v>
      </c>
      <c r="M36" s="270">
        <v>43</v>
      </c>
    </row>
    <row r="37" spans="1:13" s="1" customFormat="1" ht="27" customHeight="1">
      <c r="A37" s="30" t="s">
        <v>31</v>
      </c>
      <c r="B37" s="34"/>
      <c r="C37" s="271">
        <v>4724.69</v>
      </c>
      <c r="D37" s="66">
        <v>30</v>
      </c>
      <c r="E37" s="34"/>
      <c r="F37" s="25">
        <v>203.9</v>
      </c>
      <c r="G37" s="66">
        <v>29</v>
      </c>
      <c r="H37" s="34"/>
      <c r="I37" s="272">
        <v>1.8176853931157386</v>
      </c>
      <c r="J37" s="66">
        <v>32</v>
      </c>
      <c r="K37" s="34"/>
      <c r="L37" s="274">
        <v>23.2</v>
      </c>
      <c r="M37" s="270">
        <v>42</v>
      </c>
    </row>
    <row r="38" spans="1:13" s="1" customFormat="1" ht="13.5" customHeight="1">
      <c r="A38" s="30" t="s">
        <v>32</v>
      </c>
      <c r="B38" s="34"/>
      <c r="C38" s="271">
        <v>3507.05</v>
      </c>
      <c r="D38" s="66">
        <v>41</v>
      </c>
      <c r="E38" s="34"/>
      <c r="F38" s="25">
        <v>163.5</v>
      </c>
      <c r="G38" s="66">
        <v>37</v>
      </c>
      <c r="H38" s="34"/>
      <c r="I38" s="272">
        <v>1.4051695869748078</v>
      </c>
      <c r="J38" s="66">
        <v>36</v>
      </c>
      <c r="K38" s="34"/>
      <c r="L38" s="275">
        <v>26</v>
      </c>
      <c r="M38" s="270">
        <v>35</v>
      </c>
    </row>
    <row r="39" spans="1:13" s="1" customFormat="1" ht="13.5" customHeight="1">
      <c r="A39" s="30" t="s">
        <v>33</v>
      </c>
      <c r="B39" s="34"/>
      <c r="C39" s="271">
        <v>6708.24</v>
      </c>
      <c r="D39" s="66">
        <v>19</v>
      </c>
      <c r="E39" s="34"/>
      <c r="F39" s="25">
        <v>103.5</v>
      </c>
      <c r="G39" s="66">
        <v>43</v>
      </c>
      <c r="H39" s="34"/>
      <c r="I39" s="272">
        <v>0.5755608028335301</v>
      </c>
      <c r="J39" s="66">
        <v>46</v>
      </c>
      <c r="K39" s="34"/>
      <c r="L39" s="274">
        <v>19.2</v>
      </c>
      <c r="M39" s="270">
        <v>46</v>
      </c>
    </row>
    <row r="40" spans="1:13" s="1" customFormat="1" ht="13.5" customHeight="1">
      <c r="A40" s="30" t="s">
        <v>34</v>
      </c>
      <c r="B40" s="34"/>
      <c r="C40" s="271">
        <v>7114.5</v>
      </c>
      <c r="D40" s="66">
        <v>17</v>
      </c>
      <c r="E40" s="34"/>
      <c r="F40" s="25">
        <v>270.1</v>
      </c>
      <c r="G40" s="66">
        <v>24</v>
      </c>
      <c r="H40" s="34"/>
      <c r="I40" s="272">
        <v>2.842504743833017</v>
      </c>
      <c r="J40" s="66">
        <v>22</v>
      </c>
      <c r="K40" s="34"/>
      <c r="L40" s="269">
        <v>31.3</v>
      </c>
      <c r="M40" s="270">
        <v>26</v>
      </c>
    </row>
    <row r="41" spans="1:13" s="1" customFormat="1" ht="13.5" customHeight="1">
      <c r="A41" s="30" t="s">
        <v>35</v>
      </c>
      <c r="B41" s="34"/>
      <c r="C41" s="271">
        <v>8479.45</v>
      </c>
      <c r="D41" s="66">
        <v>11</v>
      </c>
      <c r="E41" s="34"/>
      <c r="F41" s="25">
        <v>335.4</v>
      </c>
      <c r="G41" s="66">
        <v>17</v>
      </c>
      <c r="H41" s="34"/>
      <c r="I41" s="272">
        <v>3.5676842248023157</v>
      </c>
      <c r="J41" s="66">
        <v>15</v>
      </c>
      <c r="K41" s="34"/>
      <c r="L41" s="269">
        <v>27</v>
      </c>
      <c r="M41" s="270">
        <v>34</v>
      </c>
    </row>
    <row r="42" spans="1:13" s="1" customFormat="1" ht="27" customHeight="1">
      <c r="A42" s="30" t="s">
        <v>36</v>
      </c>
      <c r="B42" s="34"/>
      <c r="C42" s="271">
        <v>6112.3</v>
      </c>
      <c r="D42" s="66">
        <v>23</v>
      </c>
      <c r="E42" s="34"/>
      <c r="F42" s="25">
        <v>229.8</v>
      </c>
      <c r="G42" s="66">
        <v>28</v>
      </c>
      <c r="H42" s="34"/>
      <c r="I42" s="272">
        <v>3.440112559920161</v>
      </c>
      <c r="J42" s="66">
        <v>17</v>
      </c>
      <c r="K42" s="34"/>
      <c r="L42" s="269">
        <v>28</v>
      </c>
      <c r="M42" s="270">
        <v>31</v>
      </c>
    </row>
    <row r="43" spans="1:13" s="1" customFormat="1" ht="13.5" customHeight="1">
      <c r="A43" s="30" t="s">
        <v>37</v>
      </c>
      <c r="B43" s="34"/>
      <c r="C43" s="271">
        <v>4146.65</v>
      </c>
      <c r="D43" s="66">
        <v>36</v>
      </c>
      <c r="E43" s="34"/>
      <c r="F43" s="25">
        <v>182.3</v>
      </c>
      <c r="G43" s="66">
        <v>35</v>
      </c>
      <c r="H43" s="34"/>
      <c r="I43" s="272">
        <v>1.3292657928689424</v>
      </c>
      <c r="J43" s="66">
        <v>39</v>
      </c>
      <c r="K43" s="34"/>
      <c r="L43" s="269">
        <v>24.7</v>
      </c>
      <c r="M43" s="270">
        <v>38</v>
      </c>
    </row>
    <row r="44" spans="1:13" s="1" customFormat="1" ht="13.5" customHeight="1">
      <c r="A44" s="30" t="s">
        <v>38</v>
      </c>
      <c r="B44" s="34"/>
      <c r="C44" s="271">
        <v>1876.72</v>
      </c>
      <c r="D44" s="66">
        <v>47</v>
      </c>
      <c r="E44" s="34"/>
      <c r="F44" s="25">
        <v>520.2</v>
      </c>
      <c r="G44" s="66">
        <v>11</v>
      </c>
      <c r="H44" s="34"/>
      <c r="I44" s="272">
        <v>4.094377424442644</v>
      </c>
      <c r="J44" s="66">
        <v>12</v>
      </c>
      <c r="K44" s="34"/>
      <c r="L44" s="269">
        <v>53.4</v>
      </c>
      <c r="M44" s="270">
        <v>10</v>
      </c>
    </row>
    <row r="45" spans="1:13" s="1" customFormat="1" ht="13.5" customHeight="1">
      <c r="A45" s="30" t="s">
        <v>39</v>
      </c>
      <c r="B45" s="34"/>
      <c r="C45" s="271">
        <v>5676.11</v>
      </c>
      <c r="D45" s="66">
        <v>26</v>
      </c>
      <c r="E45" s="34"/>
      <c r="F45" s="25">
        <v>244.1</v>
      </c>
      <c r="G45" s="66">
        <v>26</v>
      </c>
      <c r="H45" s="34"/>
      <c r="I45" s="272">
        <v>2.6903988823331475</v>
      </c>
      <c r="J45" s="66">
        <v>24</v>
      </c>
      <c r="K45" s="34"/>
      <c r="L45" s="269">
        <v>29.3</v>
      </c>
      <c r="M45" s="270">
        <v>29</v>
      </c>
    </row>
    <row r="46" spans="1:13" s="1" customFormat="1" ht="13.5" customHeight="1">
      <c r="A46" s="30" t="s">
        <v>40</v>
      </c>
      <c r="B46" s="34"/>
      <c r="C46" s="271">
        <v>7103.93</v>
      </c>
      <c r="D46" s="66">
        <v>18</v>
      </c>
      <c r="E46" s="34"/>
      <c r="F46" s="25">
        <v>102.5</v>
      </c>
      <c r="G46" s="66">
        <v>44</v>
      </c>
      <c r="H46" s="34"/>
      <c r="I46" s="272">
        <v>0.7638025712528135</v>
      </c>
      <c r="J46" s="66">
        <v>44</v>
      </c>
      <c r="K46" s="34"/>
      <c r="L46" s="274">
        <v>16.3</v>
      </c>
      <c r="M46" s="270">
        <v>47</v>
      </c>
    </row>
    <row r="47" spans="1:13" s="1" customFormat="1" ht="27" customHeight="1">
      <c r="A47" s="30" t="s">
        <v>41</v>
      </c>
      <c r="B47" s="34"/>
      <c r="C47" s="282">
        <v>4986.4</v>
      </c>
      <c r="D47" s="66">
        <v>29</v>
      </c>
      <c r="E47" s="34"/>
      <c r="F47" s="25">
        <v>1023.1</v>
      </c>
      <c r="G47" s="66">
        <v>7</v>
      </c>
      <c r="H47" s="34"/>
      <c r="I47" s="283">
        <v>11.36270656184823</v>
      </c>
      <c r="J47" s="66">
        <v>7</v>
      </c>
      <c r="K47" s="34"/>
      <c r="L47" s="269">
        <v>55.8</v>
      </c>
      <c r="M47" s="270">
        <v>8</v>
      </c>
    </row>
    <row r="48" spans="1:13" s="1" customFormat="1" ht="13.5" customHeight="1">
      <c r="A48" s="30" t="s">
        <v>42</v>
      </c>
      <c r="B48" s="34"/>
      <c r="C48" s="271">
        <v>2440.68</v>
      </c>
      <c r="D48" s="66">
        <v>42</v>
      </c>
      <c r="E48" s="34"/>
      <c r="F48" s="25">
        <v>341.2</v>
      </c>
      <c r="G48" s="66">
        <v>16</v>
      </c>
      <c r="H48" s="34"/>
      <c r="I48" s="272">
        <v>2.3268105609911993</v>
      </c>
      <c r="J48" s="66">
        <v>27</v>
      </c>
      <c r="K48" s="34"/>
      <c r="L48" s="269">
        <v>54.7</v>
      </c>
      <c r="M48" s="270">
        <v>9</v>
      </c>
    </row>
    <row r="49" spans="1:13" s="1" customFormat="1" ht="13.5" customHeight="1">
      <c r="A49" s="30" t="s">
        <v>43</v>
      </c>
      <c r="B49" s="34"/>
      <c r="C49" s="271">
        <v>4132.09</v>
      </c>
      <c r="D49" s="66">
        <v>37</v>
      </c>
      <c r="E49" s="34"/>
      <c r="F49" s="25">
        <v>333.3</v>
      </c>
      <c r="G49" s="66">
        <v>18</v>
      </c>
      <c r="H49" s="34"/>
      <c r="I49" s="272">
        <v>2.929510247840681</v>
      </c>
      <c r="J49" s="66">
        <v>21</v>
      </c>
      <c r="K49" s="34"/>
      <c r="L49" s="269">
        <v>40.2</v>
      </c>
      <c r="M49" s="270">
        <v>15</v>
      </c>
    </row>
    <row r="50" spans="1:13" s="1" customFormat="1" ht="13.5" customHeight="1">
      <c r="A50" s="30" t="s">
        <v>44</v>
      </c>
      <c r="B50" s="34"/>
      <c r="C50" s="271">
        <v>7409.35</v>
      </c>
      <c r="D50" s="66">
        <v>15</v>
      </c>
      <c r="E50" s="34"/>
      <c r="F50" s="25">
        <v>241.1</v>
      </c>
      <c r="G50" s="66">
        <v>27</v>
      </c>
      <c r="H50" s="34"/>
      <c r="I50" s="272">
        <v>2.106797492357629</v>
      </c>
      <c r="J50" s="66">
        <v>28</v>
      </c>
      <c r="K50" s="34"/>
      <c r="L50" s="269">
        <v>36.9</v>
      </c>
      <c r="M50" s="270">
        <v>16</v>
      </c>
    </row>
    <row r="51" spans="1:13" s="1" customFormat="1" ht="13.5" customHeight="1">
      <c r="A51" s="30" t="s">
        <v>45</v>
      </c>
      <c r="B51" s="34"/>
      <c r="C51" s="271">
        <v>6340.71</v>
      </c>
      <c r="D51" s="66">
        <v>22</v>
      </c>
      <c r="E51" s="34"/>
      <c r="F51" s="25">
        <v>183.9</v>
      </c>
      <c r="G51" s="66">
        <v>33</v>
      </c>
      <c r="H51" s="34"/>
      <c r="I51" s="272">
        <v>1.856732132521437</v>
      </c>
      <c r="J51" s="66">
        <v>30</v>
      </c>
      <c r="K51" s="34"/>
      <c r="L51" s="269">
        <v>27.5</v>
      </c>
      <c r="M51" s="270">
        <v>32</v>
      </c>
    </row>
    <row r="52" spans="1:13" s="1" customFormat="1" ht="27" customHeight="1">
      <c r="A52" s="30" t="s">
        <v>46</v>
      </c>
      <c r="B52" s="34"/>
      <c r="C52" s="282">
        <v>7735.31</v>
      </c>
      <c r="D52" s="66">
        <v>14</v>
      </c>
      <c r="E52" s="34"/>
      <c r="F52" s="25">
        <v>142.7</v>
      </c>
      <c r="G52" s="66">
        <v>39</v>
      </c>
      <c r="H52" s="34"/>
      <c r="I52" s="283">
        <v>1.4329096054327493</v>
      </c>
      <c r="J52" s="66">
        <v>35</v>
      </c>
      <c r="K52" s="34"/>
      <c r="L52" s="269">
        <v>23.9</v>
      </c>
      <c r="M52" s="270">
        <v>41</v>
      </c>
    </row>
    <row r="53" spans="1:13" s="1" customFormat="1" ht="13.5" customHeight="1">
      <c r="A53" s="30" t="s">
        <v>47</v>
      </c>
      <c r="B53" s="34"/>
      <c r="C53" s="271">
        <v>9186.94</v>
      </c>
      <c r="D53" s="66">
        <v>10</v>
      </c>
      <c r="E53" s="34"/>
      <c r="F53" s="25">
        <v>179.4</v>
      </c>
      <c r="G53" s="66">
        <v>36</v>
      </c>
      <c r="H53" s="34"/>
      <c r="I53" s="272">
        <v>1.3454969772307208</v>
      </c>
      <c r="J53" s="66">
        <v>37</v>
      </c>
      <c r="K53" s="34"/>
      <c r="L53" s="269">
        <v>35.6</v>
      </c>
      <c r="M53" s="270">
        <v>19</v>
      </c>
    </row>
    <row r="54" spans="1:13" s="1" customFormat="1" ht="13.5" customHeight="1">
      <c r="A54" s="15" t="s">
        <v>48</v>
      </c>
      <c r="B54" s="58"/>
      <c r="C54" s="271">
        <v>2281.12</v>
      </c>
      <c r="D54" s="66">
        <v>44</v>
      </c>
      <c r="E54" s="58"/>
      <c r="F54" s="25">
        <v>628.4</v>
      </c>
      <c r="G54" s="66">
        <v>9</v>
      </c>
      <c r="H54" s="58"/>
      <c r="I54" s="272">
        <v>5.882636599565126</v>
      </c>
      <c r="J54" s="66">
        <v>9</v>
      </c>
      <c r="K54" s="58"/>
      <c r="L54" s="269">
        <v>51.4</v>
      </c>
      <c r="M54" s="270">
        <v>11</v>
      </c>
    </row>
    <row r="55" spans="1:13" s="1" customFormat="1" ht="13.5" customHeight="1" thickBot="1">
      <c r="A55" s="46"/>
      <c r="B55" s="49"/>
      <c r="C55" s="284"/>
      <c r="D55" s="285" t="s">
        <v>244</v>
      </c>
      <c r="E55" s="49"/>
      <c r="F55" s="286"/>
      <c r="G55" s="48"/>
      <c r="H55" s="50"/>
      <c r="I55" s="284"/>
      <c r="J55" s="52" t="s">
        <v>244</v>
      </c>
      <c r="K55" s="50"/>
      <c r="L55" s="48"/>
      <c r="M55" s="287" t="s">
        <v>244</v>
      </c>
    </row>
    <row r="56" spans="1:13" s="1" customFormat="1" ht="5.25" customHeight="1">
      <c r="A56" s="45"/>
      <c r="B56" s="55"/>
      <c r="C56" s="61"/>
      <c r="D56" s="61"/>
      <c r="E56" s="61"/>
      <c r="F56" s="61"/>
      <c r="G56" s="61"/>
      <c r="H56" s="61"/>
      <c r="I56" s="151"/>
      <c r="J56" s="61"/>
      <c r="K56" s="55"/>
      <c r="L56" s="55"/>
      <c r="M56" s="55"/>
    </row>
    <row r="57" spans="1:13" s="1" customFormat="1" ht="13.5" customHeight="1">
      <c r="A57" s="355" t="s">
        <v>50</v>
      </c>
      <c r="B57" s="355"/>
      <c r="C57" s="355"/>
      <c r="D57" s="355"/>
      <c r="E57" s="355"/>
      <c r="F57" s="355"/>
      <c r="G57" s="355"/>
      <c r="H57" s="355" t="s">
        <v>51</v>
      </c>
      <c r="I57" s="355"/>
      <c r="J57" s="355"/>
      <c r="K57" s="355" t="s">
        <v>52</v>
      </c>
      <c r="L57" s="355"/>
      <c r="M57" s="355"/>
    </row>
    <row r="58" spans="1:13" s="57" customFormat="1" ht="12.75" customHeight="1">
      <c r="A58" s="356" t="s">
        <v>57</v>
      </c>
      <c r="B58" s="356"/>
      <c r="C58" s="356"/>
      <c r="D58" s="356"/>
      <c r="E58" s="356"/>
      <c r="F58" s="356"/>
      <c r="G58" s="356"/>
      <c r="H58" s="356" t="s">
        <v>58</v>
      </c>
      <c r="I58" s="356"/>
      <c r="J58" s="356"/>
      <c r="K58" s="356" t="s">
        <v>55</v>
      </c>
      <c r="L58" s="357"/>
      <c r="M58" s="357"/>
    </row>
    <row r="59" spans="1:13" s="57" customFormat="1" ht="12.75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7"/>
      <c r="L59" s="357"/>
      <c r="M59" s="357"/>
    </row>
    <row r="60" spans="1:13" s="57" customFormat="1" ht="12.75" customHeight="1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7"/>
      <c r="L60" s="357"/>
      <c r="M60" s="357"/>
    </row>
    <row r="61" spans="1:13" s="1" customFormat="1" ht="12.75" customHeigh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7"/>
      <c r="L61" s="357"/>
      <c r="M61" s="357"/>
    </row>
    <row r="62" spans="3:10" s="1" customFormat="1" ht="13.5">
      <c r="C62" s="79"/>
      <c r="D62" s="79"/>
      <c r="E62" s="79"/>
      <c r="F62" s="79"/>
      <c r="G62" s="79"/>
      <c r="H62" s="79"/>
      <c r="I62" s="79"/>
      <c r="J62" s="79"/>
    </row>
    <row r="63" spans="1:10" s="45" customFormat="1" ht="13.5">
      <c r="A63" s="288"/>
      <c r="B63" s="272"/>
      <c r="C63" s="61"/>
      <c r="D63" s="61"/>
      <c r="E63" s="61"/>
      <c r="F63" s="61"/>
      <c r="G63" s="61"/>
      <c r="H63" s="61"/>
      <c r="I63" s="61"/>
      <c r="J63" s="61"/>
    </row>
    <row r="64" spans="1:10" s="45" customFormat="1" ht="13.5">
      <c r="A64" s="288"/>
      <c r="B64" s="272"/>
      <c r="C64" s="61"/>
      <c r="D64" s="61"/>
      <c r="E64" s="61"/>
      <c r="F64" s="61"/>
      <c r="G64" s="61"/>
      <c r="H64" s="61"/>
      <c r="I64" s="61"/>
      <c r="J64" s="61"/>
    </row>
    <row r="65" spans="1:10" s="45" customFormat="1" ht="13.5">
      <c r="A65" s="288"/>
      <c r="B65" s="272"/>
      <c r="C65" s="61"/>
      <c r="D65" s="61"/>
      <c r="E65" s="61"/>
      <c r="F65" s="61"/>
      <c r="G65" s="61"/>
      <c r="H65" s="61"/>
      <c r="I65" s="61"/>
      <c r="J65" s="61"/>
    </row>
    <row r="66" spans="1:10" s="45" customFormat="1" ht="13.5">
      <c r="A66" s="288"/>
      <c r="B66" s="272"/>
      <c r="C66" s="61"/>
      <c r="D66" s="61"/>
      <c r="E66" s="61"/>
      <c r="F66" s="61"/>
      <c r="G66" s="61"/>
      <c r="H66" s="61"/>
      <c r="I66" s="61"/>
      <c r="J66" s="61"/>
    </row>
    <row r="67" spans="1:10" s="45" customFormat="1" ht="13.5">
      <c r="A67" s="288"/>
      <c r="B67" s="272"/>
      <c r="C67" s="61"/>
      <c r="D67" s="61"/>
      <c r="E67" s="61"/>
      <c r="F67" s="61"/>
      <c r="G67" s="61"/>
      <c r="H67" s="61"/>
      <c r="I67" s="61"/>
      <c r="J67" s="61"/>
    </row>
    <row r="68" spans="1:10" s="45" customFormat="1" ht="13.5">
      <c r="A68" s="288"/>
      <c r="B68" s="272"/>
      <c r="C68" s="61"/>
      <c r="D68" s="61"/>
      <c r="E68" s="61"/>
      <c r="F68" s="61"/>
      <c r="G68" s="61"/>
      <c r="H68" s="61"/>
      <c r="I68" s="61"/>
      <c r="J68" s="61"/>
    </row>
    <row r="69" spans="1:10" s="45" customFormat="1" ht="13.5">
      <c r="A69" s="288"/>
      <c r="B69" s="272"/>
      <c r="C69" s="61"/>
      <c r="D69" s="61"/>
      <c r="E69" s="61"/>
      <c r="F69" s="61"/>
      <c r="G69" s="61"/>
      <c r="H69" s="61"/>
      <c r="I69" s="61"/>
      <c r="J69" s="61"/>
    </row>
    <row r="70" spans="1:10" s="45" customFormat="1" ht="13.5">
      <c r="A70" s="288"/>
      <c r="B70" s="272"/>
      <c r="C70" s="61"/>
      <c r="D70" s="61"/>
      <c r="E70" s="61"/>
      <c r="F70" s="61"/>
      <c r="G70" s="61"/>
      <c r="H70" s="61"/>
      <c r="I70" s="61"/>
      <c r="J70" s="61"/>
    </row>
    <row r="71" spans="1:10" s="45" customFormat="1" ht="13.5">
      <c r="A71" s="288"/>
      <c r="B71" s="272"/>
      <c r="C71" s="61"/>
      <c r="D71" s="61"/>
      <c r="E71" s="61"/>
      <c r="F71" s="61"/>
      <c r="G71" s="61"/>
      <c r="H71" s="61"/>
      <c r="I71" s="61"/>
      <c r="J71" s="61"/>
    </row>
    <row r="72" spans="1:10" s="45" customFormat="1" ht="13.5">
      <c r="A72" s="288"/>
      <c r="B72" s="272"/>
      <c r="C72" s="61"/>
      <c r="D72" s="61"/>
      <c r="E72" s="61"/>
      <c r="F72" s="61"/>
      <c r="G72" s="61"/>
      <c r="H72" s="61"/>
      <c r="I72" s="61"/>
      <c r="J72" s="61"/>
    </row>
    <row r="73" spans="1:10" s="45" customFormat="1" ht="13.5">
      <c r="A73" s="288"/>
      <c r="B73" s="272"/>
      <c r="C73" s="61"/>
      <c r="D73" s="61"/>
      <c r="E73" s="61"/>
      <c r="F73" s="61"/>
      <c r="G73" s="61"/>
      <c r="H73" s="61"/>
      <c r="I73" s="61"/>
      <c r="J73" s="61"/>
    </row>
    <row r="74" spans="1:10" s="45" customFormat="1" ht="13.5">
      <c r="A74" s="288"/>
      <c r="B74" s="272"/>
      <c r="C74" s="61"/>
      <c r="D74" s="61"/>
      <c r="E74" s="61"/>
      <c r="F74" s="61"/>
      <c r="G74" s="61"/>
      <c r="H74" s="61"/>
      <c r="I74" s="61"/>
      <c r="J74" s="61"/>
    </row>
    <row r="75" spans="1:10" s="45" customFormat="1" ht="13.5">
      <c r="A75" s="288"/>
      <c r="B75" s="272"/>
      <c r="C75" s="61"/>
      <c r="D75" s="61"/>
      <c r="E75" s="61"/>
      <c r="F75" s="61"/>
      <c r="G75" s="61"/>
      <c r="H75" s="61"/>
      <c r="I75" s="61"/>
      <c r="J75" s="61"/>
    </row>
    <row r="76" spans="1:10" s="45" customFormat="1" ht="13.5">
      <c r="A76" s="288"/>
      <c r="B76" s="283"/>
      <c r="C76" s="61"/>
      <c r="D76" s="61"/>
      <c r="E76" s="61"/>
      <c r="F76" s="61"/>
      <c r="G76" s="61"/>
      <c r="H76" s="61"/>
      <c r="I76" s="61"/>
      <c r="J76" s="61"/>
    </row>
    <row r="77" spans="1:10" s="45" customFormat="1" ht="13.5">
      <c r="A77" s="288"/>
      <c r="B77" s="272"/>
      <c r="C77" s="61"/>
      <c r="D77" s="61"/>
      <c r="E77" s="61"/>
      <c r="F77" s="61"/>
      <c r="G77" s="61"/>
      <c r="H77" s="61"/>
      <c r="I77" s="61"/>
      <c r="J77" s="61"/>
    </row>
    <row r="78" spans="1:10" s="45" customFormat="1" ht="13.5">
      <c r="A78" s="288"/>
      <c r="B78" s="272"/>
      <c r="C78" s="61"/>
      <c r="D78" s="61"/>
      <c r="E78" s="61"/>
      <c r="F78" s="61"/>
      <c r="G78" s="61"/>
      <c r="H78" s="61"/>
      <c r="I78" s="61"/>
      <c r="J78" s="61"/>
    </row>
    <row r="79" spans="1:10" s="45" customFormat="1" ht="13.5">
      <c r="A79" s="288"/>
      <c r="B79" s="272"/>
      <c r="C79" s="61"/>
      <c r="D79" s="61"/>
      <c r="E79" s="61"/>
      <c r="F79" s="61"/>
      <c r="G79" s="61"/>
      <c r="H79" s="61"/>
      <c r="I79" s="61"/>
      <c r="J79" s="61"/>
    </row>
    <row r="80" spans="1:10" s="45" customFormat="1" ht="13.5">
      <c r="A80" s="288"/>
      <c r="B80" s="272"/>
      <c r="C80" s="61"/>
      <c r="D80" s="61"/>
      <c r="E80" s="61"/>
      <c r="F80" s="61"/>
      <c r="G80" s="61"/>
      <c r="H80" s="61"/>
      <c r="I80" s="61"/>
      <c r="J80" s="61"/>
    </row>
    <row r="81" spans="1:10" s="45" customFormat="1" ht="13.5">
      <c r="A81" s="288"/>
      <c r="B81" s="272"/>
      <c r="C81" s="61"/>
      <c r="D81" s="61"/>
      <c r="E81" s="61"/>
      <c r="F81" s="61"/>
      <c r="G81" s="61"/>
      <c r="H81" s="61"/>
      <c r="I81" s="61"/>
      <c r="J81" s="61"/>
    </row>
    <row r="82" spans="1:10" s="45" customFormat="1" ht="13.5">
      <c r="A82" s="288"/>
      <c r="B82" s="272"/>
      <c r="C82" s="61"/>
      <c r="D82" s="61"/>
      <c r="E82" s="61"/>
      <c r="F82" s="61"/>
      <c r="G82" s="61"/>
      <c r="H82" s="61"/>
      <c r="I82" s="61"/>
      <c r="J82" s="61"/>
    </row>
    <row r="83" spans="1:10" s="45" customFormat="1" ht="13.5">
      <c r="A83" s="288"/>
      <c r="B83" s="272"/>
      <c r="C83" s="61"/>
      <c r="D83" s="61"/>
      <c r="E83" s="61"/>
      <c r="F83" s="61"/>
      <c r="G83" s="61"/>
      <c r="H83" s="61"/>
      <c r="I83" s="61"/>
      <c r="J83" s="61"/>
    </row>
    <row r="84" spans="1:10" s="45" customFormat="1" ht="13.5">
      <c r="A84" s="288"/>
      <c r="B84" s="272"/>
      <c r="C84" s="61"/>
      <c r="D84" s="61"/>
      <c r="E84" s="61"/>
      <c r="F84" s="61"/>
      <c r="G84" s="61"/>
      <c r="H84" s="61"/>
      <c r="I84" s="61"/>
      <c r="J84" s="61"/>
    </row>
    <row r="85" spans="1:10" s="45" customFormat="1" ht="13.5">
      <c r="A85" s="288"/>
      <c r="B85" s="272"/>
      <c r="C85" s="61"/>
      <c r="D85" s="61"/>
      <c r="E85" s="61"/>
      <c r="F85" s="61"/>
      <c r="G85" s="61"/>
      <c r="H85" s="61"/>
      <c r="I85" s="61"/>
      <c r="J85" s="61"/>
    </row>
    <row r="86" spans="1:10" s="45" customFormat="1" ht="13.5">
      <c r="A86" s="288"/>
      <c r="B86" s="272"/>
      <c r="C86" s="61"/>
      <c r="D86" s="61"/>
      <c r="E86" s="61"/>
      <c r="F86" s="61"/>
      <c r="G86" s="61"/>
      <c r="H86" s="61"/>
      <c r="I86" s="61"/>
      <c r="J86" s="61"/>
    </row>
    <row r="87" spans="1:10" s="45" customFormat="1" ht="13.5">
      <c r="A87" s="288"/>
      <c r="B87" s="272"/>
      <c r="C87" s="61"/>
      <c r="D87" s="61"/>
      <c r="E87" s="61"/>
      <c r="F87" s="61"/>
      <c r="G87" s="61"/>
      <c r="H87" s="61"/>
      <c r="I87" s="61"/>
      <c r="J87" s="61"/>
    </row>
    <row r="88" spans="1:10" s="45" customFormat="1" ht="13.5">
      <c r="A88" s="288"/>
      <c r="B88" s="272"/>
      <c r="C88" s="61"/>
      <c r="D88" s="61"/>
      <c r="E88" s="61"/>
      <c r="F88" s="61"/>
      <c r="G88" s="61"/>
      <c r="H88" s="61"/>
      <c r="I88" s="61"/>
      <c r="J88" s="61"/>
    </row>
    <row r="89" spans="1:10" s="45" customFormat="1" ht="13.5">
      <c r="A89" s="288"/>
      <c r="B89" s="272"/>
      <c r="C89" s="61"/>
      <c r="D89" s="61"/>
      <c r="E89" s="61"/>
      <c r="F89" s="61"/>
      <c r="G89" s="61"/>
      <c r="H89" s="61"/>
      <c r="I89" s="61"/>
      <c r="J89" s="61"/>
    </row>
    <row r="90" spans="1:10" s="45" customFormat="1" ht="13.5">
      <c r="A90" s="288"/>
      <c r="B90" s="272"/>
      <c r="C90" s="61"/>
      <c r="D90" s="61"/>
      <c r="E90" s="61"/>
      <c r="F90" s="61"/>
      <c r="G90" s="61"/>
      <c r="H90" s="61"/>
      <c r="I90" s="61"/>
      <c r="J90" s="61"/>
    </row>
    <row r="91" spans="1:10" s="45" customFormat="1" ht="13.5">
      <c r="A91" s="288"/>
      <c r="B91" s="283"/>
      <c r="C91" s="61"/>
      <c r="D91" s="61"/>
      <c r="E91" s="61"/>
      <c r="F91" s="61"/>
      <c r="G91" s="61"/>
      <c r="H91" s="61"/>
      <c r="I91" s="61"/>
      <c r="J91" s="61"/>
    </row>
    <row r="92" spans="1:10" s="45" customFormat="1" ht="13.5">
      <c r="A92" s="288"/>
      <c r="B92" s="272"/>
      <c r="C92" s="61"/>
      <c r="D92" s="61"/>
      <c r="E92" s="61"/>
      <c r="F92" s="61"/>
      <c r="G92" s="61"/>
      <c r="H92" s="61"/>
      <c r="I92" s="61"/>
      <c r="J92" s="61"/>
    </row>
    <row r="93" spans="1:10" s="45" customFormat="1" ht="13.5">
      <c r="A93" s="288"/>
      <c r="B93" s="272"/>
      <c r="C93" s="61"/>
      <c r="D93" s="61"/>
      <c r="E93" s="61"/>
      <c r="F93" s="61"/>
      <c r="G93" s="61"/>
      <c r="H93" s="61"/>
      <c r="I93" s="61"/>
      <c r="J93" s="61"/>
    </row>
    <row r="94" spans="1:10" s="45" customFormat="1" ht="13.5">
      <c r="A94" s="288"/>
      <c r="B94" s="272"/>
      <c r="C94" s="61"/>
      <c r="D94" s="61"/>
      <c r="E94" s="61"/>
      <c r="F94" s="61"/>
      <c r="G94" s="61"/>
      <c r="H94" s="61"/>
      <c r="I94" s="61"/>
      <c r="J94" s="61"/>
    </row>
    <row r="95" spans="1:10" s="45" customFormat="1" ht="13.5">
      <c r="A95" s="288"/>
      <c r="B95" s="272"/>
      <c r="C95" s="61"/>
      <c r="D95" s="61"/>
      <c r="E95" s="61"/>
      <c r="F95" s="61"/>
      <c r="G95" s="61"/>
      <c r="H95" s="61"/>
      <c r="I95" s="61"/>
      <c r="J95" s="61"/>
    </row>
    <row r="96" spans="1:10" s="45" customFormat="1" ht="13.5">
      <c r="A96" s="288"/>
      <c r="B96" s="272"/>
      <c r="C96" s="61"/>
      <c r="D96" s="61"/>
      <c r="E96" s="61"/>
      <c r="F96" s="61"/>
      <c r="G96" s="61"/>
      <c r="H96" s="61"/>
      <c r="I96" s="61"/>
      <c r="J96" s="61"/>
    </row>
    <row r="97" spans="1:10" s="45" customFormat="1" ht="13.5">
      <c r="A97" s="288"/>
      <c r="B97" s="272"/>
      <c r="C97" s="61"/>
      <c r="D97" s="61"/>
      <c r="E97" s="61"/>
      <c r="F97" s="61"/>
      <c r="G97" s="61"/>
      <c r="H97" s="61"/>
      <c r="I97" s="61"/>
      <c r="J97" s="61"/>
    </row>
    <row r="98" spans="1:10" s="45" customFormat="1" ht="13.5">
      <c r="A98" s="288"/>
      <c r="B98" s="272"/>
      <c r="C98" s="61"/>
      <c r="D98" s="61"/>
      <c r="E98" s="61"/>
      <c r="F98" s="61"/>
      <c r="G98" s="61"/>
      <c r="H98" s="61"/>
      <c r="I98" s="61"/>
      <c r="J98" s="61"/>
    </row>
    <row r="99" spans="1:10" s="45" customFormat="1" ht="13.5">
      <c r="A99" s="288"/>
      <c r="B99" s="272"/>
      <c r="C99" s="61"/>
      <c r="D99" s="61"/>
      <c r="E99" s="61"/>
      <c r="F99" s="61"/>
      <c r="G99" s="61"/>
      <c r="H99" s="61"/>
      <c r="I99" s="61"/>
      <c r="J99" s="61"/>
    </row>
    <row r="100" spans="1:9" ht="13.5">
      <c r="A100" s="288"/>
      <c r="B100" s="289"/>
      <c r="C100" s="144"/>
      <c r="F100" s="144"/>
      <c r="I100" s="144"/>
    </row>
    <row r="101" spans="1:9" ht="13.5">
      <c r="A101" s="291"/>
      <c r="B101" s="292"/>
      <c r="C101" s="144"/>
      <c r="F101" s="144"/>
      <c r="I101" s="144"/>
    </row>
    <row r="102" spans="1:9" ht="13.5">
      <c r="A102" s="288"/>
      <c r="B102" s="289"/>
      <c r="C102" s="144"/>
      <c r="F102" s="144"/>
      <c r="I102" s="144"/>
    </row>
    <row r="103" spans="1:9" ht="13.5">
      <c r="A103" s="288"/>
      <c r="B103" s="289"/>
      <c r="C103" s="144"/>
      <c r="F103" s="144"/>
      <c r="I103" s="144"/>
    </row>
    <row r="104" spans="1:9" ht="13.5">
      <c r="A104" s="288"/>
      <c r="B104" s="289"/>
      <c r="C104" s="144"/>
      <c r="F104" s="144"/>
      <c r="I104" s="144"/>
    </row>
    <row r="105" spans="1:9" ht="13.5">
      <c r="A105" s="288"/>
      <c r="B105" s="289"/>
      <c r="C105" s="144"/>
      <c r="F105" s="144"/>
      <c r="I105" s="144"/>
    </row>
    <row r="106" spans="1:9" ht="13.5">
      <c r="A106" s="293"/>
      <c r="B106" s="289"/>
      <c r="C106" s="144"/>
      <c r="F106" s="144"/>
      <c r="I106" s="144"/>
    </row>
    <row r="107" spans="1:9" ht="13.5">
      <c r="A107" s="288"/>
      <c r="B107" s="289"/>
      <c r="C107" s="144"/>
      <c r="F107" s="144"/>
      <c r="I107" s="144"/>
    </row>
    <row r="108" spans="1:9" ht="13.5">
      <c r="A108" s="288"/>
      <c r="B108" s="289"/>
      <c r="C108" s="144"/>
      <c r="F108" s="144"/>
      <c r="I108" s="144"/>
    </row>
    <row r="109" spans="1:9" ht="13.5">
      <c r="A109" s="288"/>
      <c r="B109" s="289"/>
      <c r="C109" s="144"/>
      <c r="F109" s="144"/>
      <c r="I109" s="144"/>
    </row>
    <row r="110" spans="1:9" ht="13.5">
      <c r="A110" s="288"/>
      <c r="B110" s="289"/>
      <c r="C110" s="144"/>
      <c r="F110" s="144"/>
      <c r="I110" s="144"/>
    </row>
    <row r="111" spans="1:9" ht="13.5">
      <c r="A111" s="291"/>
      <c r="B111" s="292"/>
      <c r="C111" s="144"/>
      <c r="F111" s="144"/>
      <c r="I111" s="144"/>
    </row>
    <row r="112" spans="1:9" ht="13.5">
      <c r="A112" s="288"/>
      <c r="B112" s="294"/>
      <c r="C112" s="144"/>
      <c r="F112" s="144"/>
      <c r="I112" s="144"/>
    </row>
    <row r="113" spans="1:9" ht="13.5">
      <c r="A113" s="288"/>
      <c r="B113" s="294"/>
      <c r="C113" s="144"/>
      <c r="F113" s="144"/>
      <c r="I113" s="144"/>
    </row>
    <row r="114" spans="1:9" ht="13.5">
      <c r="A114" s="288"/>
      <c r="B114" s="294"/>
      <c r="C114" s="144"/>
      <c r="F114" s="144"/>
      <c r="I114" s="144"/>
    </row>
    <row r="115" spans="1:9" ht="13.5">
      <c r="A115" s="291"/>
      <c r="B115" s="295"/>
      <c r="C115" s="144"/>
      <c r="F115" s="144"/>
      <c r="I115" s="144"/>
    </row>
    <row r="116" spans="1:9" ht="13.5">
      <c r="A116" s="288"/>
      <c r="B116" s="294"/>
      <c r="C116" s="144"/>
      <c r="F116" s="144"/>
      <c r="I116" s="144"/>
    </row>
    <row r="117" spans="1:9" ht="13.5">
      <c r="A117" s="288"/>
      <c r="B117" s="294"/>
      <c r="C117" s="144"/>
      <c r="F117" s="144"/>
      <c r="I117" s="144"/>
    </row>
    <row r="118" spans="1:9" ht="13.5">
      <c r="A118" s="288"/>
      <c r="B118" s="294"/>
      <c r="C118" s="144"/>
      <c r="F118" s="144"/>
      <c r="I118" s="144"/>
    </row>
    <row r="119" spans="1:9" ht="13.5">
      <c r="A119" s="288"/>
      <c r="B119" s="294"/>
      <c r="C119" s="144"/>
      <c r="F119" s="144"/>
      <c r="I119" s="144"/>
    </row>
    <row r="120" spans="1:9" ht="13.5">
      <c r="A120" s="293"/>
      <c r="B120" s="296"/>
      <c r="C120" s="144"/>
      <c r="F120" s="144"/>
      <c r="I120" s="144"/>
    </row>
    <row r="121" spans="1:9" ht="13.5">
      <c r="A121" s="288"/>
      <c r="B121" s="294"/>
      <c r="C121" s="144"/>
      <c r="F121" s="144"/>
      <c r="I121" s="144"/>
    </row>
    <row r="122" spans="1:9" ht="13.5">
      <c r="A122" s="288"/>
      <c r="B122" s="294"/>
      <c r="C122" s="144"/>
      <c r="F122" s="144"/>
      <c r="I122" s="144"/>
    </row>
    <row r="123" spans="1:9" ht="13.5">
      <c r="A123" s="288"/>
      <c r="B123" s="294"/>
      <c r="C123" s="144"/>
      <c r="F123" s="144"/>
      <c r="I123" s="144"/>
    </row>
    <row r="124" spans="1:9" ht="13.5">
      <c r="A124" s="288"/>
      <c r="B124" s="294"/>
      <c r="C124" s="144"/>
      <c r="F124" s="144"/>
      <c r="I124" s="144"/>
    </row>
    <row r="125" spans="1:9" ht="13.5">
      <c r="A125" s="288"/>
      <c r="B125" s="294"/>
      <c r="C125" s="144"/>
      <c r="F125" s="144"/>
      <c r="I125" s="144"/>
    </row>
    <row r="126" spans="1:9" ht="13.5">
      <c r="A126" s="288"/>
      <c r="B126" s="294"/>
      <c r="C126" s="144"/>
      <c r="F126" s="144"/>
      <c r="I126" s="144"/>
    </row>
    <row r="127" spans="1:9" ht="13.5">
      <c r="A127" s="288"/>
      <c r="B127" s="294"/>
      <c r="C127" s="144"/>
      <c r="F127" s="144"/>
      <c r="I127" s="144"/>
    </row>
    <row r="128" spans="1:9" ht="13.5">
      <c r="A128" s="288"/>
      <c r="B128" s="294"/>
      <c r="C128" s="144"/>
      <c r="F128" s="144"/>
      <c r="I128" s="144"/>
    </row>
    <row r="129" spans="1:9" ht="13.5">
      <c r="A129" s="288"/>
      <c r="B129" s="294"/>
      <c r="C129" s="144"/>
      <c r="F129" s="144"/>
      <c r="I129" s="144"/>
    </row>
    <row r="130" spans="1:9" ht="13.5">
      <c r="A130" s="288"/>
      <c r="B130" s="294"/>
      <c r="C130" s="144"/>
      <c r="F130" s="144"/>
      <c r="I130" s="144"/>
    </row>
    <row r="131" spans="1:9" ht="13.5">
      <c r="A131" s="288"/>
      <c r="B131" s="294"/>
      <c r="C131" s="144"/>
      <c r="F131" s="144"/>
      <c r="I131" s="144"/>
    </row>
    <row r="132" spans="1:9" ht="13.5">
      <c r="A132" s="288"/>
      <c r="B132" s="294"/>
      <c r="C132" s="144"/>
      <c r="F132" s="144"/>
      <c r="I132" s="144"/>
    </row>
    <row r="133" spans="1:9" ht="13.5">
      <c r="A133" s="288"/>
      <c r="B133" s="294"/>
      <c r="C133" s="144"/>
      <c r="F133" s="144"/>
      <c r="I133" s="144"/>
    </row>
    <row r="134" spans="1:9" ht="13.5">
      <c r="A134" s="288"/>
      <c r="B134" s="294"/>
      <c r="C134" s="144"/>
      <c r="F134" s="144"/>
      <c r="I134" s="144"/>
    </row>
    <row r="135" spans="1:9" ht="13.5">
      <c r="A135" s="288"/>
      <c r="B135" s="294"/>
      <c r="C135" s="144"/>
      <c r="F135" s="144"/>
      <c r="I135" s="144"/>
    </row>
    <row r="136" spans="1:9" ht="13.5">
      <c r="A136" s="288"/>
      <c r="B136" s="294"/>
      <c r="C136" s="144"/>
      <c r="F136" s="144"/>
      <c r="I136" s="144"/>
    </row>
    <row r="137" spans="1:9" ht="13.5">
      <c r="A137" s="288"/>
      <c r="B137" s="294"/>
      <c r="C137" s="144"/>
      <c r="F137" s="144"/>
      <c r="I137" s="144"/>
    </row>
    <row r="138" spans="1:9" ht="13.5">
      <c r="A138" s="288"/>
      <c r="B138" s="294"/>
      <c r="C138" s="144"/>
      <c r="F138" s="144"/>
      <c r="I138" s="144"/>
    </row>
    <row r="139" spans="1:9" ht="13.5">
      <c r="A139" s="288"/>
      <c r="B139" s="294"/>
      <c r="C139" s="144"/>
      <c r="F139" s="144"/>
      <c r="I139" s="144"/>
    </row>
    <row r="140" spans="1:9" ht="13.5">
      <c r="A140" s="288"/>
      <c r="B140" s="294"/>
      <c r="C140" s="144"/>
      <c r="F140" s="144"/>
      <c r="I140" s="144"/>
    </row>
    <row r="141" spans="1:9" ht="13.5">
      <c r="A141" s="288"/>
      <c r="B141" s="294"/>
      <c r="C141" s="144"/>
      <c r="F141" s="144"/>
      <c r="I141" s="144"/>
    </row>
    <row r="142" spans="1:9" ht="13.5">
      <c r="A142" s="288"/>
      <c r="B142" s="294"/>
      <c r="C142" s="144"/>
      <c r="F142" s="144"/>
      <c r="I142" s="144"/>
    </row>
    <row r="143" spans="1:9" ht="13.5">
      <c r="A143" s="288"/>
      <c r="B143" s="294"/>
      <c r="C143" s="144"/>
      <c r="F143" s="144"/>
      <c r="I143" s="144"/>
    </row>
    <row r="144" spans="1:9" ht="13.5">
      <c r="A144" s="288"/>
      <c r="B144" s="294"/>
      <c r="C144" s="144"/>
      <c r="F144" s="144"/>
      <c r="I144" s="144"/>
    </row>
    <row r="145" spans="1:9" ht="13.5">
      <c r="A145" s="288"/>
      <c r="B145" s="294"/>
      <c r="C145" s="144"/>
      <c r="F145" s="144"/>
      <c r="I145" s="144"/>
    </row>
    <row r="146" spans="1:9" ht="13.5">
      <c r="A146" s="288"/>
      <c r="B146" s="294"/>
      <c r="C146" s="144"/>
      <c r="F146" s="144"/>
      <c r="I146" s="144"/>
    </row>
    <row r="147" spans="1:9" ht="13.5">
      <c r="A147" s="288"/>
      <c r="B147" s="294"/>
      <c r="C147" s="144"/>
      <c r="F147" s="144"/>
      <c r="I147" s="144"/>
    </row>
    <row r="148" spans="1:9" ht="13.5">
      <c r="A148" s="288"/>
      <c r="B148" s="294"/>
      <c r="C148" s="144"/>
      <c r="F148" s="144"/>
      <c r="I148" s="144"/>
    </row>
    <row r="149" spans="1:9" ht="13.5">
      <c r="A149" s="288"/>
      <c r="B149" s="294"/>
      <c r="C149" s="144"/>
      <c r="F149" s="144"/>
      <c r="I149" s="144"/>
    </row>
    <row r="150" spans="1:9" ht="13.5">
      <c r="A150" s="288"/>
      <c r="B150" s="294"/>
      <c r="C150" s="144"/>
      <c r="F150" s="144"/>
      <c r="I150" s="144"/>
    </row>
    <row r="151" spans="1:9" ht="13.5">
      <c r="A151" s="288"/>
      <c r="B151" s="294"/>
      <c r="C151" s="144"/>
      <c r="F151" s="144"/>
      <c r="I151" s="144"/>
    </row>
    <row r="152" spans="1:9" ht="13.5">
      <c r="A152" s="288"/>
      <c r="B152" s="294"/>
      <c r="C152" s="144"/>
      <c r="F152" s="144"/>
      <c r="I152" s="144"/>
    </row>
    <row r="153" spans="1:9" ht="13.5">
      <c r="A153" s="288"/>
      <c r="B153" s="294"/>
      <c r="C153" s="144"/>
      <c r="F153" s="144"/>
      <c r="I153" s="144"/>
    </row>
    <row r="154" spans="1:9" ht="13.5">
      <c r="A154" s="288"/>
      <c r="B154" s="294"/>
      <c r="C154" s="144"/>
      <c r="F154" s="144"/>
      <c r="I154" s="144"/>
    </row>
    <row r="155" spans="1:9" ht="13.5">
      <c r="A155" s="288"/>
      <c r="B155" s="294"/>
      <c r="C155" s="144"/>
      <c r="F155" s="144"/>
      <c r="I155" s="144"/>
    </row>
    <row r="156" spans="1:9" ht="13.5">
      <c r="A156" s="288"/>
      <c r="B156" s="294"/>
      <c r="C156" s="144"/>
      <c r="F156" s="144"/>
      <c r="I156" s="144"/>
    </row>
    <row r="157" spans="1:9" ht="13.5">
      <c r="A157" s="288"/>
      <c r="B157" s="294"/>
      <c r="C157" s="144"/>
      <c r="F157" s="144"/>
      <c r="I157" s="144"/>
    </row>
    <row r="158" spans="1:9" ht="13.5">
      <c r="A158" s="288"/>
      <c r="B158" s="294"/>
      <c r="C158" s="144"/>
      <c r="F158" s="144"/>
      <c r="I158" s="144"/>
    </row>
    <row r="159" spans="1:9" ht="13.5">
      <c r="A159" s="288"/>
      <c r="B159" s="294"/>
      <c r="C159" s="144"/>
      <c r="F159" s="144"/>
      <c r="I159" s="144"/>
    </row>
    <row r="160" spans="1:9" ht="13.5">
      <c r="A160" s="291"/>
      <c r="B160" s="295"/>
      <c r="C160" s="144"/>
      <c r="F160" s="144"/>
      <c r="I160" s="144"/>
    </row>
    <row r="161" spans="1:9" ht="13.5">
      <c r="A161" s="288"/>
      <c r="B161" s="294"/>
      <c r="C161" s="144"/>
      <c r="F161" s="144"/>
      <c r="I161" s="144"/>
    </row>
    <row r="162" spans="1:9" ht="13.5">
      <c r="A162" s="288"/>
      <c r="B162" s="294"/>
      <c r="C162" s="144"/>
      <c r="F162" s="144"/>
      <c r="I162" s="144"/>
    </row>
    <row r="163" spans="1:9" ht="13.5">
      <c r="A163" s="288"/>
      <c r="B163" s="294"/>
      <c r="C163" s="144"/>
      <c r="F163" s="144"/>
      <c r="I163" s="144"/>
    </row>
    <row r="164" spans="1:9" ht="13.5">
      <c r="A164" s="288"/>
      <c r="B164" s="294"/>
      <c r="C164" s="144"/>
      <c r="F164" s="144"/>
      <c r="I164" s="144"/>
    </row>
    <row r="165" spans="1:9" ht="13.5">
      <c r="A165" s="288"/>
      <c r="B165" s="294"/>
      <c r="C165" s="144"/>
      <c r="F165" s="144"/>
      <c r="I165" s="144"/>
    </row>
    <row r="166" spans="1:9" ht="13.5">
      <c r="A166" s="288"/>
      <c r="B166" s="294"/>
      <c r="C166" s="144"/>
      <c r="F166" s="144"/>
      <c r="I166" s="144"/>
    </row>
    <row r="167" spans="1:9" ht="13.5">
      <c r="A167" s="288"/>
      <c r="B167" s="294"/>
      <c r="C167" s="144"/>
      <c r="F167" s="144"/>
      <c r="I167" s="144"/>
    </row>
    <row r="168" spans="1:9" ht="13.5">
      <c r="A168" s="288"/>
      <c r="B168" s="294"/>
      <c r="C168" s="144"/>
      <c r="F168" s="144"/>
      <c r="I168" s="144"/>
    </row>
    <row r="169" spans="1:9" ht="13.5">
      <c r="A169" s="288"/>
      <c r="B169" s="297"/>
      <c r="C169" s="144"/>
      <c r="F169" s="144"/>
      <c r="I169" s="144"/>
    </row>
    <row r="170" spans="1:9" ht="13.5">
      <c r="A170" s="288"/>
      <c r="B170" s="297"/>
      <c r="C170" s="144"/>
      <c r="F170" s="144"/>
      <c r="I170" s="144"/>
    </row>
    <row r="171" spans="1:9" ht="13.5">
      <c r="A171" s="288"/>
      <c r="B171" s="297"/>
      <c r="C171" s="144"/>
      <c r="F171" s="144"/>
      <c r="I171" s="144"/>
    </row>
    <row r="172" spans="1:9" ht="13.5">
      <c r="A172" s="291"/>
      <c r="B172" s="297"/>
      <c r="C172" s="144"/>
      <c r="F172" s="144"/>
      <c r="I172" s="144"/>
    </row>
    <row r="173" spans="1:9" ht="13.5">
      <c r="A173" s="288"/>
      <c r="B173" s="297"/>
      <c r="C173" s="144"/>
      <c r="F173" s="144"/>
      <c r="I173" s="144"/>
    </row>
    <row r="174" spans="1:9" ht="13.5">
      <c r="A174" s="288"/>
      <c r="B174" s="297"/>
      <c r="C174" s="144"/>
      <c r="F174" s="144"/>
      <c r="I174" s="144"/>
    </row>
    <row r="175" spans="1:9" ht="13.5">
      <c r="A175" s="288"/>
      <c r="B175" s="297"/>
      <c r="C175" s="144"/>
      <c r="F175" s="144"/>
      <c r="I175" s="144"/>
    </row>
    <row r="176" spans="1:9" ht="13.5">
      <c r="A176" s="288"/>
      <c r="B176" s="297"/>
      <c r="C176" s="144"/>
      <c r="F176" s="144"/>
      <c r="I176" s="144"/>
    </row>
    <row r="177" spans="1:9" ht="13.5">
      <c r="A177" s="288"/>
      <c r="B177" s="297"/>
      <c r="C177" s="144"/>
      <c r="F177" s="144"/>
      <c r="I177" s="144"/>
    </row>
    <row r="178" spans="1:9" ht="13.5">
      <c r="A178" s="293"/>
      <c r="B178" s="297"/>
      <c r="C178" s="144"/>
      <c r="F178" s="144"/>
      <c r="I178" s="144"/>
    </row>
    <row r="179" spans="1:9" ht="13.5">
      <c r="A179" s="288"/>
      <c r="B179" s="297"/>
      <c r="C179" s="144"/>
      <c r="F179" s="144"/>
      <c r="I179" s="144"/>
    </row>
    <row r="180" spans="1:9" ht="13.5">
      <c r="A180" s="288"/>
      <c r="B180" s="297"/>
      <c r="C180" s="144"/>
      <c r="F180" s="144"/>
      <c r="I180" s="144"/>
    </row>
    <row r="181" spans="1:9" ht="13.5">
      <c r="A181" s="288"/>
      <c r="B181" s="297"/>
      <c r="C181" s="144"/>
      <c r="F181" s="144"/>
      <c r="I181" s="144"/>
    </row>
    <row r="182" spans="1:9" ht="13.5">
      <c r="A182" s="288"/>
      <c r="B182" s="297"/>
      <c r="C182" s="144"/>
      <c r="F182" s="144"/>
      <c r="I182" s="144"/>
    </row>
    <row r="183" spans="1:9" ht="13.5">
      <c r="A183" s="288"/>
      <c r="B183" s="297"/>
      <c r="C183" s="144"/>
      <c r="F183" s="144"/>
      <c r="I183" s="144"/>
    </row>
    <row r="184" spans="1:9" ht="13.5">
      <c r="A184" s="288"/>
      <c r="B184" s="297"/>
      <c r="C184" s="144"/>
      <c r="F184" s="144"/>
      <c r="I184" s="144"/>
    </row>
    <row r="185" spans="1:9" ht="13.5">
      <c r="A185" s="288"/>
      <c r="B185" s="298"/>
      <c r="C185" s="144"/>
      <c r="F185" s="144"/>
      <c r="I185" s="144"/>
    </row>
    <row r="186" spans="1:9" ht="13.5">
      <c r="A186" s="288"/>
      <c r="B186" s="297"/>
      <c r="C186" s="144"/>
      <c r="F186" s="144"/>
      <c r="I186" s="144"/>
    </row>
    <row r="187" spans="1:9" ht="13.5">
      <c r="A187" s="288"/>
      <c r="B187" s="297"/>
      <c r="C187" s="144"/>
      <c r="F187" s="144"/>
      <c r="I187" s="144"/>
    </row>
    <row r="188" spans="1:9" ht="13.5">
      <c r="A188" s="288"/>
      <c r="B188" s="297"/>
      <c r="C188" s="144"/>
      <c r="F188" s="144"/>
      <c r="I188" s="144"/>
    </row>
    <row r="189" spans="1:9" ht="13.5">
      <c r="A189" s="288"/>
      <c r="B189" s="297"/>
      <c r="C189" s="144"/>
      <c r="F189" s="144"/>
      <c r="I189" s="144"/>
    </row>
    <row r="190" spans="1:9" ht="13.5">
      <c r="A190" s="288"/>
      <c r="B190" s="297"/>
      <c r="C190" s="144"/>
      <c r="F190" s="144"/>
      <c r="I190" s="144"/>
    </row>
    <row r="191" spans="1:9" ht="13.5">
      <c r="A191" s="288"/>
      <c r="B191" s="297"/>
      <c r="C191" s="144"/>
      <c r="F191" s="144"/>
      <c r="I191" s="144"/>
    </row>
    <row r="192" spans="1:9" ht="13.5">
      <c r="A192" s="288"/>
      <c r="B192" s="297"/>
      <c r="C192" s="144"/>
      <c r="F192" s="144"/>
      <c r="I192" s="144"/>
    </row>
    <row r="193" spans="1:9" ht="13.5">
      <c r="A193" s="288"/>
      <c r="B193" s="297"/>
      <c r="C193" s="144"/>
      <c r="F193" s="144"/>
      <c r="I193" s="144"/>
    </row>
    <row r="194" spans="1:9" ht="13.5">
      <c r="A194" s="288"/>
      <c r="B194" s="297"/>
      <c r="C194" s="144"/>
      <c r="F194" s="144"/>
      <c r="I194" s="144"/>
    </row>
    <row r="195" spans="1:9" ht="13.5">
      <c r="A195" s="288"/>
      <c r="B195" s="297"/>
      <c r="C195" s="144"/>
      <c r="F195" s="144"/>
      <c r="I195" s="144"/>
    </row>
    <row r="196" spans="1:9" ht="13.5">
      <c r="A196" s="288"/>
      <c r="B196" s="297"/>
      <c r="C196" s="144"/>
      <c r="F196" s="144"/>
      <c r="I196" s="144"/>
    </row>
    <row r="197" spans="1:9" ht="13.5">
      <c r="A197" s="288"/>
      <c r="B197" s="297"/>
      <c r="C197" s="144"/>
      <c r="F197" s="144"/>
      <c r="I197" s="144"/>
    </row>
    <row r="198" spans="1:9" ht="13.5">
      <c r="A198" s="288"/>
      <c r="B198" s="297"/>
      <c r="C198" s="144"/>
      <c r="F198" s="144"/>
      <c r="I198" s="144"/>
    </row>
    <row r="199" spans="1:9" ht="13.5">
      <c r="A199" s="288"/>
      <c r="B199" s="297"/>
      <c r="C199" s="144"/>
      <c r="F199" s="144"/>
      <c r="I199" s="144"/>
    </row>
    <row r="200" spans="1:9" ht="13.5">
      <c r="A200" s="288"/>
      <c r="B200" s="297"/>
      <c r="C200" s="144"/>
      <c r="F200" s="144"/>
      <c r="I200" s="144"/>
    </row>
    <row r="201" spans="1:9" ht="13.5">
      <c r="A201" s="288"/>
      <c r="B201" s="297"/>
      <c r="C201" s="144"/>
      <c r="F201" s="144"/>
      <c r="I201" s="144"/>
    </row>
    <row r="202" spans="1:9" ht="13.5">
      <c r="A202" s="288"/>
      <c r="B202" s="298"/>
      <c r="C202" s="144"/>
      <c r="F202" s="144"/>
      <c r="I202" s="144"/>
    </row>
    <row r="203" spans="1:9" ht="13.5">
      <c r="A203" s="288"/>
      <c r="B203" s="297"/>
      <c r="C203" s="144"/>
      <c r="F203" s="144"/>
      <c r="I203" s="144"/>
    </row>
    <row r="204" spans="1:9" ht="13.5">
      <c r="A204" s="288"/>
      <c r="B204" s="297"/>
      <c r="C204" s="144"/>
      <c r="F204" s="144"/>
      <c r="I204" s="144"/>
    </row>
    <row r="205" spans="1:9" ht="13.5">
      <c r="A205" s="288"/>
      <c r="B205" s="297"/>
      <c r="C205" s="144"/>
      <c r="F205" s="144"/>
      <c r="I205" s="144"/>
    </row>
    <row r="206" spans="1:9" ht="13.5">
      <c r="A206" s="288"/>
      <c r="B206" s="297"/>
      <c r="C206" s="144"/>
      <c r="F206" s="144"/>
      <c r="I206" s="144"/>
    </row>
    <row r="207" spans="1:9" ht="13.5">
      <c r="A207" s="288"/>
      <c r="B207" s="297"/>
      <c r="C207" s="144"/>
      <c r="F207" s="144"/>
      <c r="I207" s="144"/>
    </row>
    <row r="208" spans="1:9" ht="13.5">
      <c r="A208" s="288"/>
      <c r="B208" s="298"/>
      <c r="C208" s="144"/>
      <c r="F208" s="144"/>
      <c r="I208" s="144"/>
    </row>
    <row r="209" spans="1:9" ht="13.5">
      <c r="A209" s="288"/>
      <c r="B209" s="297"/>
      <c r="C209" s="144"/>
      <c r="F209" s="144"/>
      <c r="I209" s="144"/>
    </row>
    <row r="210" spans="1:9" ht="13.5">
      <c r="A210" s="288"/>
      <c r="B210" s="298"/>
      <c r="C210" s="144"/>
      <c r="F210" s="144"/>
      <c r="I210" s="144"/>
    </row>
    <row r="211" spans="1:9" ht="13.5">
      <c r="A211" s="288"/>
      <c r="B211" s="299"/>
      <c r="C211" s="144"/>
      <c r="F211" s="144"/>
      <c r="I211" s="144"/>
    </row>
    <row r="212" spans="1:9" ht="13.5">
      <c r="A212" s="288"/>
      <c r="B212" s="297"/>
      <c r="C212" s="144"/>
      <c r="F212" s="144"/>
      <c r="I212" s="144"/>
    </row>
    <row r="213" spans="1:9" ht="13.5">
      <c r="A213" s="288"/>
      <c r="B213" s="298"/>
      <c r="C213" s="144"/>
      <c r="F213" s="144"/>
      <c r="I213" s="144"/>
    </row>
    <row r="214" spans="1:9" ht="13.5">
      <c r="A214" s="288"/>
      <c r="B214" s="297"/>
      <c r="C214" s="144"/>
      <c r="F214" s="144"/>
      <c r="I214" s="144"/>
    </row>
    <row r="215" spans="1:9" ht="13.5">
      <c r="A215" s="288"/>
      <c r="B215" s="298"/>
      <c r="C215" s="144"/>
      <c r="F215" s="144"/>
      <c r="I215" s="144"/>
    </row>
    <row r="216" spans="1:9" ht="13.5">
      <c r="A216" s="288"/>
      <c r="B216" s="298"/>
      <c r="C216" s="144"/>
      <c r="F216" s="144"/>
      <c r="I216" s="144"/>
    </row>
    <row r="217" spans="1:9" ht="13.5">
      <c r="A217" s="291"/>
      <c r="B217" s="297"/>
      <c r="C217" s="144"/>
      <c r="F217" s="144"/>
      <c r="I217" s="144"/>
    </row>
    <row r="218" spans="1:9" ht="13.5">
      <c r="A218" s="288"/>
      <c r="B218" s="297"/>
      <c r="C218" s="144"/>
      <c r="F218" s="144"/>
      <c r="I218" s="144"/>
    </row>
    <row r="219" spans="1:9" ht="13.5">
      <c r="A219" s="288"/>
      <c r="B219" s="297"/>
      <c r="C219" s="144"/>
      <c r="F219" s="144"/>
      <c r="I219" s="144"/>
    </row>
    <row r="220" spans="1:9" ht="13.5">
      <c r="A220" s="288"/>
      <c r="B220" s="297"/>
      <c r="C220" s="144"/>
      <c r="F220" s="144"/>
      <c r="I220" s="144"/>
    </row>
    <row r="221" spans="1:9" ht="13.5">
      <c r="A221" s="288"/>
      <c r="B221" s="297"/>
      <c r="C221" s="144"/>
      <c r="F221" s="144"/>
      <c r="I221" s="144"/>
    </row>
    <row r="222" spans="1:9" ht="13.5">
      <c r="A222" s="288"/>
      <c r="B222" s="297"/>
      <c r="C222" s="144"/>
      <c r="F222" s="144"/>
      <c r="I222" s="144"/>
    </row>
    <row r="223" spans="1:9" ht="13.5">
      <c r="A223" s="288"/>
      <c r="B223" s="297"/>
      <c r="C223" s="144"/>
      <c r="F223" s="144"/>
      <c r="I223" s="144"/>
    </row>
    <row r="224" spans="1:9" ht="13.5">
      <c r="A224" s="288"/>
      <c r="B224" s="297"/>
      <c r="C224" s="144"/>
      <c r="F224" s="144"/>
      <c r="I224" s="144"/>
    </row>
    <row r="225" spans="1:9" ht="13.5">
      <c r="A225" s="288"/>
      <c r="B225" s="300"/>
      <c r="C225" s="144"/>
      <c r="F225" s="144"/>
      <c r="I225" s="144"/>
    </row>
    <row r="226" spans="1:9" ht="13.5">
      <c r="A226" s="288"/>
      <c r="B226" s="301"/>
      <c r="C226" s="144"/>
      <c r="F226" s="144"/>
      <c r="I226" s="144"/>
    </row>
    <row r="227" spans="1:9" ht="13.5">
      <c r="A227" s="291"/>
      <c r="B227" s="302"/>
      <c r="C227" s="144"/>
      <c r="F227" s="144"/>
      <c r="I227" s="144"/>
    </row>
    <row r="228" spans="1:9" ht="13.5">
      <c r="A228" s="288"/>
      <c r="B228" s="303"/>
      <c r="C228" s="144"/>
      <c r="F228" s="144"/>
      <c r="I228" s="144"/>
    </row>
    <row r="229" spans="1:9" ht="13.5">
      <c r="A229" s="288"/>
      <c r="B229" s="303"/>
      <c r="C229" s="144"/>
      <c r="F229" s="144"/>
      <c r="I229" s="144"/>
    </row>
    <row r="230" spans="1:9" ht="13.5">
      <c r="A230" s="288"/>
      <c r="B230" s="303"/>
      <c r="C230" s="144"/>
      <c r="F230" s="144"/>
      <c r="I230" s="144"/>
    </row>
    <row r="231" spans="1:9" ht="13.5">
      <c r="A231" s="288"/>
      <c r="B231" s="303"/>
      <c r="C231" s="144"/>
      <c r="F231" s="144"/>
      <c r="I231" s="144"/>
    </row>
    <row r="232" spans="1:9" ht="13.5">
      <c r="A232" s="288"/>
      <c r="B232" s="303"/>
      <c r="C232" s="144"/>
      <c r="F232" s="144"/>
      <c r="I232" s="144"/>
    </row>
    <row r="233" spans="1:9" ht="13.5">
      <c r="A233" s="288"/>
      <c r="B233" s="303"/>
      <c r="C233" s="144"/>
      <c r="F233" s="144"/>
      <c r="I233" s="144"/>
    </row>
    <row r="234" spans="1:9" ht="13.5">
      <c r="A234" s="288"/>
      <c r="B234" s="303"/>
      <c r="C234" s="144"/>
      <c r="F234" s="144"/>
      <c r="I234" s="144"/>
    </row>
    <row r="235" spans="1:9" ht="13.5">
      <c r="A235" s="288"/>
      <c r="B235" s="303"/>
      <c r="C235" s="144"/>
      <c r="F235" s="144"/>
      <c r="I235" s="144"/>
    </row>
    <row r="236" spans="1:9" ht="13.5">
      <c r="A236" s="293"/>
      <c r="B236" s="303"/>
      <c r="C236" s="144"/>
      <c r="F236" s="144"/>
      <c r="I236" s="144"/>
    </row>
    <row r="237" spans="1:9" ht="13.5">
      <c r="A237" s="288"/>
      <c r="B237" s="303"/>
      <c r="C237" s="144"/>
      <c r="F237" s="144"/>
      <c r="I237" s="144"/>
    </row>
    <row r="238" spans="1:9" ht="13.5">
      <c r="A238" s="288"/>
      <c r="B238" s="303"/>
      <c r="C238" s="144"/>
      <c r="F238" s="144"/>
      <c r="I238" s="144"/>
    </row>
    <row r="239" spans="1:9" ht="13.5">
      <c r="A239" s="288"/>
      <c r="B239" s="304"/>
      <c r="C239" s="144"/>
      <c r="F239" s="144"/>
      <c r="I239" s="144"/>
    </row>
    <row r="240" spans="1:9" ht="13.5">
      <c r="A240" s="288"/>
      <c r="B240" s="303"/>
      <c r="C240" s="144"/>
      <c r="F240" s="144"/>
      <c r="I240" s="144"/>
    </row>
    <row r="241" spans="1:9" ht="13.5">
      <c r="A241" s="288"/>
      <c r="B241" s="303"/>
      <c r="C241" s="144"/>
      <c r="F241" s="144"/>
      <c r="I241" s="144"/>
    </row>
    <row r="242" spans="1:9" ht="13.5">
      <c r="A242" s="288"/>
      <c r="B242" s="303"/>
      <c r="C242" s="144"/>
      <c r="F242" s="144"/>
      <c r="I242" s="144"/>
    </row>
    <row r="243" spans="1:9" ht="13.5">
      <c r="A243" s="288"/>
      <c r="B243" s="303"/>
      <c r="C243" s="144"/>
      <c r="F243" s="144"/>
      <c r="I243" s="144"/>
    </row>
    <row r="244" spans="1:9" ht="13.5">
      <c r="A244" s="288"/>
      <c r="B244" s="303"/>
      <c r="C244" s="144"/>
      <c r="F244" s="144"/>
      <c r="I244" s="144"/>
    </row>
    <row r="245" spans="1:9" ht="13.5">
      <c r="A245" s="288"/>
      <c r="B245" s="303"/>
      <c r="C245" s="144"/>
      <c r="F245" s="144"/>
      <c r="I245" s="144"/>
    </row>
    <row r="246" spans="1:9" ht="13.5">
      <c r="A246" s="288"/>
      <c r="B246" s="304"/>
      <c r="C246" s="144"/>
      <c r="F246" s="144"/>
      <c r="I246" s="144"/>
    </row>
    <row r="247" spans="1:9" ht="13.5">
      <c r="A247" s="288"/>
      <c r="B247" s="303"/>
      <c r="C247" s="144"/>
      <c r="F247" s="144"/>
      <c r="I247" s="144"/>
    </row>
    <row r="248" spans="1:9" ht="13.5">
      <c r="A248" s="288"/>
      <c r="B248" s="303"/>
      <c r="C248" s="144"/>
      <c r="F248" s="144"/>
      <c r="I248" s="144"/>
    </row>
    <row r="249" spans="1:9" ht="13.5">
      <c r="A249" s="288"/>
      <c r="B249" s="303"/>
      <c r="C249" s="144"/>
      <c r="F249" s="144"/>
      <c r="I249" s="144"/>
    </row>
    <row r="250" spans="1:9" ht="13.5">
      <c r="A250" s="288"/>
      <c r="B250" s="301"/>
      <c r="C250" s="144"/>
      <c r="F250" s="144"/>
      <c r="I250" s="144"/>
    </row>
    <row r="251" spans="1:9" ht="13.5">
      <c r="A251" s="288"/>
      <c r="B251" s="303"/>
      <c r="C251" s="144"/>
      <c r="F251" s="144"/>
      <c r="I251" s="144"/>
    </row>
    <row r="252" spans="1:9" ht="13.5">
      <c r="A252" s="288"/>
      <c r="B252" s="303"/>
      <c r="C252" s="144"/>
      <c r="F252" s="144"/>
      <c r="I252" s="144"/>
    </row>
    <row r="253" spans="1:9" ht="13.5">
      <c r="A253" s="288"/>
      <c r="B253" s="301"/>
      <c r="C253" s="144"/>
      <c r="F253" s="144"/>
      <c r="I253" s="144"/>
    </row>
    <row r="254" spans="1:9" ht="13.5">
      <c r="A254" s="288"/>
      <c r="B254" s="303"/>
      <c r="C254" s="144"/>
      <c r="F254" s="144"/>
      <c r="I254" s="144"/>
    </row>
    <row r="255" spans="1:9" ht="13.5">
      <c r="A255" s="288"/>
      <c r="B255" s="303"/>
      <c r="C255" s="144"/>
      <c r="F255" s="144"/>
      <c r="I255" s="144"/>
    </row>
    <row r="256" spans="1:9" ht="13.5">
      <c r="A256" s="288"/>
      <c r="B256" s="303"/>
      <c r="C256" s="144"/>
      <c r="F256" s="144"/>
      <c r="I256" s="144"/>
    </row>
    <row r="257" spans="1:9" ht="13.5">
      <c r="A257" s="288"/>
      <c r="B257" s="303"/>
      <c r="C257" s="144"/>
      <c r="F257" s="144"/>
      <c r="I257" s="144"/>
    </row>
    <row r="258" spans="1:9" ht="13.5">
      <c r="A258" s="288"/>
      <c r="B258" s="303"/>
      <c r="C258" s="144"/>
      <c r="F258" s="144"/>
      <c r="I258" s="144"/>
    </row>
    <row r="259" spans="1:9" ht="13.5">
      <c r="A259" s="288"/>
      <c r="B259" s="303"/>
      <c r="C259" s="144"/>
      <c r="F259" s="144"/>
      <c r="I259" s="144"/>
    </row>
    <row r="260" spans="1:9" ht="13.5">
      <c r="A260" s="288"/>
      <c r="B260" s="301"/>
      <c r="C260" s="144"/>
      <c r="F260" s="144"/>
      <c r="I260" s="144"/>
    </row>
    <row r="261" spans="1:9" ht="13.5">
      <c r="A261" s="288"/>
      <c r="B261" s="303"/>
      <c r="C261" s="144"/>
      <c r="F261" s="144"/>
      <c r="I261" s="144"/>
    </row>
    <row r="262" spans="1:9" ht="13.5">
      <c r="A262" s="288"/>
      <c r="B262" s="303"/>
      <c r="C262" s="144"/>
      <c r="F262" s="144"/>
      <c r="I262" s="144"/>
    </row>
    <row r="263" spans="1:9" ht="13.5">
      <c r="A263" s="288"/>
      <c r="B263" s="303"/>
      <c r="C263" s="144"/>
      <c r="F263" s="144"/>
      <c r="I263" s="144"/>
    </row>
    <row r="264" spans="1:9" ht="13.5">
      <c r="A264" s="288"/>
      <c r="B264" s="303"/>
      <c r="C264" s="144"/>
      <c r="F264" s="144"/>
      <c r="I264" s="144"/>
    </row>
    <row r="265" spans="1:9" ht="13.5">
      <c r="A265" s="288"/>
      <c r="B265" s="303"/>
      <c r="C265" s="144"/>
      <c r="F265" s="144"/>
      <c r="I265" s="144"/>
    </row>
    <row r="266" spans="1:9" ht="13.5">
      <c r="A266" s="288"/>
      <c r="B266" s="303"/>
      <c r="C266" s="144"/>
      <c r="F266" s="144"/>
      <c r="I266" s="144"/>
    </row>
    <row r="267" spans="1:9" ht="13.5">
      <c r="A267" s="288"/>
      <c r="B267" s="304"/>
      <c r="C267" s="144"/>
      <c r="F267" s="144"/>
      <c r="I267" s="144"/>
    </row>
    <row r="268" spans="1:9" ht="13.5">
      <c r="A268" s="288"/>
      <c r="B268" s="303"/>
      <c r="C268" s="144"/>
      <c r="F268" s="144"/>
      <c r="I268" s="144"/>
    </row>
    <row r="269" spans="1:9" ht="13.5">
      <c r="A269" s="288"/>
      <c r="B269" s="303"/>
      <c r="C269" s="144"/>
      <c r="F269" s="144"/>
      <c r="I269" s="144"/>
    </row>
    <row r="270" spans="1:9" ht="13.5">
      <c r="A270" s="288"/>
      <c r="B270" s="304"/>
      <c r="C270" s="144"/>
      <c r="F270" s="144"/>
      <c r="I270" s="144"/>
    </row>
    <row r="271" spans="1:9" ht="13.5">
      <c r="A271" s="288"/>
      <c r="B271" s="304"/>
      <c r="C271" s="144"/>
      <c r="F271" s="144"/>
      <c r="I271" s="144"/>
    </row>
    <row r="272" spans="1:9" ht="13.5">
      <c r="A272" s="288"/>
      <c r="B272" s="304"/>
      <c r="C272" s="144"/>
      <c r="F272" s="144"/>
      <c r="I272" s="144"/>
    </row>
    <row r="273" spans="1:9" ht="13.5">
      <c r="A273" s="288"/>
      <c r="B273" s="305"/>
      <c r="C273" s="144"/>
      <c r="F273" s="144"/>
      <c r="I273" s="144"/>
    </row>
    <row r="274" spans="1:9" ht="13.5">
      <c r="A274" s="291"/>
      <c r="B274" s="305"/>
      <c r="C274" s="144"/>
      <c r="F274" s="144"/>
      <c r="I274" s="144"/>
    </row>
    <row r="275" spans="1:9" ht="13.5">
      <c r="A275" s="288"/>
      <c r="B275" s="305"/>
      <c r="C275" s="144"/>
      <c r="F275" s="144"/>
      <c r="I275" s="144"/>
    </row>
    <row r="276" spans="1:9" ht="13.5">
      <c r="A276" s="288"/>
      <c r="B276" s="305"/>
      <c r="C276" s="144"/>
      <c r="F276" s="144"/>
      <c r="I276" s="144"/>
    </row>
    <row r="277" spans="1:9" ht="13.5">
      <c r="A277" s="288"/>
      <c r="B277" s="305"/>
      <c r="C277" s="144"/>
      <c r="F277" s="144"/>
      <c r="I277" s="144"/>
    </row>
    <row r="278" spans="1:9" ht="13.5">
      <c r="A278" s="288"/>
      <c r="B278" s="305"/>
      <c r="C278" s="144"/>
      <c r="F278" s="144"/>
      <c r="I278" s="144"/>
    </row>
    <row r="279" spans="1:9" ht="13.5">
      <c r="A279" s="288"/>
      <c r="B279" s="305"/>
      <c r="C279" s="144"/>
      <c r="F279" s="144"/>
      <c r="I279" s="144"/>
    </row>
    <row r="280" spans="1:9" ht="13.5">
      <c r="A280" s="288"/>
      <c r="B280" s="305"/>
      <c r="C280" s="144"/>
      <c r="F280" s="144"/>
      <c r="I280" s="144"/>
    </row>
    <row r="281" spans="1:9" ht="13.5">
      <c r="A281" s="288"/>
      <c r="B281" s="305"/>
      <c r="C281" s="144"/>
      <c r="F281" s="144"/>
      <c r="I281" s="144"/>
    </row>
    <row r="282" spans="1:9" ht="13.5">
      <c r="A282" s="288"/>
      <c r="B282" s="305"/>
      <c r="C282" s="144"/>
      <c r="F282" s="144"/>
      <c r="I282" s="144"/>
    </row>
    <row r="283" spans="1:9" ht="13.5">
      <c r="A283" s="288"/>
      <c r="B283" s="303"/>
      <c r="C283" s="144"/>
      <c r="F283" s="144"/>
      <c r="I283" s="144"/>
    </row>
    <row r="284" spans="1:9" ht="13.5">
      <c r="A284" s="288"/>
      <c r="B284" s="303"/>
      <c r="C284" s="144"/>
      <c r="F284" s="144"/>
      <c r="I284" s="144"/>
    </row>
    <row r="285" spans="1:9" ht="13.5">
      <c r="A285" s="288"/>
      <c r="B285" s="303"/>
      <c r="C285" s="144"/>
      <c r="F285" s="144"/>
      <c r="I285" s="144"/>
    </row>
    <row r="286" spans="1:9" ht="13.5">
      <c r="A286" s="288"/>
      <c r="B286" s="303"/>
      <c r="C286" s="144"/>
      <c r="F286" s="144"/>
      <c r="I286" s="144"/>
    </row>
    <row r="287" spans="1:9" ht="13.5">
      <c r="A287" s="288"/>
      <c r="B287" s="303"/>
      <c r="C287" s="144"/>
      <c r="F287" s="144"/>
      <c r="I287" s="144"/>
    </row>
    <row r="288" spans="1:9" ht="13.5">
      <c r="A288" s="288"/>
      <c r="B288" s="305"/>
      <c r="C288" s="144"/>
      <c r="F288" s="144"/>
      <c r="I288" s="144"/>
    </row>
    <row r="289" spans="1:9" ht="13.5">
      <c r="A289" s="288"/>
      <c r="B289" s="303"/>
      <c r="C289" s="144"/>
      <c r="F289" s="144"/>
      <c r="I289" s="144"/>
    </row>
    <row r="290" spans="1:9" ht="13.5">
      <c r="A290" s="293"/>
      <c r="B290" s="303"/>
      <c r="C290" s="144"/>
      <c r="F290" s="144"/>
      <c r="I290" s="144"/>
    </row>
    <row r="291" spans="1:9" ht="13.5">
      <c r="A291" s="288"/>
      <c r="B291" s="300"/>
      <c r="C291" s="144"/>
      <c r="F291" s="144"/>
      <c r="I291" s="144"/>
    </row>
    <row r="292" spans="1:9" ht="13.5">
      <c r="A292" s="288"/>
      <c r="B292" s="300"/>
      <c r="C292" s="144"/>
      <c r="F292" s="144"/>
      <c r="I292" s="144"/>
    </row>
    <row r="293" spans="1:9" ht="13.5">
      <c r="A293" s="288"/>
      <c r="B293" s="300"/>
      <c r="C293" s="144"/>
      <c r="F293" s="144"/>
      <c r="I293" s="144"/>
    </row>
    <row r="294" spans="1:9" ht="13.5">
      <c r="A294" s="288"/>
      <c r="B294" s="300"/>
      <c r="C294" s="144"/>
      <c r="F294" s="144"/>
      <c r="I294" s="144"/>
    </row>
    <row r="295" spans="1:9" ht="13.5">
      <c r="A295" s="288"/>
      <c r="B295" s="300"/>
      <c r="C295" s="144"/>
      <c r="F295" s="144"/>
      <c r="I295" s="144"/>
    </row>
    <row r="296" spans="1:9" ht="13.5">
      <c r="A296" s="288"/>
      <c r="B296" s="300"/>
      <c r="C296" s="144"/>
      <c r="F296" s="144"/>
      <c r="I296" s="144"/>
    </row>
    <row r="297" spans="1:9" ht="13.5">
      <c r="A297" s="288"/>
      <c r="B297" s="300"/>
      <c r="C297" s="144"/>
      <c r="F297" s="144"/>
      <c r="I297" s="144"/>
    </row>
    <row r="298" spans="3:9" ht="13.5">
      <c r="C298" s="144"/>
      <c r="F298" s="144"/>
      <c r="I298" s="144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7:G57"/>
    <mergeCell ref="H57:J57"/>
    <mergeCell ref="K57:M57"/>
    <mergeCell ref="A58:G61"/>
    <mergeCell ref="H58:J61"/>
    <mergeCell ref="K58:M61"/>
  </mergeCells>
  <conditionalFormatting sqref="D11 D13 D7 D9 J28:J29 J19 J33 G28:G29 G33 G22 G19 J9:J17 G8:G17 J36:J55 G36:G54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10.625" style="1" customWidth="1"/>
  </cols>
  <sheetData>
    <row r="1" spans="1:13" ht="18.75" customHeight="1">
      <c r="A1" s="358" t="s">
        <v>231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422"/>
    </row>
    <row r="2" spans="2:13" s="2" customFormat="1" ht="14.25" customHeight="1" thickBot="1">
      <c r="B2" s="3"/>
      <c r="C2" s="4"/>
      <c r="D2" s="5" t="s">
        <v>210</v>
      </c>
      <c r="E2" s="3"/>
      <c r="F2" s="3"/>
      <c r="G2" s="6" t="s">
        <v>211</v>
      </c>
      <c r="H2" s="7"/>
      <c r="I2" s="7"/>
      <c r="J2" s="8" t="s">
        <v>212</v>
      </c>
      <c r="K2" s="7"/>
      <c r="L2" s="7"/>
      <c r="M2" s="8" t="s">
        <v>213</v>
      </c>
    </row>
    <row r="3" spans="1:13" s="10" customFormat="1" ht="48.75" customHeight="1">
      <c r="A3" s="9"/>
      <c r="B3" s="403" t="s">
        <v>232</v>
      </c>
      <c r="C3" s="361"/>
      <c r="D3" s="362"/>
      <c r="E3" s="403" t="s">
        <v>233</v>
      </c>
      <c r="F3" s="404"/>
      <c r="G3" s="405"/>
      <c r="H3" s="406" t="s">
        <v>234</v>
      </c>
      <c r="I3" s="407"/>
      <c r="J3" s="408"/>
      <c r="K3" s="406" t="s">
        <v>235</v>
      </c>
      <c r="L3" s="407"/>
      <c r="M3" s="409"/>
    </row>
    <row r="4" spans="1:13" s="14" customFormat="1" ht="13.5" customHeight="1">
      <c r="A4" s="11" t="s">
        <v>0</v>
      </c>
      <c r="B4" s="410" t="s">
        <v>129</v>
      </c>
      <c r="C4" s="399"/>
      <c r="D4" s="12" t="s">
        <v>70</v>
      </c>
      <c r="E4" s="410" t="s">
        <v>129</v>
      </c>
      <c r="F4" s="399"/>
      <c r="G4" s="12" t="s">
        <v>70</v>
      </c>
      <c r="H4" s="410" t="s">
        <v>129</v>
      </c>
      <c r="I4" s="399"/>
      <c r="J4" s="12" t="s">
        <v>70</v>
      </c>
      <c r="K4" s="410" t="s">
        <v>219</v>
      </c>
      <c r="L4" s="399"/>
      <c r="M4" s="13" t="s">
        <v>70</v>
      </c>
    </row>
    <row r="5" spans="1:13" ht="13.5" customHeight="1">
      <c r="A5" s="15"/>
      <c r="B5" s="58"/>
      <c r="C5" s="59"/>
      <c r="D5" s="60"/>
      <c r="E5" s="58"/>
      <c r="F5" s="65"/>
      <c r="G5" s="60"/>
      <c r="H5" s="58"/>
      <c r="I5" s="152"/>
      <c r="J5" s="60"/>
      <c r="K5" s="58"/>
      <c r="L5" s="65"/>
      <c r="M5" s="23"/>
    </row>
    <row r="6" spans="1:13" ht="13.5" customHeight="1">
      <c r="A6" s="15" t="s">
        <v>72</v>
      </c>
      <c r="B6" s="27"/>
      <c r="C6" s="328">
        <v>2334738</v>
      </c>
      <c r="D6" s="66"/>
      <c r="E6" s="27"/>
      <c r="F6" s="332">
        <v>2334738</v>
      </c>
      <c r="G6" s="26"/>
      <c r="H6" s="27"/>
      <c r="I6" s="247" t="s">
        <v>229</v>
      </c>
      <c r="J6" s="26"/>
      <c r="K6" s="27"/>
      <c r="L6" s="248" t="s">
        <v>229</v>
      </c>
      <c r="M6" s="29"/>
    </row>
    <row r="7" spans="1:13" ht="13.5" customHeight="1">
      <c r="A7" s="15"/>
      <c r="B7" s="27"/>
      <c r="C7" s="329"/>
      <c r="D7" s="26"/>
      <c r="E7" s="27"/>
      <c r="F7" s="329"/>
      <c r="G7" s="26"/>
      <c r="H7" s="27"/>
      <c r="I7" s="247"/>
      <c r="J7" s="26"/>
      <c r="K7" s="27"/>
      <c r="L7" s="248"/>
      <c r="M7" s="29"/>
    </row>
    <row r="8" spans="1:13" ht="13.5" customHeight="1">
      <c r="A8" s="30" t="s">
        <v>73</v>
      </c>
      <c r="B8" s="34"/>
      <c r="C8" s="328">
        <v>47584</v>
      </c>
      <c r="D8" s="33">
        <v>12</v>
      </c>
      <c r="E8" s="199"/>
      <c r="F8" s="328">
        <v>56446</v>
      </c>
      <c r="G8" s="33">
        <v>10</v>
      </c>
      <c r="H8" s="199"/>
      <c r="I8" s="249">
        <v>-8862</v>
      </c>
      <c r="J8" s="33">
        <v>47</v>
      </c>
      <c r="K8" s="199"/>
      <c r="L8" s="346">
        <v>-0.165366672886733</v>
      </c>
      <c r="M8" s="35">
        <v>22</v>
      </c>
    </row>
    <row r="9" spans="1:13" ht="13.5" customHeight="1">
      <c r="A9" s="30" t="s">
        <v>74</v>
      </c>
      <c r="B9" s="34"/>
      <c r="C9" s="328">
        <v>17724</v>
      </c>
      <c r="D9" s="33">
        <v>35</v>
      </c>
      <c r="E9" s="199"/>
      <c r="F9" s="328">
        <v>24284</v>
      </c>
      <c r="G9" s="33">
        <v>30</v>
      </c>
      <c r="H9" s="199"/>
      <c r="I9" s="249">
        <v>-6560</v>
      </c>
      <c r="J9" s="33">
        <v>44</v>
      </c>
      <c r="K9" s="199"/>
      <c r="L9" s="346">
        <v>-0.5030674846625767</v>
      </c>
      <c r="M9" s="35">
        <v>47</v>
      </c>
    </row>
    <row r="10" spans="1:13" ht="13.5" customHeight="1">
      <c r="A10" s="30" t="s">
        <v>75</v>
      </c>
      <c r="B10" s="34"/>
      <c r="C10" s="328">
        <v>17636</v>
      </c>
      <c r="D10" s="33">
        <v>36</v>
      </c>
      <c r="E10" s="199"/>
      <c r="F10" s="328">
        <v>21758</v>
      </c>
      <c r="G10" s="33">
        <v>32</v>
      </c>
      <c r="H10" s="199"/>
      <c r="I10" s="249">
        <v>-4122</v>
      </c>
      <c r="J10" s="33">
        <v>34</v>
      </c>
      <c r="K10" s="199"/>
      <c r="L10" s="346">
        <v>-0.3235478806907378</v>
      </c>
      <c r="M10" s="35">
        <v>41</v>
      </c>
    </row>
    <row r="11" spans="1:13" ht="13.5" customHeight="1">
      <c r="A11" s="30" t="s">
        <v>76</v>
      </c>
      <c r="B11" s="34"/>
      <c r="C11" s="328">
        <v>48315</v>
      </c>
      <c r="D11" s="33">
        <v>11</v>
      </c>
      <c r="E11" s="199"/>
      <c r="F11" s="328">
        <v>48391</v>
      </c>
      <c r="G11" s="33">
        <v>14</v>
      </c>
      <c r="H11" s="199"/>
      <c r="I11" s="249">
        <v>-76</v>
      </c>
      <c r="J11" s="33">
        <v>9</v>
      </c>
      <c r="K11" s="199"/>
      <c r="L11" s="346">
        <v>-0.0032786885245901644</v>
      </c>
      <c r="M11" s="43">
        <v>9</v>
      </c>
    </row>
    <row r="12" spans="1:13" ht="27" customHeight="1">
      <c r="A12" s="30" t="s">
        <v>77</v>
      </c>
      <c r="B12" s="34"/>
      <c r="C12" s="328">
        <v>11710</v>
      </c>
      <c r="D12" s="33">
        <v>41</v>
      </c>
      <c r="E12" s="199"/>
      <c r="F12" s="328">
        <v>16202</v>
      </c>
      <c r="G12" s="33">
        <v>39</v>
      </c>
      <c r="H12" s="199"/>
      <c r="I12" s="249">
        <v>-4492</v>
      </c>
      <c r="J12" s="33">
        <v>37</v>
      </c>
      <c r="K12" s="199"/>
      <c r="L12" s="346">
        <v>-0.44082433758586853</v>
      </c>
      <c r="M12" s="35">
        <v>46</v>
      </c>
    </row>
    <row r="13" spans="1:13" ht="13.5" customHeight="1">
      <c r="A13" s="30" t="s">
        <v>78</v>
      </c>
      <c r="B13" s="34"/>
      <c r="C13" s="328">
        <v>13199</v>
      </c>
      <c r="D13" s="33">
        <v>38</v>
      </c>
      <c r="E13" s="199"/>
      <c r="F13" s="328">
        <v>17342</v>
      </c>
      <c r="G13" s="33">
        <v>38</v>
      </c>
      <c r="H13" s="199"/>
      <c r="I13" s="249">
        <v>-4143</v>
      </c>
      <c r="J13" s="33">
        <v>35</v>
      </c>
      <c r="K13" s="199"/>
      <c r="L13" s="346">
        <v>-0.3709042076991943</v>
      </c>
      <c r="M13" s="35">
        <v>43</v>
      </c>
    </row>
    <row r="14" spans="1:13" ht="13.5" customHeight="1">
      <c r="A14" s="30" t="s">
        <v>79</v>
      </c>
      <c r="B14" s="34"/>
      <c r="C14" s="328">
        <v>28209</v>
      </c>
      <c r="D14" s="33">
        <v>17</v>
      </c>
      <c r="E14" s="199"/>
      <c r="F14" s="328">
        <v>30604</v>
      </c>
      <c r="G14" s="33">
        <v>20</v>
      </c>
      <c r="H14" s="199"/>
      <c r="I14" s="249">
        <v>-2395</v>
      </c>
      <c r="J14" s="33">
        <v>22</v>
      </c>
      <c r="K14" s="199"/>
      <c r="L14" s="346">
        <v>-0.1258539148712559</v>
      </c>
      <c r="M14" s="35">
        <v>17</v>
      </c>
    </row>
    <row r="15" spans="1:13" ht="13.5" customHeight="1">
      <c r="A15" s="30" t="s">
        <v>80</v>
      </c>
      <c r="B15" s="34"/>
      <c r="C15" s="328">
        <v>45430</v>
      </c>
      <c r="D15" s="33">
        <v>14</v>
      </c>
      <c r="E15" s="199"/>
      <c r="F15" s="328">
        <v>50256</v>
      </c>
      <c r="G15" s="33">
        <v>12</v>
      </c>
      <c r="H15" s="199"/>
      <c r="I15" s="249">
        <v>-4826</v>
      </c>
      <c r="J15" s="33">
        <v>39</v>
      </c>
      <c r="K15" s="199"/>
      <c r="L15" s="346">
        <v>-0.16844677137870856</v>
      </c>
      <c r="M15" s="35">
        <v>23</v>
      </c>
    </row>
    <row r="16" spans="1:13" ht="13.5" customHeight="1">
      <c r="A16" s="30" t="s">
        <v>81</v>
      </c>
      <c r="B16" s="34"/>
      <c r="C16" s="328">
        <v>30718</v>
      </c>
      <c r="D16" s="33">
        <v>15</v>
      </c>
      <c r="E16" s="199"/>
      <c r="F16" s="328">
        <v>33642</v>
      </c>
      <c r="G16" s="33">
        <v>15</v>
      </c>
      <c r="H16" s="199"/>
      <c r="I16" s="249">
        <v>-2924</v>
      </c>
      <c r="J16" s="33">
        <v>27</v>
      </c>
      <c r="K16" s="199"/>
      <c r="L16" s="346">
        <v>-0.1506439979392066</v>
      </c>
      <c r="M16" s="35">
        <v>21</v>
      </c>
    </row>
    <row r="17" spans="1:13" ht="27" customHeight="1">
      <c r="A17" s="30" t="s">
        <v>82</v>
      </c>
      <c r="B17" s="34"/>
      <c r="C17" s="328">
        <v>27117</v>
      </c>
      <c r="D17" s="33">
        <v>19</v>
      </c>
      <c r="E17" s="199"/>
      <c r="F17" s="328">
        <v>29266</v>
      </c>
      <c r="G17" s="33">
        <v>23</v>
      </c>
      <c r="H17" s="199"/>
      <c r="I17" s="249">
        <v>-2149</v>
      </c>
      <c r="J17" s="33">
        <v>18</v>
      </c>
      <c r="K17" s="199"/>
      <c r="L17" s="346">
        <v>-0.11146265560165974</v>
      </c>
      <c r="M17" s="35">
        <v>16</v>
      </c>
    </row>
    <row r="18" spans="1:13" ht="13.5" customHeight="1">
      <c r="A18" s="250" t="s">
        <v>83</v>
      </c>
      <c r="B18" s="251"/>
      <c r="C18" s="330">
        <v>162275</v>
      </c>
      <c r="D18" s="252">
        <v>3</v>
      </c>
      <c r="E18" s="253"/>
      <c r="F18" s="330">
        <v>148747</v>
      </c>
      <c r="G18" s="252">
        <v>4</v>
      </c>
      <c r="H18" s="253"/>
      <c r="I18" s="254">
        <v>13528</v>
      </c>
      <c r="J18" s="252">
        <v>2</v>
      </c>
      <c r="K18" s="253"/>
      <c r="L18" s="347">
        <v>0.18981338571629017</v>
      </c>
      <c r="M18" s="41">
        <v>2</v>
      </c>
    </row>
    <row r="19" spans="1:13" ht="13.5" customHeight="1">
      <c r="A19" s="30" t="s">
        <v>84</v>
      </c>
      <c r="B19" s="34"/>
      <c r="C19" s="328">
        <v>143390</v>
      </c>
      <c r="D19" s="42">
        <v>5</v>
      </c>
      <c r="E19" s="199"/>
      <c r="F19" s="328">
        <v>132785</v>
      </c>
      <c r="G19" s="42">
        <v>5</v>
      </c>
      <c r="H19" s="199"/>
      <c r="I19" s="249">
        <v>10605</v>
      </c>
      <c r="J19" s="42">
        <v>4</v>
      </c>
      <c r="K19" s="199"/>
      <c r="L19" s="346">
        <v>0.17368162463151</v>
      </c>
      <c r="M19" s="43">
        <v>3</v>
      </c>
    </row>
    <row r="20" spans="1:13" ht="13.5" customHeight="1">
      <c r="A20" s="30" t="s">
        <v>85</v>
      </c>
      <c r="B20" s="34"/>
      <c r="C20" s="328">
        <v>426084</v>
      </c>
      <c r="D20" s="42">
        <v>1</v>
      </c>
      <c r="E20" s="199"/>
      <c r="F20" s="328">
        <v>344388</v>
      </c>
      <c r="G20" s="42">
        <v>1</v>
      </c>
      <c r="H20" s="199"/>
      <c r="I20" s="249">
        <v>81696</v>
      </c>
      <c r="J20" s="42">
        <v>1</v>
      </c>
      <c r="K20" s="199"/>
      <c r="L20" s="346">
        <v>0.6252563906321751</v>
      </c>
      <c r="M20" s="43">
        <v>1</v>
      </c>
    </row>
    <row r="21" spans="1:13" ht="13.5" customHeight="1">
      <c r="A21" s="30" t="s">
        <v>86</v>
      </c>
      <c r="B21" s="34"/>
      <c r="C21" s="328">
        <v>210995</v>
      </c>
      <c r="D21" s="42">
        <v>2</v>
      </c>
      <c r="E21" s="199"/>
      <c r="F21" s="328">
        <v>197467</v>
      </c>
      <c r="G21" s="42">
        <v>2</v>
      </c>
      <c r="H21" s="199"/>
      <c r="I21" s="249">
        <v>13528</v>
      </c>
      <c r="J21" s="42">
        <v>2</v>
      </c>
      <c r="K21" s="199"/>
      <c r="L21" s="346">
        <v>0.15113395151379735</v>
      </c>
      <c r="M21" s="43">
        <v>4</v>
      </c>
    </row>
    <row r="22" spans="1:13" ht="27" customHeight="1">
      <c r="A22" s="30" t="s">
        <v>87</v>
      </c>
      <c r="B22" s="34"/>
      <c r="C22" s="328">
        <v>21852</v>
      </c>
      <c r="D22" s="33">
        <v>29</v>
      </c>
      <c r="E22" s="199"/>
      <c r="F22" s="328">
        <v>28587</v>
      </c>
      <c r="G22" s="33">
        <v>25</v>
      </c>
      <c r="H22" s="199"/>
      <c r="I22" s="249">
        <v>-6735</v>
      </c>
      <c r="J22" s="33">
        <v>45</v>
      </c>
      <c r="K22" s="199"/>
      <c r="L22" s="346">
        <v>-0.293848167539267</v>
      </c>
      <c r="M22" s="35">
        <v>34</v>
      </c>
    </row>
    <row r="23" spans="1:13" ht="13.5" customHeight="1">
      <c r="A23" s="30" t="s">
        <v>88</v>
      </c>
      <c r="B23" s="34"/>
      <c r="C23" s="328">
        <v>12549</v>
      </c>
      <c r="D23" s="33">
        <v>40</v>
      </c>
      <c r="E23" s="199"/>
      <c r="F23" s="328">
        <v>13594</v>
      </c>
      <c r="G23" s="33">
        <v>42</v>
      </c>
      <c r="H23" s="199"/>
      <c r="I23" s="249">
        <v>-1045</v>
      </c>
      <c r="J23" s="33">
        <v>13</v>
      </c>
      <c r="K23" s="199"/>
      <c r="L23" s="346">
        <v>-0.09924026590693256</v>
      </c>
      <c r="M23" s="35">
        <v>14</v>
      </c>
    </row>
    <row r="24" spans="1:13" ht="13.5" customHeight="1">
      <c r="A24" s="30" t="s">
        <v>89</v>
      </c>
      <c r="B24" s="34"/>
      <c r="C24" s="328">
        <v>17933</v>
      </c>
      <c r="D24" s="33">
        <v>33</v>
      </c>
      <c r="E24" s="199"/>
      <c r="F24" s="328">
        <v>18220</v>
      </c>
      <c r="G24" s="33">
        <v>36</v>
      </c>
      <c r="H24" s="199"/>
      <c r="I24" s="249">
        <v>-287</v>
      </c>
      <c r="J24" s="33">
        <v>11</v>
      </c>
      <c r="K24" s="199"/>
      <c r="L24" s="346">
        <v>-0.02510936132983377</v>
      </c>
      <c r="M24" s="35">
        <v>11</v>
      </c>
    </row>
    <row r="25" spans="1:13" ht="13.5" customHeight="1">
      <c r="A25" s="30" t="s">
        <v>90</v>
      </c>
      <c r="B25" s="34"/>
      <c r="C25" s="328">
        <v>8528</v>
      </c>
      <c r="D25" s="33">
        <v>47</v>
      </c>
      <c r="E25" s="199"/>
      <c r="F25" s="328">
        <v>10682</v>
      </c>
      <c r="G25" s="33">
        <v>46</v>
      </c>
      <c r="H25" s="199"/>
      <c r="I25" s="249">
        <v>-2154</v>
      </c>
      <c r="J25" s="33">
        <v>19</v>
      </c>
      <c r="K25" s="199"/>
      <c r="L25" s="346">
        <v>-0.2779354838709678</v>
      </c>
      <c r="M25" s="35">
        <v>31</v>
      </c>
    </row>
    <row r="26" spans="1:13" ht="13.5" customHeight="1">
      <c r="A26" s="30" t="s">
        <v>91</v>
      </c>
      <c r="B26" s="34"/>
      <c r="C26" s="328">
        <v>12582</v>
      </c>
      <c r="D26" s="33">
        <v>39</v>
      </c>
      <c r="E26" s="199"/>
      <c r="F26" s="328">
        <v>15135</v>
      </c>
      <c r="G26" s="33">
        <v>41</v>
      </c>
      <c r="H26" s="199"/>
      <c r="I26" s="249">
        <v>-2553</v>
      </c>
      <c r="J26" s="33">
        <v>24</v>
      </c>
      <c r="K26" s="199"/>
      <c r="L26" s="346">
        <v>-0.3109622411693057</v>
      </c>
      <c r="M26" s="35">
        <v>36</v>
      </c>
    </row>
    <row r="27" spans="1:13" ht="27" customHeight="1">
      <c r="A27" s="30" t="s">
        <v>92</v>
      </c>
      <c r="B27" s="34"/>
      <c r="C27" s="328">
        <v>26745</v>
      </c>
      <c r="D27" s="33">
        <v>20</v>
      </c>
      <c r="E27" s="199"/>
      <c r="F27" s="328">
        <v>29679</v>
      </c>
      <c r="G27" s="33">
        <v>22</v>
      </c>
      <c r="H27" s="199"/>
      <c r="I27" s="249">
        <v>-2934</v>
      </c>
      <c r="J27" s="33">
        <v>28</v>
      </c>
      <c r="K27" s="199"/>
      <c r="L27" s="346">
        <v>-0.14187620889748548</v>
      </c>
      <c r="M27" s="35">
        <v>19</v>
      </c>
    </row>
    <row r="28" spans="1:13" ht="13.5" customHeight="1">
      <c r="A28" s="30" t="s">
        <v>93</v>
      </c>
      <c r="B28" s="34"/>
      <c r="C28" s="328">
        <v>25858</v>
      </c>
      <c r="D28" s="33">
        <v>23</v>
      </c>
      <c r="E28" s="199"/>
      <c r="F28" s="328">
        <v>31052</v>
      </c>
      <c r="G28" s="33">
        <v>18</v>
      </c>
      <c r="H28" s="199"/>
      <c r="I28" s="249">
        <v>-5194</v>
      </c>
      <c r="J28" s="33">
        <v>40</v>
      </c>
      <c r="K28" s="199"/>
      <c r="L28" s="346">
        <v>-0.26139909411172624</v>
      </c>
      <c r="M28" s="35">
        <v>29</v>
      </c>
    </row>
    <row r="29" spans="1:13" ht="13.5" customHeight="1">
      <c r="A29" s="30" t="s">
        <v>94</v>
      </c>
      <c r="B29" s="34"/>
      <c r="C29" s="328">
        <v>50639</v>
      </c>
      <c r="D29" s="33">
        <v>10</v>
      </c>
      <c r="E29" s="199"/>
      <c r="F29" s="328">
        <v>56845</v>
      </c>
      <c r="G29" s="33">
        <v>9</v>
      </c>
      <c r="H29" s="199"/>
      <c r="I29" s="249">
        <v>-6206</v>
      </c>
      <c r="J29" s="33">
        <v>43</v>
      </c>
      <c r="K29" s="199"/>
      <c r="L29" s="346">
        <v>-0.1711527854384997</v>
      </c>
      <c r="M29" s="35">
        <v>24</v>
      </c>
    </row>
    <row r="30" spans="1:13" ht="13.5" customHeight="1">
      <c r="A30" s="30" t="s">
        <v>95</v>
      </c>
      <c r="B30" s="34"/>
      <c r="C30" s="328">
        <v>114416</v>
      </c>
      <c r="D30" s="33">
        <v>6</v>
      </c>
      <c r="E30" s="199"/>
      <c r="F30" s="328">
        <v>106094</v>
      </c>
      <c r="G30" s="33">
        <v>6</v>
      </c>
      <c r="H30" s="199"/>
      <c r="I30" s="249">
        <v>8322</v>
      </c>
      <c r="J30" s="42">
        <v>5</v>
      </c>
      <c r="K30" s="199"/>
      <c r="L30" s="348">
        <v>0.11431318681318682</v>
      </c>
      <c r="M30" s="43">
        <v>5</v>
      </c>
    </row>
    <row r="31" spans="1:13" ht="13.5" customHeight="1">
      <c r="A31" s="30" t="s">
        <v>96</v>
      </c>
      <c r="B31" s="34"/>
      <c r="C31" s="328">
        <v>26736</v>
      </c>
      <c r="D31" s="33">
        <v>21</v>
      </c>
      <c r="E31" s="199"/>
      <c r="F31" s="328">
        <v>30954</v>
      </c>
      <c r="G31" s="33">
        <v>19</v>
      </c>
      <c r="H31" s="199"/>
      <c r="I31" s="249">
        <v>-4218</v>
      </c>
      <c r="J31" s="33">
        <v>36</v>
      </c>
      <c r="K31" s="199"/>
      <c r="L31" s="346">
        <v>-0.23790186125211507</v>
      </c>
      <c r="M31" s="35">
        <v>28</v>
      </c>
    </row>
    <row r="32" spans="1:13" ht="27" customHeight="1">
      <c r="A32" s="30" t="s">
        <v>97</v>
      </c>
      <c r="B32" s="34"/>
      <c r="C32" s="328">
        <v>24916</v>
      </c>
      <c r="D32" s="33">
        <v>25</v>
      </c>
      <c r="E32" s="199"/>
      <c r="F32" s="328">
        <v>26903</v>
      </c>
      <c r="G32" s="33">
        <v>27</v>
      </c>
      <c r="H32" s="199"/>
      <c r="I32" s="249">
        <v>-1987</v>
      </c>
      <c r="J32" s="33">
        <v>17</v>
      </c>
      <c r="K32" s="199"/>
      <c r="L32" s="346">
        <v>-0.14305255579553636</v>
      </c>
      <c r="M32" s="43">
        <v>20</v>
      </c>
    </row>
    <row r="33" spans="1:13" ht="13.5" customHeight="1">
      <c r="A33" s="30" t="s">
        <v>98</v>
      </c>
      <c r="B33" s="34"/>
      <c r="C33" s="328">
        <v>55488</v>
      </c>
      <c r="D33" s="33">
        <v>9</v>
      </c>
      <c r="E33" s="199"/>
      <c r="F33" s="328">
        <v>55767</v>
      </c>
      <c r="G33" s="33">
        <v>11</v>
      </c>
      <c r="H33" s="199"/>
      <c r="I33" s="249">
        <v>-279</v>
      </c>
      <c r="J33" s="33">
        <v>10</v>
      </c>
      <c r="K33" s="199"/>
      <c r="L33" s="346">
        <v>-0.010906958561376075</v>
      </c>
      <c r="M33" s="35">
        <v>10</v>
      </c>
    </row>
    <row r="34" spans="1:13" ht="13.5" customHeight="1">
      <c r="A34" s="30" t="s">
        <v>99</v>
      </c>
      <c r="B34" s="34"/>
      <c r="C34" s="328">
        <v>156413</v>
      </c>
      <c r="D34" s="42">
        <v>4</v>
      </c>
      <c r="E34" s="199"/>
      <c r="F34" s="328">
        <v>154117</v>
      </c>
      <c r="G34" s="42">
        <v>3</v>
      </c>
      <c r="H34" s="199"/>
      <c r="I34" s="249">
        <v>2296</v>
      </c>
      <c r="J34" s="33">
        <v>7</v>
      </c>
      <c r="K34" s="199"/>
      <c r="L34" s="346">
        <v>0.02660178426601784</v>
      </c>
      <c r="M34" s="35">
        <v>7</v>
      </c>
    </row>
    <row r="35" spans="1:13" ht="13.5" customHeight="1">
      <c r="A35" s="30" t="s">
        <v>100</v>
      </c>
      <c r="B35" s="34"/>
      <c r="C35" s="328">
        <v>87946</v>
      </c>
      <c r="D35" s="42">
        <v>8</v>
      </c>
      <c r="E35" s="199"/>
      <c r="F35" s="328">
        <v>95355</v>
      </c>
      <c r="G35" s="33">
        <v>8</v>
      </c>
      <c r="H35" s="199"/>
      <c r="I35" s="249">
        <v>-7409</v>
      </c>
      <c r="J35" s="42">
        <v>46</v>
      </c>
      <c r="K35" s="199"/>
      <c r="L35" s="349">
        <v>-0.13619485294117648</v>
      </c>
      <c r="M35" s="43">
        <v>18</v>
      </c>
    </row>
    <row r="36" spans="1:13" ht="13.5" customHeight="1">
      <c r="A36" s="30" t="s">
        <v>101</v>
      </c>
      <c r="B36" s="34"/>
      <c r="C36" s="328">
        <v>23796</v>
      </c>
      <c r="D36" s="33">
        <v>26</v>
      </c>
      <c r="E36" s="199"/>
      <c r="F36" s="328">
        <v>27758</v>
      </c>
      <c r="G36" s="33">
        <v>26</v>
      </c>
      <c r="H36" s="199"/>
      <c r="I36" s="249">
        <v>-3962</v>
      </c>
      <c r="J36" s="33">
        <v>32</v>
      </c>
      <c r="K36" s="199"/>
      <c r="L36" s="346">
        <v>-0.2926144756277696</v>
      </c>
      <c r="M36" s="35">
        <v>33</v>
      </c>
    </row>
    <row r="37" spans="1:13" ht="27" customHeight="1">
      <c r="A37" s="30" t="s">
        <v>102</v>
      </c>
      <c r="B37" s="34"/>
      <c r="C37" s="328">
        <v>11178</v>
      </c>
      <c r="D37" s="33">
        <v>42</v>
      </c>
      <c r="E37" s="199"/>
      <c r="F37" s="328">
        <v>15158</v>
      </c>
      <c r="G37" s="33">
        <v>40</v>
      </c>
      <c r="H37" s="199"/>
      <c r="I37" s="249">
        <v>-3980</v>
      </c>
      <c r="J37" s="33">
        <v>33</v>
      </c>
      <c r="K37" s="199"/>
      <c r="L37" s="346">
        <v>-0.4154488517745303</v>
      </c>
      <c r="M37" s="35">
        <v>44</v>
      </c>
    </row>
    <row r="38" spans="1:13" ht="13.5" customHeight="1">
      <c r="A38" s="30" t="s">
        <v>103</v>
      </c>
      <c r="B38" s="34"/>
      <c r="C38" s="328">
        <v>9028</v>
      </c>
      <c r="D38" s="33">
        <v>46</v>
      </c>
      <c r="E38" s="199"/>
      <c r="F38" s="328">
        <v>10531</v>
      </c>
      <c r="G38" s="33">
        <v>47</v>
      </c>
      <c r="H38" s="199"/>
      <c r="I38" s="249">
        <v>-1503</v>
      </c>
      <c r="J38" s="33">
        <v>16</v>
      </c>
      <c r="K38" s="199"/>
      <c r="L38" s="346">
        <v>-0.2636842105263158</v>
      </c>
      <c r="M38" s="35">
        <v>30</v>
      </c>
    </row>
    <row r="39" spans="1:13" ht="13.5" customHeight="1">
      <c r="A39" s="30" t="s">
        <v>104</v>
      </c>
      <c r="B39" s="34"/>
      <c r="C39" s="328">
        <v>10548</v>
      </c>
      <c r="D39" s="33">
        <v>43</v>
      </c>
      <c r="E39" s="199"/>
      <c r="F39" s="328">
        <v>11914</v>
      </c>
      <c r="G39" s="33">
        <v>43</v>
      </c>
      <c r="H39" s="199"/>
      <c r="I39" s="249">
        <v>-1366</v>
      </c>
      <c r="J39" s="33">
        <v>15</v>
      </c>
      <c r="K39" s="199"/>
      <c r="L39" s="346">
        <v>-0.19854651162790699</v>
      </c>
      <c r="M39" s="35">
        <v>25</v>
      </c>
    </row>
    <row r="40" spans="1:13" ht="13.5" customHeight="1">
      <c r="A40" s="30" t="s">
        <v>105</v>
      </c>
      <c r="B40" s="34"/>
      <c r="C40" s="328">
        <v>29352</v>
      </c>
      <c r="D40" s="33">
        <v>16</v>
      </c>
      <c r="E40" s="199"/>
      <c r="F40" s="328">
        <v>30602</v>
      </c>
      <c r="G40" s="33">
        <v>21</v>
      </c>
      <c r="H40" s="199"/>
      <c r="I40" s="249">
        <v>-1250</v>
      </c>
      <c r="J40" s="33">
        <v>14</v>
      </c>
      <c r="K40" s="199"/>
      <c r="L40" s="346">
        <v>-0.06575486586007365</v>
      </c>
      <c r="M40" s="35">
        <v>13</v>
      </c>
    </row>
    <row r="41" spans="1:13" ht="13.5" customHeight="1">
      <c r="A41" s="30" t="s">
        <v>106</v>
      </c>
      <c r="B41" s="34"/>
      <c r="C41" s="328">
        <v>46864</v>
      </c>
      <c r="D41" s="33">
        <v>13</v>
      </c>
      <c r="E41" s="199"/>
      <c r="F41" s="328">
        <v>49720</v>
      </c>
      <c r="G41" s="33">
        <v>13</v>
      </c>
      <c r="H41" s="199"/>
      <c r="I41" s="249">
        <v>-2856</v>
      </c>
      <c r="J41" s="33">
        <v>26</v>
      </c>
      <c r="K41" s="199"/>
      <c r="L41" s="346">
        <v>-0.10185449358059914</v>
      </c>
      <c r="M41" s="35">
        <v>15</v>
      </c>
    </row>
    <row r="42" spans="1:13" ht="27" customHeight="1">
      <c r="A42" s="30" t="s">
        <v>107</v>
      </c>
      <c r="B42" s="34"/>
      <c r="C42" s="328">
        <v>21869</v>
      </c>
      <c r="D42" s="33">
        <v>28</v>
      </c>
      <c r="E42" s="199"/>
      <c r="F42" s="328">
        <v>26499</v>
      </c>
      <c r="G42" s="33">
        <v>28</v>
      </c>
      <c r="H42" s="199"/>
      <c r="I42" s="249">
        <v>-4630</v>
      </c>
      <c r="J42" s="33">
        <v>38</v>
      </c>
      <c r="K42" s="199"/>
      <c r="L42" s="346">
        <v>-0.33261494252873564</v>
      </c>
      <c r="M42" s="35">
        <v>42</v>
      </c>
    </row>
    <row r="43" spans="1:13" ht="13.5" customHeight="1">
      <c r="A43" s="30" t="s">
        <v>108</v>
      </c>
      <c r="B43" s="34"/>
      <c r="C43" s="328">
        <v>9478</v>
      </c>
      <c r="D43" s="33">
        <v>44</v>
      </c>
      <c r="E43" s="199"/>
      <c r="F43" s="328">
        <v>11712</v>
      </c>
      <c r="G43" s="33">
        <v>44</v>
      </c>
      <c r="H43" s="199"/>
      <c r="I43" s="249">
        <v>-2234</v>
      </c>
      <c r="J43" s="33">
        <v>20</v>
      </c>
      <c r="K43" s="199"/>
      <c r="L43" s="346">
        <v>-0.2974700399467377</v>
      </c>
      <c r="M43" s="35">
        <v>35</v>
      </c>
    </row>
    <row r="44" spans="1:13" ht="13.5" customHeight="1">
      <c r="A44" s="30" t="s">
        <v>109</v>
      </c>
      <c r="B44" s="34"/>
      <c r="C44" s="328">
        <v>17999</v>
      </c>
      <c r="D44" s="33">
        <v>32</v>
      </c>
      <c r="E44" s="199"/>
      <c r="F44" s="328">
        <v>18491</v>
      </c>
      <c r="G44" s="33">
        <v>35</v>
      </c>
      <c r="H44" s="199"/>
      <c r="I44" s="249">
        <v>-492</v>
      </c>
      <c r="J44" s="33">
        <v>12</v>
      </c>
      <c r="K44" s="199"/>
      <c r="L44" s="346">
        <v>-0.050879007238883146</v>
      </c>
      <c r="M44" s="35">
        <v>12</v>
      </c>
    </row>
    <row r="45" spans="1:13" ht="13.5" customHeight="1">
      <c r="A45" s="30" t="s">
        <v>110</v>
      </c>
      <c r="B45" s="34"/>
      <c r="C45" s="328">
        <v>17726</v>
      </c>
      <c r="D45" s="33">
        <v>34</v>
      </c>
      <c r="E45" s="199"/>
      <c r="F45" s="328">
        <v>21595</v>
      </c>
      <c r="G45" s="33">
        <v>33</v>
      </c>
      <c r="H45" s="199"/>
      <c r="I45" s="249">
        <v>-3869</v>
      </c>
      <c r="J45" s="33">
        <v>30</v>
      </c>
      <c r="K45" s="199"/>
      <c r="L45" s="346">
        <v>-0.28117732558139535</v>
      </c>
      <c r="M45" s="35">
        <v>32</v>
      </c>
    </row>
    <row r="46" spans="1:13" ht="13.5" customHeight="1">
      <c r="A46" s="30" t="s">
        <v>111</v>
      </c>
      <c r="B46" s="34"/>
      <c r="C46" s="328">
        <v>9199</v>
      </c>
      <c r="D46" s="33">
        <v>45</v>
      </c>
      <c r="E46" s="199"/>
      <c r="F46" s="328">
        <v>11477</v>
      </c>
      <c r="G46" s="33">
        <v>45</v>
      </c>
      <c r="H46" s="199"/>
      <c r="I46" s="249">
        <v>-2278</v>
      </c>
      <c r="J46" s="33">
        <v>21</v>
      </c>
      <c r="K46" s="199"/>
      <c r="L46" s="346">
        <v>-0.3142068965517241</v>
      </c>
      <c r="M46" s="35">
        <v>37</v>
      </c>
    </row>
    <row r="47" spans="1:13" ht="27" customHeight="1">
      <c r="A47" s="30" t="s">
        <v>112</v>
      </c>
      <c r="B47" s="34"/>
      <c r="C47" s="328">
        <v>99936</v>
      </c>
      <c r="D47" s="33">
        <v>7</v>
      </c>
      <c r="E47" s="199"/>
      <c r="F47" s="328">
        <v>96333</v>
      </c>
      <c r="G47" s="33">
        <v>7</v>
      </c>
      <c r="H47" s="199"/>
      <c r="I47" s="249">
        <v>3603</v>
      </c>
      <c r="J47" s="42">
        <v>6</v>
      </c>
      <c r="K47" s="199"/>
      <c r="L47" s="346">
        <v>0.07141724479682854</v>
      </c>
      <c r="M47" s="43">
        <v>6</v>
      </c>
    </row>
    <row r="48" spans="1:13" ht="13.5" customHeight="1">
      <c r="A48" s="30" t="s">
        <v>113</v>
      </c>
      <c r="B48" s="34"/>
      <c r="C48" s="328">
        <v>15334</v>
      </c>
      <c r="D48" s="33">
        <v>37</v>
      </c>
      <c r="E48" s="199"/>
      <c r="F48" s="328">
        <v>18005</v>
      </c>
      <c r="G48" s="33">
        <v>37</v>
      </c>
      <c r="H48" s="199"/>
      <c r="I48" s="249">
        <v>-2671</v>
      </c>
      <c r="J48" s="33">
        <v>25</v>
      </c>
      <c r="K48" s="199"/>
      <c r="L48" s="346">
        <v>-0.32219541616405306</v>
      </c>
      <c r="M48" s="35">
        <v>39</v>
      </c>
    </row>
    <row r="49" spans="1:13" ht="13.5" customHeight="1">
      <c r="A49" s="30" t="s">
        <v>114</v>
      </c>
      <c r="B49" s="34"/>
      <c r="C49" s="328">
        <v>22919</v>
      </c>
      <c r="D49" s="33">
        <v>27</v>
      </c>
      <c r="E49" s="199"/>
      <c r="F49" s="328">
        <v>28767</v>
      </c>
      <c r="G49" s="33">
        <v>24</v>
      </c>
      <c r="H49" s="199"/>
      <c r="I49" s="249">
        <v>-5848</v>
      </c>
      <c r="J49" s="33">
        <v>42</v>
      </c>
      <c r="K49" s="199"/>
      <c r="L49" s="346">
        <v>-0.42748538011695913</v>
      </c>
      <c r="M49" s="35">
        <v>45</v>
      </c>
    </row>
    <row r="50" spans="1:13" ht="13.5" customHeight="1">
      <c r="A50" s="30" t="s">
        <v>115</v>
      </c>
      <c r="B50" s="34"/>
      <c r="C50" s="328">
        <v>27916</v>
      </c>
      <c r="D50" s="33">
        <v>18</v>
      </c>
      <c r="E50" s="199"/>
      <c r="F50" s="328">
        <v>31849</v>
      </c>
      <c r="G50" s="33">
        <v>16</v>
      </c>
      <c r="H50" s="199"/>
      <c r="I50" s="249">
        <v>-3933</v>
      </c>
      <c r="J50" s="33">
        <v>31</v>
      </c>
      <c r="K50" s="199"/>
      <c r="L50" s="346">
        <v>-0.221328081035453</v>
      </c>
      <c r="M50" s="35">
        <v>27</v>
      </c>
    </row>
    <row r="51" spans="1:13" ht="13.5" customHeight="1">
      <c r="A51" s="30" t="s">
        <v>116</v>
      </c>
      <c r="B51" s="34"/>
      <c r="C51" s="328">
        <v>18391</v>
      </c>
      <c r="D51" s="33">
        <v>30</v>
      </c>
      <c r="E51" s="199"/>
      <c r="F51" s="328">
        <v>20803</v>
      </c>
      <c r="G51" s="33">
        <v>34</v>
      </c>
      <c r="H51" s="199"/>
      <c r="I51" s="249">
        <v>-2412</v>
      </c>
      <c r="J51" s="33">
        <v>23</v>
      </c>
      <c r="K51" s="199"/>
      <c r="L51" s="346">
        <v>-0.20865051903114187</v>
      </c>
      <c r="M51" s="35">
        <v>26</v>
      </c>
    </row>
    <row r="52" spans="1:13" ht="27" customHeight="1">
      <c r="A52" s="30" t="s">
        <v>117</v>
      </c>
      <c r="B52" s="34"/>
      <c r="C52" s="328">
        <v>18326</v>
      </c>
      <c r="D52" s="33">
        <v>31</v>
      </c>
      <c r="E52" s="199"/>
      <c r="F52" s="328">
        <v>21788</v>
      </c>
      <c r="G52" s="33">
        <v>31</v>
      </c>
      <c r="H52" s="199"/>
      <c r="I52" s="249">
        <v>-3462</v>
      </c>
      <c r="J52" s="33">
        <v>29</v>
      </c>
      <c r="K52" s="199"/>
      <c r="L52" s="346">
        <v>-0.31472727272727274</v>
      </c>
      <c r="M52" s="35">
        <v>38</v>
      </c>
    </row>
    <row r="53" spans="1:13" ht="13.5" customHeight="1">
      <c r="A53" s="30" t="s">
        <v>118</v>
      </c>
      <c r="B53" s="34"/>
      <c r="C53" s="328">
        <v>26451</v>
      </c>
      <c r="D53" s="33">
        <v>22</v>
      </c>
      <c r="E53" s="199"/>
      <c r="F53" s="328">
        <v>31749</v>
      </c>
      <c r="G53" s="33">
        <v>17</v>
      </c>
      <c r="H53" s="199"/>
      <c r="I53" s="249">
        <v>-5298</v>
      </c>
      <c r="J53" s="33">
        <v>41</v>
      </c>
      <c r="K53" s="199"/>
      <c r="L53" s="346">
        <v>-0.32265529841656515</v>
      </c>
      <c r="M53" s="35">
        <v>40</v>
      </c>
    </row>
    <row r="54" spans="1:13" ht="13.5" customHeight="1">
      <c r="A54" s="30" t="s">
        <v>119</v>
      </c>
      <c r="B54" s="34"/>
      <c r="C54" s="328">
        <v>25441</v>
      </c>
      <c r="D54" s="33">
        <v>24</v>
      </c>
      <c r="E54" s="199"/>
      <c r="F54" s="328">
        <v>25425</v>
      </c>
      <c r="G54" s="33">
        <v>29</v>
      </c>
      <c r="H54" s="199"/>
      <c r="I54" s="249">
        <v>16</v>
      </c>
      <c r="J54" s="33">
        <v>8</v>
      </c>
      <c r="K54" s="199"/>
      <c r="L54" s="346">
        <v>0.0011251758087201125</v>
      </c>
      <c r="M54" s="43">
        <v>8</v>
      </c>
    </row>
    <row r="55" spans="1:13" ht="13.5" customHeight="1" thickBot="1">
      <c r="A55" s="46"/>
      <c r="B55" s="47"/>
      <c r="C55" s="331"/>
      <c r="D55" s="207"/>
      <c r="E55" s="209"/>
      <c r="F55" s="331"/>
      <c r="G55" s="207" t="s">
        <v>244</v>
      </c>
      <c r="H55" s="209"/>
      <c r="I55" s="256"/>
      <c r="J55" s="207"/>
      <c r="K55" s="209"/>
      <c r="L55" s="257"/>
      <c r="M55" s="210"/>
    </row>
    <row r="56" spans="1:13" ht="5.25" customHeight="1">
      <c r="A56" s="45"/>
      <c r="B56" s="55"/>
      <c r="C56" s="55"/>
      <c r="D56" s="55"/>
      <c r="E56" s="55"/>
      <c r="F56" s="55"/>
      <c r="G56" s="55"/>
      <c r="H56" s="55"/>
      <c r="I56" s="56"/>
      <c r="J56" s="55"/>
      <c r="K56" s="55"/>
      <c r="L56" s="55"/>
      <c r="M56" s="55"/>
    </row>
    <row r="57" spans="1:13" ht="13.5" customHeight="1">
      <c r="A57" s="355" t="s">
        <v>50</v>
      </c>
      <c r="B57" s="355"/>
      <c r="C57" s="355"/>
      <c r="D57" s="355"/>
      <c r="E57" s="355"/>
      <c r="F57" s="355"/>
      <c r="G57" s="355"/>
      <c r="H57" s="355" t="s">
        <v>51</v>
      </c>
      <c r="I57" s="355"/>
      <c r="J57" s="355"/>
      <c r="K57" s="355" t="s">
        <v>52</v>
      </c>
      <c r="L57" s="355"/>
      <c r="M57" s="355"/>
    </row>
    <row r="58" spans="1:13" s="57" customFormat="1" ht="12.75" customHeight="1">
      <c r="A58" s="356" t="s">
        <v>236</v>
      </c>
      <c r="B58" s="356"/>
      <c r="C58" s="356"/>
      <c r="D58" s="356"/>
      <c r="E58" s="356"/>
      <c r="F58" s="356"/>
      <c r="G58" s="356"/>
      <c r="H58" s="356" t="s">
        <v>237</v>
      </c>
      <c r="I58" s="356"/>
      <c r="J58" s="356"/>
      <c r="K58" s="356" t="s">
        <v>238</v>
      </c>
      <c r="L58" s="357"/>
      <c r="M58" s="357"/>
    </row>
    <row r="59" spans="1:13" s="57" customFormat="1" ht="12.75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7"/>
      <c r="L59" s="357"/>
      <c r="M59" s="357"/>
    </row>
    <row r="60" spans="1:13" s="57" customFormat="1" ht="12.75" customHeight="1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7"/>
      <c r="L60" s="357"/>
      <c r="M60" s="357"/>
    </row>
    <row r="61" spans="1:13" s="57" customFormat="1" ht="12.75" customHeigh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7"/>
      <c r="L61" s="357"/>
      <c r="M61" s="357"/>
    </row>
  </sheetData>
  <sheetProtection/>
  <mergeCells count="15">
    <mergeCell ref="A57:G57"/>
    <mergeCell ref="H57:J57"/>
    <mergeCell ref="K57:M57"/>
    <mergeCell ref="A58:G61"/>
    <mergeCell ref="H58:J61"/>
    <mergeCell ref="K58:M61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54 D43:D45 D38:D41 D36 J48:J51 M33:M34 M31 J8:J17 J54 M48:M51 J43:J45 J38:J41 J36 M36 M43:M45 M38:M41 D47:D51 J22:J29 J31:J34 M22:M29 D22:D33 D8:D17 M8:M10 M12:M17 G8:G17 G22:G33 G35:G55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10.625" style="1" customWidth="1"/>
  </cols>
  <sheetData>
    <row r="1" spans="1:13" ht="18.75" customHeight="1">
      <c r="A1" s="358" t="s">
        <v>253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423"/>
    </row>
    <row r="2" spans="2:13" s="2" customFormat="1" ht="14.25" customHeight="1" thickBot="1">
      <c r="B2" s="3"/>
      <c r="C2" s="4"/>
      <c r="D2" s="5" t="s">
        <v>124</v>
      </c>
      <c r="E2" s="3"/>
      <c r="F2" s="3"/>
      <c r="G2" s="6" t="s">
        <v>165</v>
      </c>
      <c r="H2" s="7"/>
      <c r="I2" s="7"/>
      <c r="J2" s="8" t="s">
        <v>132</v>
      </c>
      <c r="K2" s="7"/>
      <c r="L2" s="7"/>
      <c r="M2" s="8" t="s">
        <v>134</v>
      </c>
    </row>
    <row r="3" spans="1:13" s="10" customFormat="1" ht="48.75" customHeight="1">
      <c r="A3" s="9"/>
      <c r="B3" s="403" t="s">
        <v>239</v>
      </c>
      <c r="C3" s="361"/>
      <c r="D3" s="362"/>
      <c r="E3" s="379" t="s">
        <v>240</v>
      </c>
      <c r="F3" s="404"/>
      <c r="G3" s="405"/>
      <c r="H3" s="394" t="s">
        <v>241</v>
      </c>
      <c r="I3" s="407"/>
      <c r="J3" s="408"/>
      <c r="K3" s="406" t="s">
        <v>242</v>
      </c>
      <c r="L3" s="407"/>
      <c r="M3" s="409"/>
    </row>
    <row r="4" spans="1:13" s="14" customFormat="1" ht="13.5" customHeight="1">
      <c r="A4" s="11" t="s">
        <v>0</v>
      </c>
      <c r="B4" s="410" t="s">
        <v>129</v>
      </c>
      <c r="C4" s="399"/>
      <c r="D4" s="12" t="s">
        <v>70</v>
      </c>
      <c r="E4" s="398" t="s">
        <v>130</v>
      </c>
      <c r="F4" s="399"/>
      <c r="G4" s="12" t="s">
        <v>70</v>
      </c>
      <c r="H4" s="398" t="s">
        <v>130</v>
      </c>
      <c r="I4" s="399"/>
      <c r="J4" s="12" t="s">
        <v>70</v>
      </c>
      <c r="K4" s="398" t="s">
        <v>130</v>
      </c>
      <c r="L4" s="399"/>
      <c r="M4" s="13" t="s">
        <v>70</v>
      </c>
    </row>
    <row r="5" spans="1:13" ht="13.5" customHeight="1">
      <c r="A5" s="15"/>
      <c r="B5" s="16"/>
      <c r="C5" s="59"/>
      <c r="D5" s="60"/>
      <c r="E5" s="16"/>
      <c r="F5" s="258"/>
      <c r="G5" s="60"/>
      <c r="H5" s="16"/>
      <c r="I5" s="152"/>
      <c r="J5" s="60"/>
      <c r="K5" s="16"/>
      <c r="L5" s="341"/>
      <c r="M5" s="23"/>
    </row>
    <row r="6" spans="1:13" ht="13.5" customHeight="1">
      <c r="A6" s="15" t="s">
        <v>72</v>
      </c>
      <c r="B6" s="27"/>
      <c r="C6" s="333">
        <v>1005677</v>
      </c>
      <c r="D6" s="26"/>
      <c r="E6" s="27"/>
      <c r="F6" s="337">
        <v>8</v>
      </c>
      <c r="G6" s="26"/>
      <c r="H6" s="67"/>
      <c r="I6" s="350">
        <v>-2.27233157440499</v>
      </c>
      <c r="J6" s="94"/>
      <c r="K6" s="67"/>
      <c r="L6" s="339">
        <v>1.45</v>
      </c>
      <c r="M6" s="70" t="s">
        <v>243</v>
      </c>
    </row>
    <row r="7" spans="1:13" ht="13.5" customHeight="1">
      <c r="A7" s="15"/>
      <c r="B7" s="27"/>
      <c r="C7" s="333"/>
      <c r="D7" s="26"/>
      <c r="E7" s="27"/>
      <c r="F7" s="274"/>
      <c r="G7" s="26"/>
      <c r="H7" s="67"/>
      <c r="I7" s="350"/>
      <c r="J7" s="94"/>
      <c r="K7" s="67"/>
      <c r="L7" s="339"/>
      <c r="M7" s="70"/>
    </row>
    <row r="8" spans="1:13" ht="13.5" customHeight="1">
      <c r="A8" s="30" t="s">
        <v>73</v>
      </c>
      <c r="B8" s="34"/>
      <c r="C8" s="334">
        <v>36695</v>
      </c>
      <c r="D8" s="33">
        <v>9</v>
      </c>
      <c r="E8" s="34"/>
      <c r="F8" s="274">
        <v>6.8</v>
      </c>
      <c r="G8" s="131">
        <v>45</v>
      </c>
      <c r="H8" s="71"/>
      <c r="I8" s="350">
        <v>-4.472361359036662</v>
      </c>
      <c r="J8" s="33">
        <v>33</v>
      </c>
      <c r="K8" s="71"/>
      <c r="L8" s="339">
        <v>1.31</v>
      </c>
      <c r="M8" s="73">
        <v>46</v>
      </c>
    </row>
    <row r="9" spans="1:13" ht="13.5" customHeight="1">
      <c r="A9" s="30" t="s">
        <v>74</v>
      </c>
      <c r="B9" s="34"/>
      <c r="C9" s="334">
        <v>8621</v>
      </c>
      <c r="D9" s="33">
        <v>35</v>
      </c>
      <c r="E9" s="34"/>
      <c r="F9" s="274">
        <v>6.6</v>
      </c>
      <c r="G9" s="131">
        <v>46</v>
      </c>
      <c r="H9" s="71"/>
      <c r="I9" s="350">
        <v>-6.535036054974927</v>
      </c>
      <c r="J9" s="33">
        <v>45</v>
      </c>
      <c r="K9" s="71"/>
      <c r="L9" s="339">
        <v>1.43</v>
      </c>
      <c r="M9" s="73">
        <v>37</v>
      </c>
    </row>
    <row r="10" spans="1:13" ht="13.5" customHeight="1">
      <c r="A10" s="30" t="s">
        <v>75</v>
      </c>
      <c r="B10" s="34"/>
      <c r="C10" s="334">
        <v>8814</v>
      </c>
      <c r="D10" s="33">
        <v>34</v>
      </c>
      <c r="E10" s="34"/>
      <c r="F10" s="274">
        <v>6.9</v>
      </c>
      <c r="G10" s="131">
        <v>44</v>
      </c>
      <c r="H10" s="71"/>
      <c r="I10" s="350">
        <v>-6.031819258826871</v>
      </c>
      <c r="J10" s="33">
        <v>43</v>
      </c>
      <c r="K10" s="71"/>
      <c r="L10" s="339">
        <v>1.49</v>
      </c>
      <c r="M10" s="73">
        <v>31</v>
      </c>
    </row>
    <row r="11" spans="1:13" ht="13.5" customHeight="1">
      <c r="A11" s="30" t="s">
        <v>76</v>
      </c>
      <c r="B11" s="34"/>
      <c r="C11" s="334">
        <v>17999</v>
      </c>
      <c r="D11" s="33">
        <v>14</v>
      </c>
      <c r="E11" s="34"/>
      <c r="F11" s="274">
        <v>7.8</v>
      </c>
      <c r="G11" s="131">
        <v>26</v>
      </c>
      <c r="H11" s="71"/>
      <c r="I11" s="350">
        <v>-2.1861377055512636</v>
      </c>
      <c r="J11" s="33">
        <v>11</v>
      </c>
      <c r="K11" s="71"/>
      <c r="L11" s="339">
        <v>1.36</v>
      </c>
      <c r="M11" s="73">
        <v>43</v>
      </c>
    </row>
    <row r="12" spans="1:13" ht="27" customHeight="1">
      <c r="A12" s="30" t="s">
        <v>77</v>
      </c>
      <c r="B12" s="34"/>
      <c r="C12" s="334">
        <v>5861</v>
      </c>
      <c r="D12" s="33">
        <v>43</v>
      </c>
      <c r="E12" s="34"/>
      <c r="F12" s="274">
        <v>5.7</v>
      </c>
      <c r="G12" s="131">
        <v>47</v>
      </c>
      <c r="H12" s="71"/>
      <c r="I12" s="350">
        <v>-8.75613483251797</v>
      </c>
      <c r="J12" s="33">
        <v>47</v>
      </c>
      <c r="K12" s="71"/>
      <c r="L12" s="339">
        <v>1.35</v>
      </c>
      <c r="M12" s="73">
        <v>44</v>
      </c>
    </row>
    <row r="13" spans="1:13" ht="13.5" customHeight="1">
      <c r="A13" s="30" t="s">
        <v>78</v>
      </c>
      <c r="B13" s="34"/>
      <c r="C13" s="334">
        <v>7831</v>
      </c>
      <c r="D13" s="33">
        <v>36</v>
      </c>
      <c r="E13" s="34"/>
      <c r="F13" s="274">
        <v>7</v>
      </c>
      <c r="G13" s="131">
        <v>42</v>
      </c>
      <c r="H13" s="71"/>
      <c r="I13" s="350">
        <v>-6.374392984144044</v>
      </c>
      <c r="J13" s="33">
        <v>44</v>
      </c>
      <c r="K13" s="71"/>
      <c r="L13" s="339">
        <v>1.48</v>
      </c>
      <c r="M13" s="73">
        <v>34</v>
      </c>
    </row>
    <row r="14" spans="1:13" ht="13.5" customHeight="1">
      <c r="A14" s="259" t="s">
        <v>79</v>
      </c>
      <c r="B14" s="34"/>
      <c r="C14" s="334">
        <v>14195</v>
      </c>
      <c r="D14" s="33">
        <v>23</v>
      </c>
      <c r="E14" s="34"/>
      <c r="F14" s="274">
        <v>7.5</v>
      </c>
      <c r="G14" s="131">
        <v>32</v>
      </c>
      <c r="H14" s="71"/>
      <c r="I14" s="350">
        <v>-5.253826475716404</v>
      </c>
      <c r="J14" s="33">
        <v>37</v>
      </c>
      <c r="K14" s="71"/>
      <c r="L14" s="339">
        <v>1.58</v>
      </c>
      <c r="M14" s="73">
        <v>16</v>
      </c>
    </row>
    <row r="15" spans="1:13" ht="13.5" customHeight="1">
      <c r="A15" s="259" t="s">
        <v>80</v>
      </c>
      <c r="B15" s="34"/>
      <c r="C15" s="334">
        <v>21700</v>
      </c>
      <c r="D15" s="33">
        <v>12</v>
      </c>
      <c r="E15" s="34"/>
      <c r="F15" s="274">
        <v>7.5</v>
      </c>
      <c r="G15" s="131">
        <v>31</v>
      </c>
      <c r="H15" s="71"/>
      <c r="I15" s="350">
        <v>-3.2429887105737776</v>
      </c>
      <c r="J15" s="33">
        <v>21</v>
      </c>
      <c r="K15" s="71"/>
      <c r="L15" s="339">
        <v>1.48</v>
      </c>
      <c r="M15" s="73">
        <v>33</v>
      </c>
    </row>
    <row r="16" spans="1:13" ht="13.5" customHeight="1">
      <c r="A16" s="259" t="s">
        <v>81</v>
      </c>
      <c r="B16" s="34"/>
      <c r="C16" s="334">
        <v>15306</v>
      </c>
      <c r="D16" s="33">
        <v>21</v>
      </c>
      <c r="E16" s="34"/>
      <c r="F16" s="274">
        <v>7.9</v>
      </c>
      <c r="G16" s="131">
        <v>22</v>
      </c>
      <c r="H16" s="71"/>
      <c r="I16" s="350">
        <v>-2.676758211147083</v>
      </c>
      <c r="J16" s="33">
        <v>14</v>
      </c>
      <c r="K16" s="71"/>
      <c r="L16" s="339">
        <v>1.49</v>
      </c>
      <c r="M16" s="73">
        <v>32</v>
      </c>
    </row>
    <row r="17" spans="1:13" ht="27" customHeight="1">
      <c r="A17" s="259" t="s">
        <v>82</v>
      </c>
      <c r="B17" s="34"/>
      <c r="C17" s="334">
        <v>14256</v>
      </c>
      <c r="D17" s="33">
        <v>22</v>
      </c>
      <c r="E17" s="34"/>
      <c r="F17" s="274">
        <v>7.4</v>
      </c>
      <c r="G17" s="131">
        <v>36</v>
      </c>
      <c r="H17" s="71"/>
      <c r="I17" s="350">
        <v>-3.7517472511464964</v>
      </c>
      <c r="J17" s="33">
        <v>25</v>
      </c>
      <c r="K17" s="71"/>
      <c r="L17" s="339">
        <v>1.49</v>
      </c>
      <c r="M17" s="73">
        <v>30</v>
      </c>
    </row>
    <row r="18" spans="1:13" ht="13.5" customHeight="1">
      <c r="A18" s="260" t="s">
        <v>83</v>
      </c>
      <c r="B18" s="37"/>
      <c r="C18" s="335">
        <v>56077</v>
      </c>
      <c r="D18" s="39">
        <v>5</v>
      </c>
      <c r="E18" s="37"/>
      <c r="F18" s="338">
        <v>7.8</v>
      </c>
      <c r="G18" s="261">
        <v>23</v>
      </c>
      <c r="H18" s="75"/>
      <c r="I18" s="351">
        <v>-0.9060856471592442</v>
      </c>
      <c r="J18" s="39">
        <v>6</v>
      </c>
      <c r="K18" s="75"/>
      <c r="L18" s="343">
        <v>1.39</v>
      </c>
      <c r="M18" s="41">
        <v>38</v>
      </c>
    </row>
    <row r="19" spans="1:13" ht="13.5" customHeight="1">
      <c r="A19" s="259" t="s">
        <v>84</v>
      </c>
      <c r="B19" s="34"/>
      <c r="C19" s="334">
        <v>47014</v>
      </c>
      <c r="D19" s="42">
        <v>6</v>
      </c>
      <c r="E19" s="34"/>
      <c r="F19" s="274">
        <v>7.7</v>
      </c>
      <c r="G19" s="131">
        <v>28</v>
      </c>
      <c r="H19" s="71"/>
      <c r="I19" s="350">
        <v>-1.4785685042889087</v>
      </c>
      <c r="J19" s="33">
        <v>8</v>
      </c>
      <c r="K19" s="71"/>
      <c r="L19" s="339">
        <v>1.38</v>
      </c>
      <c r="M19" s="73">
        <v>42</v>
      </c>
    </row>
    <row r="20" spans="1:13" ht="13.5" customHeight="1">
      <c r="A20" s="259" t="s">
        <v>85</v>
      </c>
      <c r="B20" s="34"/>
      <c r="C20" s="334">
        <v>113194</v>
      </c>
      <c r="D20" s="42">
        <v>1</v>
      </c>
      <c r="E20" s="34"/>
      <c r="F20" s="274">
        <v>8.6</v>
      </c>
      <c r="G20" s="131">
        <v>6</v>
      </c>
      <c r="H20" s="71"/>
      <c r="I20" s="350">
        <v>0.11583124491858</v>
      </c>
      <c r="J20" s="42">
        <v>3</v>
      </c>
      <c r="K20" s="71"/>
      <c r="L20" s="339">
        <v>1.24</v>
      </c>
      <c r="M20" s="73">
        <v>47</v>
      </c>
    </row>
    <row r="21" spans="1:13" ht="13.5" customHeight="1">
      <c r="A21" s="259" t="s">
        <v>86</v>
      </c>
      <c r="B21" s="34"/>
      <c r="C21" s="334">
        <v>73475</v>
      </c>
      <c r="D21" s="42">
        <v>2</v>
      </c>
      <c r="E21" s="34"/>
      <c r="F21" s="274">
        <v>8.2</v>
      </c>
      <c r="G21" s="131">
        <v>12</v>
      </c>
      <c r="H21" s="71"/>
      <c r="I21" s="350">
        <v>-0.2546929997177997</v>
      </c>
      <c r="J21" s="42">
        <v>5</v>
      </c>
      <c r="K21" s="71"/>
      <c r="L21" s="339">
        <v>1.39</v>
      </c>
      <c r="M21" s="73">
        <v>39</v>
      </c>
    </row>
    <row r="22" spans="1:13" ht="27" customHeight="1">
      <c r="A22" s="259" t="s">
        <v>87</v>
      </c>
      <c r="B22" s="34"/>
      <c r="C22" s="334">
        <v>16339</v>
      </c>
      <c r="D22" s="33">
        <v>16</v>
      </c>
      <c r="E22" s="34"/>
      <c r="F22" s="274">
        <v>7.1</v>
      </c>
      <c r="G22" s="131">
        <v>41</v>
      </c>
      <c r="H22" s="71"/>
      <c r="I22" s="350">
        <v>-5.21573916244598</v>
      </c>
      <c r="J22" s="33">
        <v>36</v>
      </c>
      <c r="K22" s="71"/>
      <c r="L22" s="339">
        <v>1.44</v>
      </c>
      <c r="M22" s="73">
        <v>36</v>
      </c>
    </row>
    <row r="23" spans="1:13" ht="13.5" customHeight="1">
      <c r="A23" s="259" t="s">
        <v>88</v>
      </c>
      <c r="B23" s="34"/>
      <c r="C23" s="334">
        <v>7567</v>
      </c>
      <c r="D23" s="33">
        <v>38</v>
      </c>
      <c r="E23" s="34"/>
      <c r="F23" s="274">
        <v>7.2</v>
      </c>
      <c r="G23" s="131">
        <v>40</v>
      </c>
      <c r="H23" s="71"/>
      <c r="I23" s="350">
        <v>-4.892338242093056</v>
      </c>
      <c r="J23" s="33">
        <v>35</v>
      </c>
      <c r="K23" s="71"/>
      <c r="L23" s="339">
        <v>1.51</v>
      </c>
      <c r="M23" s="73">
        <v>28</v>
      </c>
    </row>
    <row r="24" spans="1:13" ht="13.5" customHeight="1">
      <c r="A24" s="259" t="s">
        <v>89</v>
      </c>
      <c r="B24" s="34"/>
      <c r="C24" s="334">
        <v>9072</v>
      </c>
      <c r="D24" s="33">
        <v>33</v>
      </c>
      <c r="E24" s="34"/>
      <c r="F24" s="274">
        <v>7.9</v>
      </c>
      <c r="G24" s="131">
        <v>20</v>
      </c>
      <c r="H24" s="71"/>
      <c r="I24" s="350">
        <v>-2.8026621796115063</v>
      </c>
      <c r="J24" s="33">
        <v>15</v>
      </c>
      <c r="K24" s="71"/>
      <c r="L24" s="339">
        <v>1.54</v>
      </c>
      <c r="M24" s="73">
        <v>22</v>
      </c>
    </row>
    <row r="25" spans="1:13" ht="13.5" customHeight="1">
      <c r="A25" s="259" t="s">
        <v>90</v>
      </c>
      <c r="B25" s="34"/>
      <c r="C25" s="334">
        <v>6230</v>
      </c>
      <c r="D25" s="33">
        <v>41</v>
      </c>
      <c r="E25" s="34"/>
      <c r="F25" s="274">
        <v>8</v>
      </c>
      <c r="G25" s="131">
        <v>18</v>
      </c>
      <c r="H25" s="71"/>
      <c r="I25" s="350">
        <v>-3.5267990406489003</v>
      </c>
      <c r="J25" s="33">
        <v>24</v>
      </c>
      <c r="K25" s="71"/>
      <c r="L25" s="339">
        <v>1.63</v>
      </c>
      <c r="M25" s="73">
        <v>10</v>
      </c>
    </row>
    <row r="26" spans="1:13" ht="13.5" customHeight="1">
      <c r="A26" s="259" t="s">
        <v>91</v>
      </c>
      <c r="B26" s="34"/>
      <c r="C26" s="334">
        <v>5987</v>
      </c>
      <c r="D26" s="33">
        <v>42</v>
      </c>
      <c r="E26" s="34"/>
      <c r="F26" s="274">
        <v>7.3</v>
      </c>
      <c r="G26" s="131">
        <v>38</v>
      </c>
      <c r="H26" s="71"/>
      <c r="I26" s="350">
        <v>-4.42988723150865</v>
      </c>
      <c r="J26" s="33">
        <v>32</v>
      </c>
      <c r="K26" s="71"/>
      <c r="L26" s="339">
        <v>1.51</v>
      </c>
      <c r="M26" s="73">
        <v>29</v>
      </c>
    </row>
    <row r="27" spans="1:13" ht="27" customHeight="1">
      <c r="A27" s="259" t="s">
        <v>92</v>
      </c>
      <c r="B27" s="34"/>
      <c r="C27" s="334">
        <v>15638</v>
      </c>
      <c r="D27" s="33">
        <v>17</v>
      </c>
      <c r="E27" s="34"/>
      <c r="F27" s="274">
        <v>7.5</v>
      </c>
      <c r="G27" s="131">
        <v>30</v>
      </c>
      <c r="H27" s="71"/>
      <c r="I27" s="350">
        <v>-4.294121763302101</v>
      </c>
      <c r="J27" s="33">
        <v>30</v>
      </c>
      <c r="K27" s="71"/>
      <c r="L27" s="339">
        <v>1.58</v>
      </c>
      <c r="M27" s="73">
        <v>15</v>
      </c>
    </row>
    <row r="28" spans="1:13" ht="13.5" customHeight="1">
      <c r="A28" s="259" t="s">
        <v>93</v>
      </c>
      <c r="B28" s="34"/>
      <c r="C28" s="334">
        <v>15464</v>
      </c>
      <c r="D28" s="33">
        <v>20</v>
      </c>
      <c r="E28" s="34"/>
      <c r="F28" s="274">
        <v>7.7</v>
      </c>
      <c r="G28" s="131">
        <v>27</v>
      </c>
      <c r="H28" s="71"/>
      <c r="I28" s="350">
        <v>-3.2720483814330787</v>
      </c>
      <c r="J28" s="33">
        <v>22</v>
      </c>
      <c r="K28" s="71"/>
      <c r="L28" s="339">
        <v>1.56</v>
      </c>
      <c r="M28" s="73">
        <v>18</v>
      </c>
    </row>
    <row r="29" spans="1:13" ht="13.5" customHeight="1">
      <c r="A29" s="259" t="s">
        <v>94</v>
      </c>
      <c r="B29" s="34"/>
      <c r="C29" s="334">
        <v>28352</v>
      </c>
      <c r="D29" s="33">
        <v>10</v>
      </c>
      <c r="E29" s="34"/>
      <c r="F29" s="274">
        <v>7.8</v>
      </c>
      <c r="G29" s="131">
        <v>25</v>
      </c>
      <c r="H29" s="71"/>
      <c r="I29" s="350">
        <v>-3.067293384167371</v>
      </c>
      <c r="J29" s="33">
        <v>18</v>
      </c>
      <c r="K29" s="71"/>
      <c r="L29" s="344">
        <v>1.54</v>
      </c>
      <c r="M29" s="73">
        <v>21</v>
      </c>
    </row>
    <row r="30" spans="1:13" ht="13.5" customHeight="1">
      <c r="A30" s="259" t="s">
        <v>95</v>
      </c>
      <c r="B30" s="34"/>
      <c r="C30" s="334">
        <v>65615</v>
      </c>
      <c r="D30" s="33">
        <v>4</v>
      </c>
      <c r="E30" s="34"/>
      <c r="F30" s="274">
        <v>9</v>
      </c>
      <c r="G30" s="42">
        <v>3</v>
      </c>
      <c r="H30" s="71"/>
      <c r="I30" s="350">
        <v>0.2125677722104615</v>
      </c>
      <c r="J30" s="42">
        <v>2</v>
      </c>
      <c r="K30" s="71"/>
      <c r="L30" s="339">
        <v>1.57</v>
      </c>
      <c r="M30" s="73">
        <v>17</v>
      </c>
    </row>
    <row r="31" spans="1:13" ht="13.5" customHeight="1">
      <c r="A31" s="259" t="s">
        <v>96</v>
      </c>
      <c r="B31" s="34"/>
      <c r="C31" s="334">
        <v>13950</v>
      </c>
      <c r="D31" s="33">
        <v>25</v>
      </c>
      <c r="E31" s="34"/>
      <c r="F31" s="274">
        <v>7.8</v>
      </c>
      <c r="G31" s="131">
        <v>24</v>
      </c>
      <c r="H31" s="71"/>
      <c r="I31" s="350">
        <v>-3.468433555875742</v>
      </c>
      <c r="J31" s="33">
        <v>23</v>
      </c>
      <c r="K31" s="71"/>
      <c r="L31" s="339">
        <v>1.56</v>
      </c>
      <c r="M31" s="73">
        <v>19</v>
      </c>
    </row>
    <row r="32" spans="1:13" ht="27" customHeight="1">
      <c r="A32" s="259" t="s">
        <v>97</v>
      </c>
      <c r="B32" s="34"/>
      <c r="C32" s="334">
        <v>12622</v>
      </c>
      <c r="D32" s="33">
        <v>26</v>
      </c>
      <c r="E32" s="34"/>
      <c r="F32" s="274">
        <v>9.1</v>
      </c>
      <c r="G32" s="33">
        <v>2</v>
      </c>
      <c r="H32" s="71"/>
      <c r="I32" s="350">
        <v>0.08256215494403721</v>
      </c>
      <c r="J32" s="42">
        <v>4</v>
      </c>
      <c r="K32" s="71"/>
      <c r="L32" s="339">
        <v>1.61</v>
      </c>
      <c r="M32" s="73">
        <v>11</v>
      </c>
    </row>
    <row r="33" spans="1:13" ht="13.5" customHeight="1">
      <c r="A33" s="259" t="s">
        <v>98</v>
      </c>
      <c r="B33" s="34"/>
      <c r="C33" s="334">
        <v>19662</v>
      </c>
      <c r="D33" s="33">
        <v>13</v>
      </c>
      <c r="E33" s="34"/>
      <c r="F33" s="274">
        <v>7.7</v>
      </c>
      <c r="G33" s="131">
        <v>29</v>
      </c>
      <c r="H33" s="71"/>
      <c r="I33" s="350">
        <v>-2.2735661780039003</v>
      </c>
      <c r="J33" s="33">
        <v>13</v>
      </c>
      <c r="K33" s="71"/>
      <c r="L33" s="339">
        <v>1.35</v>
      </c>
      <c r="M33" s="73">
        <v>45</v>
      </c>
    </row>
    <row r="34" spans="1:13" ht="13.5" customHeight="1">
      <c r="A34" s="259" t="s">
        <v>99</v>
      </c>
      <c r="B34" s="34"/>
      <c r="C34" s="334">
        <v>70596</v>
      </c>
      <c r="D34" s="33">
        <v>3</v>
      </c>
      <c r="E34" s="34"/>
      <c r="F34" s="274">
        <v>8.1</v>
      </c>
      <c r="G34" s="131">
        <v>13</v>
      </c>
      <c r="H34" s="71"/>
      <c r="I34" s="350">
        <v>-1.4948412947460608</v>
      </c>
      <c r="J34" s="33">
        <v>9</v>
      </c>
      <c r="K34" s="71"/>
      <c r="L34" s="339">
        <v>1.39</v>
      </c>
      <c r="M34" s="73">
        <v>40</v>
      </c>
    </row>
    <row r="35" spans="1:13" ht="13.5" customHeight="1">
      <c r="A35" s="259" t="s">
        <v>100</v>
      </c>
      <c r="B35" s="34"/>
      <c r="C35" s="334">
        <v>44015</v>
      </c>
      <c r="D35" s="33">
        <v>8</v>
      </c>
      <c r="E35" s="34"/>
      <c r="F35" s="274">
        <v>8.1</v>
      </c>
      <c r="G35" s="131">
        <v>15</v>
      </c>
      <c r="H35" s="71"/>
      <c r="I35" s="350">
        <v>-2.084985137882838</v>
      </c>
      <c r="J35" s="33">
        <v>10</v>
      </c>
      <c r="K35" s="71"/>
      <c r="L35" s="339">
        <v>1.48</v>
      </c>
      <c r="M35" s="73">
        <v>35</v>
      </c>
    </row>
    <row r="36" spans="1:13" ht="13.5" customHeight="1">
      <c r="A36" s="259" t="s">
        <v>101</v>
      </c>
      <c r="B36" s="34"/>
      <c r="C36" s="334">
        <v>9832</v>
      </c>
      <c r="D36" s="33">
        <v>30</v>
      </c>
      <c r="E36" s="34"/>
      <c r="F36" s="274">
        <v>7.3</v>
      </c>
      <c r="G36" s="131">
        <v>39</v>
      </c>
      <c r="H36" s="71"/>
      <c r="I36" s="350">
        <v>-3.01570557035048</v>
      </c>
      <c r="J36" s="33">
        <v>17</v>
      </c>
      <c r="K36" s="71"/>
      <c r="L36" s="344">
        <v>1.38</v>
      </c>
      <c r="M36" s="73">
        <v>41</v>
      </c>
    </row>
    <row r="37" spans="1:13" ht="27" customHeight="1">
      <c r="A37" s="259" t="s">
        <v>102</v>
      </c>
      <c r="B37" s="34"/>
      <c r="C37" s="334">
        <v>7030</v>
      </c>
      <c r="D37" s="33">
        <v>40</v>
      </c>
      <c r="E37" s="34"/>
      <c r="F37" s="274">
        <v>7.3</v>
      </c>
      <c r="G37" s="131">
        <v>37</v>
      </c>
      <c r="H37" s="71"/>
      <c r="I37" s="350">
        <v>-5.755547235846037</v>
      </c>
      <c r="J37" s="33">
        <v>41</v>
      </c>
      <c r="K37" s="71"/>
      <c r="L37" s="339">
        <v>1.54</v>
      </c>
      <c r="M37" s="73">
        <v>23</v>
      </c>
    </row>
    <row r="38" spans="1:13" ht="13.5" customHeight="1">
      <c r="A38" s="259" t="s">
        <v>103</v>
      </c>
      <c r="B38" s="34"/>
      <c r="C38" s="334">
        <v>4624</v>
      </c>
      <c r="D38" s="33">
        <v>47</v>
      </c>
      <c r="E38" s="34"/>
      <c r="F38" s="274">
        <v>8.1</v>
      </c>
      <c r="G38" s="131">
        <v>14</v>
      </c>
      <c r="H38" s="71"/>
      <c r="I38" s="350">
        <v>-4.64355822516784</v>
      </c>
      <c r="J38" s="33">
        <v>34</v>
      </c>
      <c r="K38" s="71"/>
      <c r="L38" s="339">
        <v>1.65</v>
      </c>
      <c r="M38" s="73">
        <v>7</v>
      </c>
    </row>
    <row r="39" spans="1:13" ht="13.5" customHeight="1">
      <c r="A39" s="259" t="s">
        <v>104</v>
      </c>
      <c r="B39" s="34"/>
      <c r="C39" s="334">
        <v>5551</v>
      </c>
      <c r="D39" s="33">
        <v>45</v>
      </c>
      <c r="E39" s="34"/>
      <c r="F39" s="274">
        <v>8.1</v>
      </c>
      <c r="G39" s="131">
        <v>16</v>
      </c>
      <c r="H39" s="71"/>
      <c r="I39" s="350">
        <v>-5.882839613152131</v>
      </c>
      <c r="J39" s="33">
        <v>42</v>
      </c>
      <c r="K39" s="71"/>
      <c r="L39" s="339">
        <v>1.78</v>
      </c>
      <c r="M39" s="35">
        <v>2</v>
      </c>
    </row>
    <row r="40" spans="1:13" ht="13.5" customHeight="1">
      <c r="A40" s="259" t="s">
        <v>105</v>
      </c>
      <c r="B40" s="34"/>
      <c r="C40" s="334">
        <v>15599</v>
      </c>
      <c r="D40" s="33">
        <v>18</v>
      </c>
      <c r="E40" s="34"/>
      <c r="F40" s="274">
        <v>8.2</v>
      </c>
      <c r="G40" s="131">
        <v>11</v>
      </c>
      <c r="H40" s="71"/>
      <c r="I40" s="350">
        <v>-3.1124260168562605</v>
      </c>
      <c r="J40" s="33">
        <v>19</v>
      </c>
      <c r="K40" s="71"/>
      <c r="L40" s="339">
        <v>1.54</v>
      </c>
      <c r="M40" s="73">
        <v>20</v>
      </c>
    </row>
    <row r="41" spans="1:13" ht="13.5" customHeight="1">
      <c r="A41" s="259" t="s">
        <v>106</v>
      </c>
      <c r="B41" s="34"/>
      <c r="C41" s="334">
        <v>23678</v>
      </c>
      <c r="D41" s="33">
        <v>11</v>
      </c>
      <c r="E41" s="34"/>
      <c r="F41" s="274">
        <v>8.4</v>
      </c>
      <c r="G41" s="42">
        <v>9</v>
      </c>
      <c r="H41" s="71"/>
      <c r="I41" s="350">
        <v>-2.207725579817237</v>
      </c>
      <c r="J41" s="33">
        <v>12</v>
      </c>
      <c r="K41" s="71"/>
      <c r="L41" s="345">
        <v>1.6</v>
      </c>
      <c r="M41" s="73">
        <v>13</v>
      </c>
    </row>
    <row r="42" spans="1:13" ht="27" customHeight="1">
      <c r="A42" s="259" t="s">
        <v>107</v>
      </c>
      <c r="B42" s="34"/>
      <c r="C42" s="334">
        <v>10360</v>
      </c>
      <c r="D42" s="33">
        <v>28</v>
      </c>
      <c r="E42" s="34"/>
      <c r="F42" s="274">
        <v>7.4</v>
      </c>
      <c r="G42" s="131">
        <v>33</v>
      </c>
      <c r="H42" s="71"/>
      <c r="I42" s="350">
        <v>-5.635232296319478</v>
      </c>
      <c r="J42" s="33">
        <v>39</v>
      </c>
      <c r="K42" s="71"/>
      <c r="L42" s="339">
        <v>1.6</v>
      </c>
      <c r="M42" s="73">
        <v>12</v>
      </c>
    </row>
    <row r="43" spans="1:13" ht="13.5" customHeight="1">
      <c r="A43" s="259" t="s">
        <v>108</v>
      </c>
      <c r="B43" s="34"/>
      <c r="C43" s="334">
        <v>5586</v>
      </c>
      <c r="D43" s="33">
        <v>44</v>
      </c>
      <c r="E43" s="34"/>
      <c r="F43" s="274">
        <v>7.4</v>
      </c>
      <c r="G43" s="131">
        <v>34</v>
      </c>
      <c r="H43" s="71"/>
      <c r="I43" s="350">
        <v>-5.667504622055517</v>
      </c>
      <c r="J43" s="33">
        <v>40</v>
      </c>
      <c r="K43" s="71"/>
      <c r="L43" s="339">
        <v>1.53</v>
      </c>
      <c r="M43" s="73">
        <v>25</v>
      </c>
    </row>
    <row r="44" spans="1:13" ht="13.5" customHeight="1">
      <c r="A44" s="259" t="s">
        <v>109</v>
      </c>
      <c r="B44" s="34"/>
      <c r="C44" s="334">
        <v>7719</v>
      </c>
      <c r="D44" s="33">
        <v>37</v>
      </c>
      <c r="E44" s="34"/>
      <c r="F44" s="274">
        <v>8</v>
      </c>
      <c r="G44" s="131">
        <v>19</v>
      </c>
      <c r="H44" s="71"/>
      <c r="I44" s="350">
        <v>-3.996822350841355</v>
      </c>
      <c r="J44" s="33">
        <v>27</v>
      </c>
      <c r="K44" s="71"/>
      <c r="L44" s="339">
        <v>1.63</v>
      </c>
      <c r="M44" s="73">
        <v>9</v>
      </c>
    </row>
    <row r="45" spans="1:13" ht="13.5" customHeight="1">
      <c r="A45" s="259" t="s">
        <v>110</v>
      </c>
      <c r="B45" s="34"/>
      <c r="C45" s="334">
        <v>10146</v>
      </c>
      <c r="D45" s="33">
        <v>29</v>
      </c>
      <c r="E45" s="34"/>
      <c r="F45" s="274">
        <v>7.4</v>
      </c>
      <c r="G45" s="131">
        <v>35</v>
      </c>
      <c r="H45" s="71"/>
      <c r="I45" s="350">
        <v>-5.402045355686091</v>
      </c>
      <c r="J45" s="33">
        <v>38</v>
      </c>
      <c r="K45" s="71"/>
      <c r="L45" s="339">
        <v>1.53</v>
      </c>
      <c r="M45" s="73">
        <v>24</v>
      </c>
    </row>
    <row r="46" spans="1:13" ht="13.5" customHeight="1">
      <c r="A46" s="259" t="s">
        <v>111</v>
      </c>
      <c r="B46" s="34"/>
      <c r="C46" s="334">
        <v>5052</v>
      </c>
      <c r="D46" s="33">
        <v>46</v>
      </c>
      <c r="E46" s="34"/>
      <c r="F46" s="274">
        <v>7</v>
      </c>
      <c r="G46" s="131">
        <v>43</v>
      </c>
      <c r="H46" s="71"/>
      <c r="I46" s="350">
        <v>-6.852111355085016</v>
      </c>
      <c r="J46" s="33">
        <v>46</v>
      </c>
      <c r="K46" s="71"/>
      <c r="L46" s="339">
        <v>1.51</v>
      </c>
      <c r="M46" s="73">
        <v>27</v>
      </c>
    </row>
    <row r="47" spans="1:13" ht="27" customHeight="1">
      <c r="A47" s="259" t="s">
        <v>112</v>
      </c>
      <c r="B47" s="34"/>
      <c r="C47" s="334">
        <v>45235</v>
      </c>
      <c r="D47" s="33">
        <v>7</v>
      </c>
      <c r="E47" s="34"/>
      <c r="F47" s="274">
        <v>9</v>
      </c>
      <c r="G47" s="33">
        <v>4</v>
      </c>
      <c r="H47" s="71"/>
      <c r="I47" s="350">
        <v>-0.9941624616602355</v>
      </c>
      <c r="J47" s="33">
        <v>7</v>
      </c>
      <c r="K47" s="71"/>
      <c r="L47" s="339">
        <v>1.52</v>
      </c>
      <c r="M47" s="73">
        <v>26</v>
      </c>
    </row>
    <row r="48" spans="1:13" ht="13.5" customHeight="1">
      <c r="A48" s="259" t="s">
        <v>113</v>
      </c>
      <c r="B48" s="34"/>
      <c r="C48" s="334">
        <v>7064</v>
      </c>
      <c r="D48" s="33">
        <v>39</v>
      </c>
      <c r="E48" s="34"/>
      <c r="F48" s="274">
        <v>8.5</v>
      </c>
      <c r="G48" s="33">
        <v>8</v>
      </c>
      <c r="H48" s="103"/>
      <c r="I48" s="350">
        <v>-3.182362137852497</v>
      </c>
      <c r="J48" s="33">
        <v>20</v>
      </c>
      <c r="K48" s="71"/>
      <c r="L48" s="339">
        <v>1.64</v>
      </c>
      <c r="M48" s="43">
        <v>8</v>
      </c>
    </row>
    <row r="49" spans="1:13" ht="13.5" customHeight="1">
      <c r="A49" s="259" t="s">
        <v>114</v>
      </c>
      <c r="B49" s="34"/>
      <c r="C49" s="334">
        <v>11020</v>
      </c>
      <c r="D49" s="33">
        <v>27</v>
      </c>
      <c r="E49" s="34"/>
      <c r="F49" s="274">
        <v>8</v>
      </c>
      <c r="G49" s="131">
        <v>17</v>
      </c>
      <c r="H49" s="71"/>
      <c r="I49" s="350">
        <v>-4.260890646633056</v>
      </c>
      <c r="J49" s="33">
        <v>29</v>
      </c>
      <c r="K49" s="71"/>
      <c r="L49" s="339">
        <v>1.67</v>
      </c>
      <c r="M49" s="43">
        <v>6</v>
      </c>
    </row>
    <row r="50" spans="1:13" ht="13.5" customHeight="1">
      <c r="A50" s="259" t="s">
        <v>115</v>
      </c>
      <c r="B50" s="34"/>
      <c r="C50" s="334">
        <v>15577</v>
      </c>
      <c r="D50" s="33">
        <v>19</v>
      </c>
      <c r="E50" s="34"/>
      <c r="F50" s="274">
        <v>8.8</v>
      </c>
      <c r="G50" s="42">
        <v>5</v>
      </c>
      <c r="H50" s="71"/>
      <c r="I50" s="350">
        <v>-2.8772713005266275</v>
      </c>
      <c r="J50" s="33">
        <v>16</v>
      </c>
      <c r="K50" s="71"/>
      <c r="L50" s="339">
        <v>1.68</v>
      </c>
      <c r="M50" s="43">
        <v>5</v>
      </c>
    </row>
    <row r="51" spans="1:13" ht="13.5" customHeight="1">
      <c r="A51" s="259" t="s">
        <v>116</v>
      </c>
      <c r="B51" s="34"/>
      <c r="C51" s="334">
        <v>9112</v>
      </c>
      <c r="D51" s="33">
        <v>32</v>
      </c>
      <c r="E51" s="34"/>
      <c r="F51" s="274">
        <v>7.9</v>
      </c>
      <c r="G51" s="131">
        <v>21</v>
      </c>
      <c r="H51" s="71"/>
      <c r="I51" s="350">
        <v>-4.1863161195631236</v>
      </c>
      <c r="J51" s="33">
        <v>28</v>
      </c>
      <c r="K51" s="71"/>
      <c r="L51" s="339">
        <v>1.59</v>
      </c>
      <c r="M51" s="73">
        <v>14</v>
      </c>
    </row>
    <row r="52" spans="1:13" ht="27" customHeight="1">
      <c r="A52" s="259" t="s">
        <v>117</v>
      </c>
      <c r="B52" s="34"/>
      <c r="C52" s="334">
        <v>9226</v>
      </c>
      <c r="D52" s="33">
        <v>31</v>
      </c>
      <c r="E52" s="34"/>
      <c r="F52" s="274">
        <v>8.4</v>
      </c>
      <c r="G52" s="131">
        <v>10</v>
      </c>
      <c r="H52" s="71"/>
      <c r="I52" s="350">
        <v>-3.878716497449935</v>
      </c>
      <c r="J52" s="33">
        <v>26</v>
      </c>
      <c r="K52" s="71"/>
      <c r="L52" s="339">
        <v>1.71</v>
      </c>
      <c r="M52" s="43">
        <v>3</v>
      </c>
    </row>
    <row r="53" spans="1:13" ht="13.5" customHeight="1">
      <c r="A53" s="259" t="s">
        <v>118</v>
      </c>
      <c r="B53" s="34"/>
      <c r="C53" s="334">
        <v>14125</v>
      </c>
      <c r="D53" s="33">
        <v>24</v>
      </c>
      <c r="E53" s="34"/>
      <c r="F53" s="274">
        <v>8.6</v>
      </c>
      <c r="G53" s="42">
        <v>7</v>
      </c>
      <c r="H53" s="71"/>
      <c r="I53" s="350">
        <v>-4.401804563287282</v>
      </c>
      <c r="J53" s="33">
        <v>31</v>
      </c>
      <c r="K53" s="71"/>
      <c r="L53" s="339">
        <v>1.7</v>
      </c>
      <c r="M53" s="35">
        <v>4</v>
      </c>
    </row>
    <row r="54" spans="1:13" ht="13.5" customHeight="1">
      <c r="A54" s="259" t="s">
        <v>119</v>
      </c>
      <c r="B54" s="34"/>
      <c r="C54" s="334">
        <v>16941</v>
      </c>
      <c r="D54" s="33">
        <v>15</v>
      </c>
      <c r="E54" s="34"/>
      <c r="F54" s="274">
        <v>11.9</v>
      </c>
      <c r="G54" s="42">
        <v>1</v>
      </c>
      <c r="H54" s="71"/>
      <c r="I54" s="350">
        <v>3.947520127782949</v>
      </c>
      <c r="J54" s="42">
        <v>1</v>
      </c>
      <c r="K54" s="71"/>
      <c r="L54" s="339">
        <v>1.96</v>
      </c>
      <c r="M54" s="43">
        <v>1</v>
      </c>
    </row>
    <row r="55" spans="1:13" ht="13.5" customHeight="1" thickBot="1">
      <c r="A55" s="262"/>
      <c r="B55" s="50"/>
      <c r="C55" s="336"/>
      <c r="D55" s="50"/>
      <c r="E55" s="50"/>
      <c r="F55" s="48"/>
      <c r="G55" s="49"/>
      <c r="H55" s="50"/>
      <c r="I55" s="340"/>
      <c r="J55" s="226"/>
      <c r="K55" s="50"/>
      <c r="L55" s="342"/>
      <c r="M55" s="229"/>
    </row>
    <row r="56" spans="1:13" ht="5.25" customHeight="1">
      <c r="A56" s="45"/>
      <c r="B56" s="55"/>
      <c r="C56" s="55"/>
      <c r="D56" s="55"/>
      <c r="E56" s="55"/>
      <c r="F56" s="55"/>
      <c r="G56" s="55"/>
      <c r="H56" s="55"/>
      <c r="I56" s="56"/>
      <c r="J56" s="55"/>
      <c r="K56" s="55"/>
      <c r="L56" s="55"/>
      <c r="M56" s="55"/>
    </row>
    <row r="57" spans="1:13" ht="13.5" customHeight="1">
      <c r="A57" s="355" t="s">
        <v>50</v>
      </c>
      <c r="B57" s="355"/>
      <c r="C57" s="355"/>
      <c r="D57" s="355"/>
      <c r="E57" s="355"/>
      <c r="F57" s="355"/>
      <c r="G57" s="355"/>
      <c r="H57" s="355" t="s">
        <v>51</v>
      </c>
      <c r="I57" s="355"/>
      <c r="J57" s="355"/>
      <c r="K57" s="355" t="s">
        <v>52</v>
      </c>
      <c r="L57" s="355"/>
      <c r="M57" s="355"/>
    </row>
    <row r="58" spans="1:13" s="57" customFormat="1" ht="12.75" customHeight="1">
      <c r="A58" s="356" t="s">
        <v>120</v>
      </c>
      <c r="B58" s="356"/>
      <c r="C58" s="356"/>
      <c r="D58" s="356"/>
      <c r="E58" s="356"/>
      <c r="F58" s="356"/>
      <c r="G58" s="356"/>
      <c r="H58" s="356" t="s">
        <v>121</v>
      </c>
      <c r="I58" s="356"/>
      <c r="J58" s="356"/>
      <c r="K58" s="357" t="s">
        <v>122</v>
      </c>
      <c r="L58" s="357"/>
      <c r="M58" s="357"/>
    </row>
    <row r="59" spans="1:13" s="57" customFormat="1" ht="12.75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7"/>
      <c r="L59" s="357"/>
      <c r="M59" s="357"/>
    </row>
    <row r="60" spans="1:13" s="57" customFormat="1" ht="12.75" customHeight="1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7"/>
      <c r="L60" s="357"/>
      <c r="M60" s="357"/>
    </row>
    <row r="61" spans="1:13" s="57" customFormat="1" ht="12.75" customHeigh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7"/>
      <c r="L61" s="357"/>
      <c r="M61" s="357"/>
    </row>
  </sheetData>
  <sheetProtection/>
  <mergeCells count="15">
    <mergeCell ref="A57:G57"/>
    <mergeCell ref="H57:J57"/>
    <mergeCell ref="K57:M57"/>
    <mergeCell ref="A58:G61"/>
    <mergeCell ref="H58:J61"/>
    <mergeCell ref="K58:M61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35:D54 D8:D17 G51:G52 M51 M40:M47 G31 G8:G17 M8:M17 M19:M38 G42:G46 G33:G40 G19:G29 G49 J31 J8:J19 J22:J29 J33:J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:M1"/>
    </sheetView>
  </sheetViews>
  <sheetFormatPr defaultColWidth="10.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10.625" style="1" customWidth="1"/>
  </cols>
  <sheetData>
    <row r="1" spans="1:13" ht="18.75" customHeight="1">
      <c r="A1" s="358" t="s">
        <v>123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422"/>
    </row>
    <row r="2" spans="2:13" s="2" customFormat="1" ht="14.25" customHeight="1" thickBot="1">
      <c r="B2" s="3"/>
      <c r="C2" s="4"/>
      <c r="D2" s="5" t="s">
        <v>124</v>
      </c>
      <c r="E2" s="3"/>
      <c r="F2" s="3"/>
      <c r="G2" s="6" t="s">
        <v>62</v>
      </c>
      <c r="H2" s="7"/>
      <c r="I2" s="7"/>
      <c r="J2" s="8" t="s">
        <v>63</v>
      </c>
      <c r="K2" s="7"/>
      <c r="L2" s="7"/>
      <c r="M2" s="8" t="s">
        <v>64</v>
      </c>
    </row>
    <row r="3" spans="1:13" s="10" customFormat="1" ht="48.75" customHeight="1">
      <c r="A3" s="9"/>
      <c r="B3" s="379" t="s">
        <v>125</v>
      </c>
      <c r="C3" s="361"/>
      <c r="D3" s="362"/>
      <c r="E3" s="379" t="s">
        <v>126</v>
      </c>
      <c r="F3" s="404"/>
      <c r="G3" s="405"/>
      <c r="H3" s="406" t="s">
        <v>127</v>
      </c>
      <c r="I3" s="407"/>
      <c r="J3" s="408"/>
      <c r="K3" s="394" t="s">
        <v>128</v>
      </c>
      <c r="L3" s="407"/>
      <c r="M3" s="409"/>
    </row>
    <row r="4" spans="1:13" s="14" customFormat="1" ht="13.5" customHeight="1">
      <c r="A4" s="11" t="s">
        <v>0</v>
      </c>
      <c r="B4" s="410" t="s">
        <v>129</v>
      </c>
      <c r="C4" s="399"/>
      <c r="D4" s="12" t="s">
        <v>70</v>
      </c>
      <c r="E4" s="398" t="s">
        <v>130</v>
      </c>
      <c r="F4" s="399"/>
      <c r="G4" s="12" t="s">
        <v>70</v>
      </c>
      <c r="H4" s="410" t="s">
        <v>129</v>
      </c>
      <c r="I4" s="399"/>
      <c r="J4" s="12" t="s">
        <v>70</v>
      </c>
      <c r="K4" s="410" t="s">
        <v>129</v>
      </c>
      <c r="L4" s="399"/>
      <c r="M4" s="13" t="s">
        <v>70</v>
      </c>
    </row>
    <row r="5" spans="1:13" ht="13.5" customHeight="1">
      <c r="A5" s="15"/>
      <c r="B5" s="58"/>
      <c r="C5" s="59"/>
      <c r="D5" s="60"/>
      <c r="E5" s="58"/>
      <c r="F5" s="61"/>
      <c r="G5" s="62"/>
      <c r="H5" s="58"/>
      <c r="I5" s="63"/>
      <c r="J5" s="64"/>
      <c r="K5" s="58"/>
      <c r="L5" s="65"/>
      <c r="M5" s="23"/>
    </row>
    <row r="6" spans="1:13" ht="13.5" customHeight="1">
      <c r="A6" s="15" t="s">
        <v>72</v>
      </c>
      <c r="B6" s="27"/>
      <c r="C6" s="333">
        <v>1290444</v>
      </c>
      <c r="D6" s="26"/>
      <c r="E6" s="27"/>
      <c r="F6" s="352">
        <v>10.3</v>
      </c>
      <c r="G6" s="66"/>
      <c r="H6" s="67"/>
      <c r="I6" s="68">
        <v>370346</v>
      </c>
      <c r="J6" s="69"/>
      <c r="K6" s="67"/>
      <c r="L6" s="68">
        <v>196113</v>
      </c>
      <c r="M6" s="70"/>
    </row>
    <row r="7" spans="1:13" ht="13.5" customHeight="1">
      <c r="A7" s="15"/>
      <c r="B7" s="27"/>
      <c r="C7" s="333"/>
      <c r="D7" s="26"/>
      <c r="E7" s="27"/>
      <c r="F7" s="352"/>
      <c r="G7" s="66"/>
      <c r="H7" s="67"/>
      <c r="I7" s="68"/>
      <c r="J7" s="69"/>
      <c r="K7" s="67"/>
      <c r="L7" s="68"/>
      <c r="M7" s="70"/>
    </row>
    <row r="8" spans="1:13" ht="13.5" customHeight="1">
      <c r="A8" s="30" t="s">
        <v>73</v>
      </c>
      <c r="B8" s="34"/>
      <c r="C8" s="334">
        <v>60667</v>
      </c>
      <c r="D8" s="33">
        <v>6</v>
      </c>
      <c r="E8" s="34"/>
      <c r="F8" s="352">
        <v>11.3</v>
      </c>
      <c r="G8" s="33">
        <v>25</v>
      </c>
      <c r="H8" s="71"/>
      <c r="I8" s="72">
        <v>19098</v>
      </c>
      <c r="J8" s="16">
        <v>4</v>
      </c>
      <c r="K8" s="71"/>
      <c r="L8" s="72">
        <v>9156</v>
      </c>
      <c r="M8" s="73">
        <v>6</v>
      </c>
    </row>
    <row r="9" spans="1:13" ht="13.5" customHeight="1">
      <c r="A9" s="30" t="s">
        <v>74</v>
      </c>
      <c r="B9" s="34"/>
      <c r="C9" s="334">
        <v>17148</v>
      </c>
      <c r="D9" s="33">
        <v>27</v>
      </c>
      <c r="E9" s="34"/>
      <c r="F9" s="352">
        <v>13.1</v>
      </c>
      <c r="G9" s="74">
        <v>5</v>
      </c>
      <c r="H9" s="71"/>
      <c r="I9" s="72">
        <v>5035</v>
      </c>
      <c r="J9" s="16">
        <v>25</v>
      </c>
      <c r="K9" s="71"/>
      <c r="L9" s="72">
        <v>2582</v>
      </c>
      <c r="M9" s="73">
        <v>29</v>
      </c>
    </row>
    <row r="10" spans="1:13" ht="13.5" customHeight="1">
      <c r="A10" s="30" t="s">
        <v>75</v>
      </c>
      <c r="B10" s="34"/>
      <c r="C10" s="334">
        <v>16502</v>
      </c>
      <c r="D10" s="33">
        <v>29</v>
      </c>
      <c r="E10" s="34"/>
      <c r="F10" s="352">
        <v>12.9</v>
      </c>
      <c r="G10" s="42">
        <v>10</v>
      </c>
      <c r="H10" s="71"/>
      <c r="I10" s="72">
        <v>4404</v>
      </c>
      <c r="J10" s="16">
        <v>29</v>
      </c>
      <c r="K10" s="71"/>
      <c r="L10" s="72">
        <v>2863</v>
      </c>
      <c r="M10" s="73">
        <v>27</v>
      </c>
    </row>
    <row r="11" spans="1:13" ht="13.5" customHeight="1">
      <c r="A11" s="30" t="s">
        <v>76</v>
      </c>
      <c r="B11" s="34"/>
      <c r="C11" s="334">
        <v>23070</v>
      </c>
      <c r="D11" s="33">
        <v>17</v>
      </c>
      <c r="E11" s="34"/>
      <c r="F11" s="352">
        <v>9.9</v>
      </c>
      <c r="G11" s="33">
        <v>37</v>
      </c>
      <c r="H11" s="71"/>
      <c r="I11" s="72">
        <v>6578</v>
      </c>
      <c r="J11" s="16">
        <v>15</v>
      </c>
      <c r="K11" s="71"/>
      <c r="L11" s="72">
        <v>3484</v>
      </c>
      <c r="M11" s="73">
        <v>18</v>
      </c>
    </row>
    <row r="12" spans="1:13" ht="27" customHeight="1">
      <c r="A12" s="30" t="s">
        <v>77</v>
      </c>
      <c r="B12" s="34"/>
      <c r="C12" s="334">
        <v>14794</v>
      </c>
      <c r="D12" s="33">
        <v>31</v>
      </c>
      <c r="E12" s="34"/>
      <c r="F12" s="352">
        <v>14.5</v>
      </c>
      <c r="G12" s="42">
        <v>1</v>
      </c>
      <c r="H12" s="71"/>
      <c r="I12" s="72">
        <v>4165</v>
      </c>
      <c r="J12" s="16">
        <v>30</v>
      </c>
      <c r="K12" s="71"/>
      <c r="L12" s="72">
        <v>2134</v>
      </c>
      <c r="M12" s="73">
        <v>33</v>
      </c>
    </row>
    <row r="13" spans="1:13" ht="13.5" customHeight="1">
      <c r="A13" s="30" t="s">
        <v>78</v>
      </c>
      <c r="B13" s="34"/>
      <c r="C13" s="334">
        <v>14960</v>
      </c>
      <c r="D13" s="33">
        <v>30</v>
      </c>
      <c r="E13" s="34"/>
      <c r="F13" s="352">
        <v>13.4</v>
      </c>
      <c r="G13" s="74">
        <v>4</v>
      </c>
      <c r="H13" s="71"/>
      <c r="I13" s="72">
        <v>4006</v>
      </c>
      <c r="J13" s="16">
        <v>32</v>
      </c>
      <c r="K13" s="71"/>
      <c r="L13" s="72">
        <v>2223</v>
      </c>
      <c r="M13" s="73">
        <v>32</v>
      </c>
    </row>
    <row r="14" spans="1:13" ht="13.5" customHeight="1">
      <c r="A14" s="30" t="s">
        <v>79</v>
      </c>
      <c r="B14" s="34"/>
      <c r="C14" s="334">
        <v>24205</v>
      </c>
      <c r="D14" s="33">
        <v>16</v>
      </c>
      <c r="E14" s="34"/>
      <c r="F14" s="352">
        <v>12.7</v>
      </c>
      <c r="G14" s="74">
        <v>13</v>
      </c>
      <c r="H14" s="71"/>
      <c r="I14" s="72">
        <v>6302</v>
      </c>
      <c r="J14" s="16">
        <v>16</v>
      </c>
      <c r="K14" s="71"/>
      <c r="L14" s="72">
        <v>4110</v>
      </c>
      <c r="M14" s="73">
        <v>14</v>
      </c>
    </row>
    <row r="15" spans="1:13" ht="13.5" customHeight="1">
      <c r="A15" s="30" t="s">
        <v>80</v>
      </c>
      <c r="B15" s="34"/>
      <c r="C15" s="334">
        <v>31025</v>
      </c>
      <c r="D15" s="33">
        <v>11</v>
      </c>
      <c r="E15" s="34"/>
      <c r="F15" s="352">
        <v>10.8</v>
      </c>
      <c r="G15" s="33">
        <v>31</v>
      </c>
      <c r="H15" s="71"/>
      <c r="I15" s="72">
        <v>8823</v>
      </c>
      <c r="J15" s="16">
        <v>11</v>
      </c>
      <c r="K15" s="71"/>
      <c r="L15" s="72">
        <v>4719</v>
      </c>
      <c r="M15" s="73">
        <v>12</v>
      </c>
    </row>
    <row r="16" spans="1:13" ht="13.5" customHeight="1">
      <c r="A16" s="30" t="s">
        <v>81</v>
      </c>
      <c r="B16" s="34"/>
      <c r="C16" s="334">
        <v>20519</v>
      </c>
      <c r="D16" s="33">
        <v>23</v>
      </c>
      <c r="E16" s="34"/>
      <c r="F16" s="352">
        <v>10.5</v>
      </c>
      <c r="G16" s="33">
        <v>34</v>
      </c>
      <c r="H16" s="71"/>
      <c r="I16" s="72">
        <v>5506</v>
      </c>
      <c r="J16" s="16">
        <v>21</v>
      </c>
      <c r="K16" s="71"/>
      <c r="L16" s="72">
        <v>3386</v>
      </c>
      <c r="M16" s="73">
        <v>20</v>
      </c>
    </row>
    <row r="17" spans="1:13" ht="27" customHeight="1">
      <c r="A17" s="30" t="s">
        <v>82</v>
      </c>
      <c r="B17" s="34"/>
      <c r="C17" s="334">
        <v>21519</v>
      </c>
      <c r="D17" s="33">
        <v>20</v>
      </c>
      <c r="E17" s="34"/>
      <c r="F17" s="352">
        <v>11.1</v>
      </c>
      <c r="G17" s="33">
        <v>28</v>
      </c>
      <c r="H17" s="71"/>
      <c r="I17" s="72">
        <v>5915</v>
      </c>
      <c r="J17" s="16">
        <v>19</v>
      </c>
      <c r="K17" s="71"/>
      <c r="L17" s="72">
        <v>3415</v>
      </c>
      <c r="M17" s="73">
        <v>19</v>
      </c>
    </row>
    <row r="18" spans="1:13" ht="13.5" customHeight="1">
      <c r="A18" s="36" t="s">
        <v>83</v>
      </c>
      <c r="B18" s="37"/>
      <c r="C18" s="335">
        <v>62565</v>
      </c>
      <c r="D18" s="39">
        <v>5</v>
      </c>
      <c r="E18" s="37"/>
      <c r="F18" s="353">
        <v>8.7</v>
      </c>
      <c r="G18" s="39">
        <v>44</v>
      </c>
      <c r="H18" s="75"/>
      <c r="I18" s="76">
        <v>18823</v>
      </c>
      <c r="J18" s="77">
        <v>6</v>
      </c>
      <c r="K18" s="75"/>
      <c r="L18" s="76">
        <v>10123</v>
      </c>
      <c r="M18" s="41">
        <v>4</v>
      </c>
    </row>
    <row r="19" spans="1:13" ht="13.5" customHeight="1">
      <c r="A19" s="30" t="s">
        <v>84</v>
      </c>
      <c r="B19" s="34"/>
      <c r="C19" s="334">
        <v>56079</v>
      </c>
      <c r="D19" s="42">
        <v>7</v>
      </c>
      <c r="E19" s="34"/>
      <c r="F19" s="352">
        <v>9.1</v>
      </c>
      <c r="G19" s="33">
        <v>41</v>
      </c>
      <c r="H19" s="71"/>
      <c r="I19" s="72">
        <v>16443</v>
      </c>
      <c r="J19" s="16">
        <v>7</v>
      </c>
      <c r="K19" s="71"/>
      <c r="L19" s="72">
        <v>9874</v>
      </c>
      <c r="M19" s="78">
        <v>5</v>
      </c>
    </row>
    <row r="20" spans="1:13" ht="13.5" customHeight="1">
      <c r="A20" s="30" t="s">
        <v>85</v>
      </c>
      <c r="B20" s="34"/>
      <c r="C20" s="334">
        <v>111673</v>
      </c>
      <c r="D20" s="42">
        <v>1</v>
      </c>
      <c r="E20" s="34"/>
      <c r="F20" s="352">
        <v>8.5</v>
      </c>
      <c r="G20" s="33">
        <v>45</v>
      </c>
      <c r="H20" s="71"/>
      <c r="I20" s="72">
        <v>33530</v>
      </c>
      <c r="J20" s="16">
        <v>1</v>
      </c>
      <c r="K20" s="71"/>
      <c r="L20" s="72">
        <v>16938</v>
      </c>
      <c r="M20" s="78">
        <v>1</v>
      </c>
    </row>
    <row r="21" spans="1:13" ht="13.5" customHeight="1">
      <c r="A21" s="30" t="s">
        <v>86</v>
      </c>
      <c r="B21" s="34"/>
      <c r="C21" s="334">
        <v>75762</v>
      </c>
      <c r="D21" s="42">
        <v>3</v>
      </c>
      <c r="E21" s="34"/>
      <c r="F21" s="352">
        <v>8.4</v>
      </c>
      <c r="G21" s="33">
        <v>46</v>
      </c>
      <c r="H21" s="71"/>
      <c r="I21" s="72">
        <v>23200</v>
      </c>
      <c r="J21" s="16">
        <v>3</v>
      </c>
      <c r="K21" s="71"/>
      <c r="L21" s="72">
        <v>10890</v>
      </c>
      <c r="M21" s="78">
        <v>3</v>
      </c>
    </row>
    <row r="22" spans="1:13" ht="27" customHeight="1">
      <c r="A22" s="30" t="s">
        <v>87</v>
      </c>
      <c r="B22" s="34"/>
      <c r="C22" s="334">
        <v>28297</v>
      </c>
      <c r="D22" s="33">
        <v>13</v>
      </c>
      <c r="E22" s="34"/>
      <c r="F22" s="352">
        <v>12.3</v>
      </c>
      <c r="G22" s="33">
        <v>14</v>
      </c>
      <c r="H22" s="71"/>
      <c r="I22" s="72">
        <v>7783</v>
      </c>
      <c r="J22" s="16">
        <v>13</v>
      </c>
      <c r="K22" s="71"/>
      <c r="L22" s="72">
        <v>4024</v>
      </c>
      <c r="M22" s="73">
        <v>15</v>
      </c>
    </row>
    <row r="23" spans="1:13" ht="13.5" customHeight="1">
      <c r="A23" s="30" t="s">
        <v>88</v>
      </c>
      <c r="B23" s="34"/>
      <c r="C23" s="334">
        <v>12731</v>
      </c>
      <c r="D23" s="33">
        <v>35</v>
      </c>
      <c r="E23" s="34"/>
      <c r="F23" s="352">
        <v>12.1</v>
      </c>
      <c r="G23" s="33">
        <v>17</v>
      </c>
      <c r="H23" s="71"/>
      <c r="I23" s="72">
        <v>3566</v>
      </c>
      <c r="J23" s="16">
        <v>36</v>
      </c>
      <c r="K23" s="71"/>
      <c r="L23" s="72">
        <v>1736</v>
      </c>
      <c r="M23" s="73">
        <v>40</v>
      </c>
    </row>
    <row r="24" spans="1:13" ht="13.5" customHeight="1">
      <c r="A24" s="30" t="s">
        <v>89</v>
      </c>
      <c r="B24" s="34"/>
      <c r="C24" s="334">
        <v>12280</v>
      </c>
      <c r="D24" s="33">
        <v>38</v>
      </c>
      <c r="E24" s="34"/>
      <c r="F24" s="352">
        <v>10.7</v>
      </c>
      <c r="G24" s="33">
        <v>32</v>
      </c>
      <c r="H24" s="71"/>
      <c r="I24" s="72">
        <v>3483</v>
      </c>
      <c r="J24" s="16">
        <v>37</v>
      </c>
      <c r="K24" s="71"/>
      <c r="L24" s="72">
        <v>1885</v>
      </c>
      <c r="M24" s="73">
        <v>38</v>
      </c>
    </row>
    <row r="25" spans="1:13" ht="13.5" customHeight="1">
      <c r="A25" s="30" t="s">
        <v>90</v>
      </c>
      <c r="B25" s="34"/>
      <c r="C25" s="334">
        <v>8971</v>
      </c>
      <c r="D25" s="33">
        <v>46</v>
      </c>
      <c r="E25" s="34"/>
      <c r="F25" s="352">
        <v>11.5</v>
      </c>
      <c r="G25" s="33">
        <v>24</v>
      </c>
      <c r="H25" s="71"/>
      <c r="I25" s="72">
        <v>2447</v>
      </c>
      <c r="J25" s="16">
        <v>46</v>
      </c>
      <c r="K25" s="71"/>
      <c r="L25" s="72">
        <v>1424</v>
      </c>
      <c r="M25" s="73">
        <v>42</v>
      </c>
    </row>
    <row r="26" spans="1:13" ht="13.5" customHeight="1">
      <c r="A26" s="30" t="s">
        <v>91</v>
      </c>
      <c r="B26" s="34"/>
      <c r="C26" s="334">
        <v>9636</v>
      </c>
      <c r="D26" s="33">
        <v>44</v>
      </c>
      <c r="E26" s="34"/>
      <c r="F26" s="352">
        <v>11.7</v>
      </c>
      <c r="G26" s="33">
        <v>22</v>
      </c>
      <c r="H26" s="71"/>
      <c r="I26" s="72">
        <v>2526</v>
      </c>
      <c r="J26" s="16">
        <v>44</v>
      </c>
      <c r="K26" s="71"/>
      <c r="L26" s="72">
        <v>1306</v>
      </c>
      <c r="M26" s="73">
        <v>45</v>
      </c>
    </row>
    <row r="27" spans="1:13" ht="27" customHeight="1">
      <c r="A27" s="30" t="s">
        <v>92</v>
      </c>
      <c r="B27" s="34"/>
      <c r="C27" s="334">
        <v>24536</v>
      </c>
      <c r="D27" s="33">
        <v>15</v>
      </c>
      <c r="E27" s="34"/>
      <c r="F27" s="352">
        <v>11.8</v>
      </c>
      <c r="G27" s="33">
        <v>20</v>
      </c>
      <c r="H27" s="71"/>
      <c r="I27" s="72">
        <v>6219</v>
      </c>
      <c r="J27" s="16">
        <v>17</v>
      </c>
      <c r="K27" s="71"/>
      <c r="L27" s="72">
        <v>3776</v>
      </c>
      <c r="M27" s="73">
        <v>16</v>
      </c>
    </row>
    <row r="28" spans="1:13" ht="13.5" customHeight="1">
      <c r="A28" s="30" t="s">
        <v>93</v>
      </c>
      <c r="B28" s="34"/>
      <c r="C28" s="334">
        <v>21996</v>
      </c>
      <c r="D28" s="33">
        <v>18</v>
      </c>
      <c r="E28" s="34"/>
      <c r="F28" s="352">
        <v>11</v>
      </c>
      <c r="G28" s="33">
        <v>29</v>
      </c>
      <c r="H28" s="71"/>
      <c r="I28" s="72">
        <v>6069</v>
      </c>
      <c r="J28" s="16">
        <v>18</v>
      </c>
      <c r="K28" s="71"/>
      <c r="L28" s="72">
        <v>3494</v>
      </c>
      <c r="M28" s="73">
        <v>17</v>
      </c>
    </row>
    <row r="29" spans="1:13" ht="13.5" customHeight="1">
      <c r="A29" s="30" t="s">
        <v>94</v>
      </c>
      <c r="B29" s="34"/>
      <c r="C29" s="334">
        <v>39518</v>
      </c>
      <c r="D29" s="33">
        <v>10</v>
      </c>
      <c r="E29" s="34"/>
      <c r="F29" s="352">
        <v>10.9</v>
      </c>
      <c r="G29" s="33">
        <v>30</v>
      </c>
      <c r="H29" s="71"/>
      <c r="I29" s="72">
        <v>10570</v>
      </c>
      <c r="J29" s="16">
        <v>10</v>
      </c>
      <c r="K29" s="71"/>
      <c r="L29" s="72">
        <v>5711</v>
      </c>
      <c r="M29" s="73">
        <v>9</v>
      </c>
    </row>
    <row r="30" spans="1:13" ht="13.5" customHeight="1">
      <c r="A30" s="30" t="s">
        <v>95</v>
      </c>
      <c r="B30" s="34"/>
      <c r="C30" s="334">
        <v>64060</v>
      </c>
      <c r="D30" s="33">
        <v>4</v>
      </c>
      <c r="E30" s="34"/>
      <c r="F30" s="352">
        <v>8.8</v>
      </c>
      <c r="G30" s="33">
        <v>43</v>
      </c>
      <c r="H30" s="71"/>
      <c r="I30" s="72">
        <v>18911</v>
      </c>
      <c r="J30" s="16">
        <v>5</v>
      </c>
      <c r="K30" s="71"/>
      <c r="L30" s="72">
        <v>8490</v>
      </c>
      <c r="M30" s="73">
        <v>7</v>
      </c>
    </row>
    <row r="31" spans="1:13" ht="13.5" customHeight="1">
      <c r="A31" s="30" t="s">
        <v>96</v>
      </c>
      <c r="B31" s="34"/>
      <c r="C31" s="334">
        <v>20139</v>
      </c>
      <c r="D31" s="33">
        <v>24</v>
      </c>
      <c r="E31" s="34"/>
      <c r="F31" s="352">
        <v>11.3</v>
      </c>
      <c r="G31" s="33">
        <v>27</v>
      </c>
      <c r="H31" s="71"/>
      <c r="I31" s="72">
        <v>5321</v>
      </c>
      <c r="J31" s="16">
        <v>24</v>
      </c>
      <c r="K31" s="71"/>
      <c r="L31" s="72">
        <v>2910</v>
      </c>
      <c r="M31" s="73">
        <v>26</v>
      </c>
    </row>
    <row r="32" spans="1:13" ht="27" customHeight="1">
      <c r="A32" s="30" t="s">
        <v>97</v>
      </c>
      <c r="B32" s="34"/>
      <c r="C32" s="334">
        <v>12507</v>
      </c>
      <c r="D32" s="33">
        <v>37</v>
      </c>
      <c r="E32" s="34"/>
      <c r="F32" s="352">
        <v>9</v>
      </c>
      <c r="G32" s="33">
        <v>42</v>
      </c>
      <c r="H32" s="71"/>
      <c r="I32" s="72">
        <v>3608</v>
      </c>
      <c r="J32" s="16">
        <v>35</v>
      </c>
      <c r="K32" s="71"/>
      <c r="L32" s="72">
        <v>2061</v>
      </c>
      <c r="M32" s="73">
        <v>35</v>
      </c>
    </row>
    <row r="33" spans="1:13" ht="13.5" customHeight="1">
      <c r="A33" s="30" t="s">
        <v>98</v>
      </c>
      <c r="B33" s="34"/>
      <c r="C33" s="334">
        <v>25495</v>
      </c>
      <c r="D33" s="33">
        <v>14</v>
      </c>
      <c r="E33" s="34"/>
      <c r="F33" s="352">
        <v>9.9</v>
      </c>
      <c r="G33" s="33">
        <v>39</v>
      </c>
      <c r="H33" s="71"/>
      <c r="I33" s="72">
        <v>7574</v>
      </c>
      <c r="J33" s="16">
        <v>14</v>
      </c>
      <c r="K33" s="71"/>
      <c r="L33" s="72">
        <v>4298</v>
      </c>
      <c r="M33" s="73">
        <v>13</v>
      </c>
    </row>
    <row r="34" spans="1:13" ht="13.5" customHeight="1">
      <c r="A34" s="30" t="s">
        <v>99</v>
      </c>
      <c r="B34" s="34"/>
      <c r="C34" s="334">
        <v>83577</v>
      </c>
      <c r="D34" s="33">
        <v>2</v>
      </c>
      <c r="E34" s="34"/>
      <c r="F34" s="352">
        <v>9.6</v>
      </c>
      <c r="G34" s="33">
        <v>40</v>
      </c>
      <c r="H34" s="71"/>
      <c r="I34" s="72">
        <v>26056</v>
      </c>
      <c r="J34" s="16">
        <v>2</v>
      </c>
      <c r="K34" s="71"/>
      <c r="L34" s="72">
        <v>12909</v>
      </c>
      <c r="M34" s="73">
        <v>2</v>
      </c>
    </row>
    <row r="35" spans="1:13" ht="13.5" customHeight="1">
      <c r="A35" s="30" t="s">
        <v>100</v>
      </c>
      <c r="B35" s="34"/>
      <c r="C35" s="334">
        <v>55391</v>
      </c>
      <c r="D35" s="33">
        <v>8</v>
      </c>
      <c r="E35" s="34"/>
      <c r="F35" s="352">
        <v>10.2</v>
      </c>
      <c r="G35" s="33">
        <v>36</v>
      </c>
      <c r="H35" s="71"/>
      <c r="I35" s="72">
        <v>16421</v>
      </c>
      <c r="J35" s="16">
        <v>8</v>
      </c>
      <c r="K35" s="71"/>
      <c r="L35" s="72">
        <v>8198</v>
      </c>
      <c r="M35" s="73">
        <v>8</v>
      </c>
    </row>
    <row r="36" spans="1:13" ht="13.5" customHeight="1">
      <c r="A36" s="30" t="s">
        <v>101</v>
      </c>
      <c r="B36" s="34"/>
      <c r="C36" s="334">
        <v>13920</v>
      </c>
      <c r="D36" s="33">
        <v>33</v>
      </c>
      <c r="E36" s="34"/>
      <c r="F36" s="352">
        <v>10.3</v>
      </c>
      <c r="G36" s="33">
        <v>35</v>
      </c>
      <c r="H36" s="71"/>
      <c r="I36" s="72">
        <v>4049</v>
      </c>
      <c r="J36" s="16">
        <v>31</v>
      </c>
      <c r="K36" s="71"/>
      <c r="L36" s="72">
        <v>2499</v>
      </c>
      <c r="M36" s="73">
        <v>30</v>
      </c>
    </row>
    <row r="37" spans="1:13" ht="27" customHeight="1">
      <c r="A37" s="30" t="s">
        <v>102</v>
      </c>
      <c r="B37" s="34"/>
      <c r="C37" s="334">
        <v>12549</v>
      </c>
      <c r="D37" s="33">
        <v>36</v>
      </c>
      <c r="E37" s="34"/>
      <c r="F37" s="352">
        <v>13.1</v>
      </c>
      <c r="G37" s="74">
        <v>7</v>
      </c>
      <c r="H37" s="71"/>
      <c r="I37" s="72">
        <v>3405</v>
      </c>
      <c r="J37" s="16">
        <v>38</v>
      </c>
      <c r="K37" s="71"/>
      <c r="L37" s="72">
        <v>2090</v>
      </c>
      <c r="M37" s="73">
        <v>34</v>
      </c>
    </row>
    <row r="38" spans="1:13" ht="13.5" customHeight="1">
      <c r="A38" s="30" t="s">
        <v>103</v>
      </c>
      <c r="B38" s="34"/>
      <c r="C38" s="334">
        <v>7271</v>
      </c>
      <c r="D38" s="33">
        <v>47</v>
      </c>
      <c r="E38" s="34"/>
      <c r="F38" s="352">
        <v>12.8</v>
      </c>
      <c r="G38" s="33">
        <v>12</v>
      </c>
      <c r="H38" s="71"/>
      <c r="I38" s="72">
        <v>2046</v>
      </c>
      <c r="J38" s="16">
        <v>47</v>
      </c>
      <c r="K38" s="71"/>
      <c r="L38" s="72">
        <v>1008</v>
      </c>
      <c r="M38" s="73">
        <v>47</v>
      </c>
    </row>
    <row r="39" spans="1:13" ht="13.5" customHeight="1">
      <c r="A39" s="30" t="s">
        <v>104</v>
      </c>
      <c r="B39" s="34"/>
      <c r="C39" s="334">
        <v>9604</v>
      </c>
      <c r="D39" s="33">
        <v>45</v>
      </c>
      <c r="E39" s="34"/>
      <c r="F39" s="352">
        <v>13.9</v>
      </c>
      <c r="G39" s="74">
        <v>2</v>
      </c>
      <c r="H39" s="71"/>
      <c r="I39" s="72">
        <v>2529</v>
      </c>
      <c r="J39" s="16">
        <v>43</v>
      </c>
      <c r="K39" s="71"/>
      <c r="L39" s="72">
        <v>1392</v>
      </c>
      <c r="M39" s="73">
        <v>44</v>
      </c>
    </row>
    <row r="40" spans="1:13" ht="13.5" customHeight="1">
      <c r="A40" s="30" t="s">
        <v>105</v>
      </c>
      <c r="B40" s="34"/>
      <c r="C40" s="334">
        <v>21525</v>
      </c>
      <c r="D40" s="33">
        <v>19</v>
      </c>
      <c r="E40" s="34"/>
      <c r="F40" s="352">
        <v>11.3</v>
      </c>
      <c r="G40" s="33">
        <v>26</v>
      </c>
      <c r="H40" s="71"/>
      <c r="I40" s="72">
        <v>5595</v>
      </c>
      <c r="J40" s="16">
        <v>20</v>
      </c>
      <c r="K40" s="71"/>
      <c r="L40" s="72">
        <v>3333</v>
      </c>
      <c r="M40" s="73">
        <v>21</v>
      </c>
    </row>
    <row r="41" spans="1:13" ht="13.5" customHeight="1">
      <c r="A41" s="30" t="s">
        <v>106</v>
      </c>
      <c r="B41" s="34"/>
      <c r="C41" s="334">
        <v>29879</v>
      </c>
      <c r="D41" s="33">
        <v>12</v>
      </c>
      <c r="E41" s="34"/>
      <c r="F41" s="352">
        <v>10.6</v>
      </c>
      <c r="G41" s="33">
        <v>33</v>
      </c>
      <c r="H41" s="71"/>
      <c r="I41" s="72">
        <v>8245</v>
      </c>
      <c r="J41" s="16">
        <v>12</v>
      </c>
      <c r="K41" s="71"/>
      <c r="L41" s="72">
        <v>4805</v>
      </c>
      <c r="M41" s="73">
        <v>11</v>
      </c>
    </row>
    <row r="42" spans="1:13" ht="27" customHeight="1">
      <c r="A42" s="30" t="s">
        <v>107</v>
      </c>
      <c r="B42" s="34"/>
      <c r="C42" s="334">
        <v>18211</v>
      </c>
      <c r="D42" s="33">
        <v>25</v>
      </c>
      <c r="E42" s="34"/>
      <c r="F42" s="352">
        <v>13.1</v>
      </c>
      <c r="G42" s="74">
        <v>8</v>
      </c>
      <c r="H42" s="71"/>
      <c r="I42" s="72">
        <v>4999</v>
      </c>
      <c r="J42" s="16">
        <v>26</v>
      </c>
      <c r="K42" s="71"/>
      <c r="L42" s="72">
        <v>2970</v>
      </c>
      <c r="M42" s="73">
        <v>25</v>
      </c>
    </row>
    <row r="43" spans="1:13" ht="13.5" customHeight="1">
      <c r="A43" s="30" t="s">
        <v>108</v>
      </c>
      <c r="B43" s="34"/>
      <c r="C43" s="334">
        <v>9847</v>
      </c>
      <c r="D43" s="33">
        <v>42</v>
      </c>
      <c r="E43" s="34"/>
      <c r="F43" s="352">
        <v>13.1</v>
      </c>
      <c r="G43" s="33">
        <v>6</v>
      </c>
      <c r="H43" s="71"/>
      <c r="I43" s="72">
        <v>2491</v>
      </c>
      <c r="J43" s="16">
        <v>45</v>
      </c>
      <c r="K43" s="71"/>
      <c r="L43" s="72">
        <v>1414</v>
      </c>
      <c r="M43" s="73">
        <v>43</v>
      </c>
    </row>
    <row r="44" spans="1:13" ht="13.5" customHeight="1">
      <c r="A44" s="30" t="s">
        <v>109</v>
      </c>
      <c r="B44" s="34"/>
      <c r="C44" s="334">
        <v>11593</v>
      </c>
      <c r="D44" s="33">
        <v>39</v>
      </c>
      <c r="E44" s="34"/>
      <c r="F44" s="352">
        <v>12</v>
      </c>
      <c r="G44" s="33">
        <v>19</v>
      </c>
      <c r="H44" s="71"/>
      <c r="I44" s="72">
        <v>3024</v>
      </c>
      <c r="J44" s="16">
        <v>40</v>
      </c>
      <c r="K44" s="71"/>
      <c r="L44" s="72">
        <v>1970</v>
      </c>
      <c r="M44" s="73">
        <v>37</v>
      </c>
    </row>
    <row r="45" spans="1:13" ht="13.5" customHeight="1">
      <c r="A45" s="30" t="s">
        <v>110</v>
      </c>
      <c r="B45" s="34"/>
      <c r="C45" s="334">
        <v>17585</v>
      </c>
      <c r="D45" s="33">
        <v>26</v>
      </c>
      <c r="E45" s="34"/>
      <c r="F45" s="352">
        <v>12.8</v>
      </c>
      <c r="G45" s="33">
        <v>11</v>
      </c>
      <c r="H45" s="71"/>
      <c r="I45" s="72">
        <v>4600</v>
      </c>
      <c r="J45" s="16">
        <v>28</v>
      </c>
      <c r="K45" s="71"/>
      <c r="L45" s="72">
        <v>3187</v>
      </c>
      <c r="M45" s="73">
        <v>22</v>
      </c>
    </row>
    <row r="46" spans="1:13" ht="13.5" customHeight="1">
      <c r="A46" s="30" t="s">
        <v>111</v>
      </c>
      <c r="B46" s="34"/>
      <c r="C46" s="334">
        <v>10020</v>
      </c>
      <c r="D46" s="33">
        <v>41</v>
      </c>
      <c r="E46" s="34"/>
      <c r="F46" s="352">
        <v>13.8</v>
      </c>
      <c r="G46" s="74">
        <v>3</v>
      </c>
      <c r="H46" s="71"/>
      <c r="I46" s="72">
        <v>2681</v>
      </c>
      <c r="J46" s="16">
        <v>42</v>
      </c>
      <c r="K46" s="71"/>
      <c r="L46" s="72">
        <v>1740</v>
      </c>
      <c r="M46" s="73">
        <v>39</v>
      </c>
    </row>
    <row r="47" spans="1:13" ht="27" customHeight="1">
      <c r="A47" s="30" t="s">
        <v>112</v>
      </c>
      <c r="B47" s="34"/>
      <c r="C47" s="334">
        <v>50259</v>
      </c>
      <c r="D47" s="33">
        <v>9</v>
      </c>
      <c r="E47" s="34"/>
      <c r="F47" s="352">
        <v>9.9</v>
      </c>
      <c r="G47" s="33">
        <v>38</v>
      </c>
      <c r="H47" s="71"/>
      <c r="I47" s="72">
        <v>15380</v>
      </c>
      <c r="J47" s="16">
        <v>9</v>
      </c>
      <c r="K47" s="71"/>
      <c r="L47" s="72">
        <v>5582</v>
      </c>
      <c r="M47" s="73">
        <v>10</v>
      </c>
    </row>
    <row r="48" spans="1:13" ht="13.5" customHeight="1">
      <c r="A48" s="30" t="s">
        <v>113</v>
      </c>
      <c r="B48" s="34"/>
      <c r="C48" s="334">
        <v>9702</v>
      </c>
      <c r="D48" s="33">
        <v>43</v>
      </c>
      <c r="E48" s="34"/>
      <c r="F48" s="352">
        <v>11.7</v>
      </c>
      <c r="G48" s="33">
        <v>21</v>
      </c>
      <c r="H48" s="71"/>
      <c r="I48" s="72">
        <v>2698</v>
      </c>
      <c r="J48" s="16">
        <v>41</v>
      </c>
      <c r="K48" s="71"/>
      <c r="L48" s="72">
        <v>1261</v>
      </c>
      <c r="M48" s="73">
        <v>46</v>
      </c>
    </row>
    <row r="49" spans="1:13" ht="13.5" customHeight="1">
      <c r="A49" s="30" t="s">
        <v>114</v>
      </c>
      <c r="B49" s="34"/>
      <c r="C49" s="334">
        <v>16855</v>
      </c>
      <c r="D49" s="33">
        <v>28</v>
      </c>
      <c r="E49" s="34"/>
      <c r="F49" s="352">
        <v>12.3</v>
      </c>
      <c r="G49" s="33">
        <v>15</v>
      </c>
      <c r="H49" s="71"/>
      <c r="I49" s="72">
        <v>4808</v>
      </c>
      <c r="J49" s="16">
        <v>27</v>
      </c>
      <c r="K49" s="71"/>
      <c r="L49" s="72">
        <v>2599</v>
      </c>
      <c r="M49" s="73">
        <v>28</v>
      </c>
    </row>
    <row r="50" spans="1:13" ht="13.5" customHeight="1">
      <c r="A50" s="30" t="s">
        <v>115</v>
      </c>
      <c r="B50" s="34"/>
      <c r="C50" s="334">
        <v>20692</v>
      </c>
      <c r="D50" s="33">
        <v>22</v>
      </c>
      <c r="E50" s="34"/>
      <c r="F50" s="352">
        <v>11.6</v>
      </c>
      <c r="G50" s="33">
        <v>23</v>
      </c>
      <c r="H50" s="71"/>
      <c r="I50" s="72">
        <v>5481</v>
      </c>
      <c r="J50" s="16">
        <v>22</v>
      </c>
      <c r="K50" s="71"/>
      <c r="L50" s="72">
        <v>3155</v>
      </c>
      <c r="M50" s="73">
        <v>23</v>
      </c>
    </row>
    <row r="51" spans="1:13" ht="13.5" customHeight="1">
      <c r="A51" s="30" t="s">
        <v>116</v>
      </c>
      <c r="B51" s="34"/>
      <c r="C51" s="334">
        <v>13958</v>
      </c>
      <c r="D51" s="33">
        <v>32</v>
      </c>
      <c r="E51" s="34"/>
      <c r="F51" s="352">
        <v>12.1</v>
      </c>
      <c r="G51" s="33">
        <v>18</v>
      </c>
      <c r="H51" s="71"/>
      <c r="I51" s="72">
        <v>3652</v>
      </c>
      <c r="J51" s="16">
        <v>33</v>
      </c>
      <c r="K51" s="71"/>
      <c r="L51" s="72">
        <v>2026</v>
      </c>
      <c r="M51" s="73">
        <v>36</v>
      </c>
    </row>
    <row r="52" spans="1:13" ht="27" customHeight="1">
      <c r="A52" s="30" t="s">
        <v>117</v>
      </c>
      <c r="B52" s="34"/>
      <c r="C52" s="334">
        <v>13494</v>
      </c>
      <c r="D52" s="33">
        <v>34</v>
      </c>
      <c r="E52" s="34"/>
      <c r="F52" s="352">
        <v>12.3</v>
      </c>
      <c r="G52" s="33">
        <v>16</v>
      </c>
      <c r="H52" s="71"/>
      <c r="I52" s="72">
        <v>3621</v>
      </c>
      <c r="J52" s="16">
        <v>34</v>
      </c>
      <c r="K52" s="71"/>
      <c r="L52" s="72">
        <v>2227</v>
      </c>
      <c r="M52" s="73">
        <v>31</v>
      </c>
    </row>
    <row r="53" spans="1:13" ht="13.5" customHeight="1">
      <c r="A53" s="30" t="s">
        <v>118</v>
      </c>
      <c r="B53" s="34"/>
      <c r="C53" s="334">
        <v>21354</v>
      </c>
      <c r="D53" s="33">
        <v>21</v>
      </c>
      <c r="E53" s="34"/>
      <c r="F53" s="352">
        <v>13</v>
      </c>
      <c r="G53" s="33">
        <v>9</v>
      </c>
      <c r="H53" s="71"/>
      <c r="I53" s="72">
        <v>5379</v>
      </c>
      <c r="J53" s="16">
        <v>23</v>
      </c>
      <c r="K53" s="71"/>
      <c r="L53" s="72">
        <v>3071</v>
      </c>
      <c r="M53" s="73">
        <v>24</v>
      </c>
    </row>
    <row r="54" spans="1:13" ht="13.5" customHeight="1">
      <c r="A54" s="30" t="s">
        <v>119</v>
      </c>
      <c r="B54" s="34"/>
      <c r="C54" s="334">
        <v>11326</v>
      </c>
      <c r="D54" s="33">
        <v>40</v>
      </c>
      <c r="E54" s="34"/>
      <c r="F54" s="352">
        <v>8</v>
      </c>
      <c r="G54" s="33">
        <v>47</v>
      </c>
      <c r="H54" s="71"/>
      <c r="I54" s="72">
        <v>3122</v>
      </c>
      <c r="J54" s="16">
        <v>39</v>
      </c>
      <c r="K54" s="71"/>
      <c r="L54" s="72">
        <v>1544</v>
      </c>
      <c r="M54" s="73">
        <v>41</v>
      </c>
    </row>
    <row r="55" spans="1:13" ht="13.5" customHeight="1" thickBot="1">
      <c r="A55" s="46"/>
      <c r="B55" s="50"/>
      <c r="C55" s="48"/>
      <c r="D55" s="52"/>
      <c r="E55" s="50"/>
      <c r="F55" s="49"/>
      <c r="G55" s="52"/>
      <c r="H55" s="50"/>
      <c r="I55" s="53"/>
      <c r="J55" s="49"/>
      <c r="K55" s="50"/>
      <c r="L55" s="48"/>
      <c r="M55" s="54"/>
    </row>
    <row r="56" spans="1:13" ht="5.25" customHeight="1">
      <c r="A56" s="45"/>
      <c r="B56" s="55"/>
      <c r="C56" s="55"/>
      <c r="D56" s="55"/>
      <c r="E56" s="55"/>
      <c r="F56" s="55"/>
      <c r="G56" s="55"/>
      <c r="H56" s="55"/>
      <c r="I56" s="56"/>
      <c r="J56" s="55"/>
      <c r="K56" s="55"/>
      <c r="L56" s="55"/>
      <c r="M56" s="55"/>
    </row>
    <row r="57" spans="1:13" ht="13.5" customHeight="1">
      <c r="A57" s="355" t="s">
        <v>50</v>
      </c>
      <c r="B57" s="355"/>
      <c r="C57" s="355"/>
      <c r="D57" s="355"/>
      <c r="E57" s="355"/>
      <c r="F57" s="355"/>
      <c r="G57" s="355"/>
      <c r="H57" s="355" t="s">
        <v>51</v>
      </c>
      <c r="I57" s="355"/>
      <c r="J57" s="355"/>
      <c r="K57" s="355" t="s">
        <v>52</v>
      </c>
      <c r="L57" s="355"/>
      <c r="M57" s="355"/>
    </row>
    <row r="58" spans="1:13" s="57" customFormat="1" ht="12.75" customHeight="1">
      <c r="A58" s="356" t="s">
        <v>120</v>
      </c>
      <c r="B58" s="356"/>
      <c r="C58" s="356"/>
      <c r="D58" s="356"/>
      <c r="E58" s="356"/>
      <c r="F58" s="356"/>
      <c r="G58" s="356"/>
      <c r="H58" s="356" t="s">
        <v>121</v>
      </c>
      <c r="I58" s="356"/>
      <c r="J58" s="356"/>
      <c r="K58" s="357" t="s">
        <v>122</v>
      </c>
      <c r="L58" s="357"/>
      <c r="M58" s="357"/>
    </row>
    <row r="59" spans="1:13" s="57" customFormat="1" ht="12.75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7"/>
      <c r="L59" s="357"/>
      <c r="M59" s="357"/>
    </row>
    <row r="60" spans="1:13" s="57" customFormat="1" ht="12.75" customHeight="1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7"/>
      <c r="L60" s="357"/>
      <c r="M60" s="357"/>
    </row>
    <row r="61" spans="1:13" s="57" customFormat="1" ht="12.75" customHeigh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7"/>
      <c r="L61" s="357"/>
      <c r="M61" s="357"/>
    </row>
  </sheetData>
  <sheetProtection/>
  <mergeCells count="15">
    <mergeCell ref="A57:G57"/>
    <mergeCell ref="H57:J57"/>
    <mergeCell ref="K57:M57"/>
    <mergeCell ref="A58:G61"/>
    <mergeCell ref="H58:J61"/>
    <mergeCell ref="K58:M61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35:M54 D35:D54 G15:G17 G38 G43:G45 G40:G41 G8 G19:G36 G47:G54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:M1"/>
    </sheetView>
  </sheetViews>
  <sheetFormatPr defaultColWidth="10.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10.625" style="1" customWidth="1"/>
  </cols>
  <sheetData>
    <row r="1" spans="1:13" ht="18.75" customHeight="1">
      <c r="A1" s="358" t="s">
        <v>60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422"/>
    </row>
    <row r="2" spans="2:13" s="2" customFormat="1" ht="14.25" customHeight="1" thickBot="1">
      <c r="B2" s="3"/>
      <c r="C2" s="4"/>
      <c r="D2" s="5" t="s">
        <v>61</v>
      </c>
      <c r="E2" s="3"/>
      <c r="F2" s="3"/>
      <c r="G2" s="6" t="s">
        <v>62</v>
      </c>
      <c r="H2" s="7"/>
      <c r="I2" s="7"/>
      <c r="J2" s="8" t="s">
        <v>63</v>
      </c>
      <c r="K2" s="7"/>
      <c r="L2" s="7"/>
      <c r="M2" s="8" t="s">
        <v>64</v>
      </c>
    </row>
    <row r="3" spans="1:13" s="10" customFormat="1" ht="48.75" customHeight="1">
      <c r="A3" s="9"/>
      <c r="B3" s="379" t="s">
        <v>65</v>
      </c>
      <c r="C3" s="404"/>
      <c r="D3" s="405"/>
      <c r="E3" s="379" t="s">
        <v>66</v>
      </c>
      <c r="F3" s="404"/>
      <c r="G3" s="405"/>
      <c r="H3" s="394" t="s">
        <v>67</v>
      </c>
      <c r="I3" s="407"/>
      <c r="J3" s="408"/>
      <c r="K3" s="394" t="s">
        <v>68</v>
      </c>
      <c r="L3" s="407"/>
      <c r="M3" s="409"/>
    </row>
    <row r="4" spans="1:13" s="14" customFormat="1" ht="13.5" customHeight="1">
      <c r="A4" s="11" t="s">
        <v>0</v>
      </c>
      <c r="B4" s="398" t="s">
        <v>69</v>
      </c>
      <c r="C4" s="399"/>
      <c r="D4" s="12" t="s">
        <v>70</v>
      </c>
      <c r="E4" s="398" t="s">
        <v>69</v>
      </c>
      <c r="F4" s="399"/>
      <c r="G4" s="12" t="s">
        <v>70</v>
      </c>
      <c r="H4" s="410" t="s">
        <v>71</v>
      </c>
      <c r="I4" s="399"/>
      <c r="J4" s="12" t="s">
        <v>70</v>
      </c>
      <c r="K4" s="410" t="s">
        <v>71</v>
      </c>
      <c r="L4" s="399"/>
      <c r="M4" s="13" t="s">
        <v>70</v>
      </c>
    </row>
    <row r="5" spans="1:13" ht="13.5" customHeight="1">
      <c r="A5" s="15"/>
      <c r="B5" s="16"/>
      <c r="C5" s="17"/>
      <c r="D5" s="18"/>
      <c r="E5" s="19"/>
      <c r="F5" s="20"/>
      <c r="G5" s="18"/>
      <c r="H5" s="19"/>
      <c r="I5" s="21"/>
      <c r="J5" s="18"/>
      <c r="K5" s="19"/>
      <c r="L5" s="22"/>
      <c r="M5" s="23"/>
    </row>
    <row r="6" spans="1:13" ht="13.5" customHeight="1">
      <c r="A6" s="15" t="s">
        <v>72</v>
      </c>
      <c r="B6" s="24"/>
      <c r="C6" s="25">
        <v>5.1</v>
      </c>
      <c r="D6" s="26"/>
      <c r="E6" s="27"/>
      <c r="F6" s="28">
        <v>1.81</v>
      </c>
      <c r="G6" s="26"/>
      <c r="H6" s="27"/>
      <c r="I6" s="25">
        <v>31.1</v>
      </c>
      <c r="J6" s="26"/>
      <c r="K6" s="27"/>
      <c r="L6" s="25">
        <v>29.4</v>
      </c>
      <c r="M6" s="29"/>
    </row>
    <row r="7" spans="1:13" ht="13.5" customHeight="1">
      <c r="A7" s="15"/>
      <c r="B7" s="24"/>
      <c r="C7" s="25"/>
      <c r="D7" s="26"/>
      <c r="E7" s="27"/>
      <c r="F7" s="25"/>
      <c r="G7" s="26"/>
      <c r="H7" s="27"/>
      <c r="I7" s="25"/>
      <c r="J7" s="26"/>
      <c r="K7" s="27"/>
      <c r="L7" s="25"/>
      <c r="M7" s="29"/>
    </row>
    <row r="8" spans="1:13" ht="13.5" customHeight="1">
      <c r="A8" s="30" t="s">
        <v>73</v>
      </c>
      <c r="B8" s="31"/>
      <c r="C8" s="32">
        <v>4.8</v>
      </c>
      <c r="D8" s="33">
        <v>19</v>
      </c>
      <c r="E8" s="34"/>
      <c r="F8" s="28">
        <v>2.09</v>
      </c>
      <c r="G8" s="33">
        <v>3</v>
      </c>
      <c r="H8" s="34"/>
      <c r="I8" s="32">
        <v>30.7</v>
      </c>
      <c r="J8" s="33">
        <v>23</v>
      </c>
      <c r="K8" s="34"/>
      <c r="L8" s="32">
        <v>29.3</v>
      </c>
      <c r="M8" s="35">
        <v>11</v>
      </c>
    </row>
    <row r="9" spans="1:13" ht="13.5" customHeight="1">
      <c r="A9" s="30" t="s">
        <v>74</v>
      </c>
      <c r="B9" s="31"/>
      <c r="C9" s="32">
        <v>4.2</v>
      </c>
      <c r="D9" s="33">
        <v>43</v>
      </c>
      <c r="E9" s="34"/>
      <c r="F9" s="28">
        <v>1.74</v>
      </c>
      <c r="G9" s="33">
        <v>28</v>
      </c>
      <c r="H9" s="34"/>
      <c r="I9" s="32">
        <v>30.6</v>
      </c>
      <c r="J9" s="33">
        <v>28</v>
      </c>
      <c r="K9" s="34"/>
      <c r="L9" s="32">
        <v>29</v>
      </c>
      <c r="M9" s="35">
        <v>26</v>
      </c>
    </row>
    <row r="10" spans="1:13" ht="13.5" customHeight="1">
      <c r="A10" s="30" t="s">
        <v>75</v>
      </c>
      <c r="B10" s="31"/>
      <c r="C10" s="32">
        <v>4.1</v>
      </c>
      <c r="D10" s="33">
        <v>45</v>
      </c>
      <c r="E10" s="34"/>
      <c r="F10" s="28">
        <v>1.53</v>
      </c>
      <c r="G10" s="33">
        <v>41</v>
      </c>
      <c r="H10" s="34"/>
      <c r="I10" s="32">
        <v>30.9</v>
      </c>
      <c r="J10" s="33">
        <v>13</v>
      </c>
      <c r="K10" s="34"/>
      <c r="L10" s="32">
        <v>29</v>
      </c>
      <c r="M10" s="35">
        <v>26</v>
      </c>
    </row>
    <row r="11" spans="1:13" ht="13.5" customHeight="1">
      <c r="A11" s="30" t="s">
        <v>76</v>
      </c>
      <c r="B11" s="31"/>
      <c r="C11" s="32">
        <v>4.9</v>
      </c>
      <c r="D11" s="33">
        <v>10</v>
      </c>
      <c r="E11" s="34"/>
      <c r="F11" s="28">
        <v>1.72</v>
      </c>
      <c r="G11" s="33">
        <v>31</v>
      </c>
      <c r="H11" s="34"/>
      <c r="I11" s="32">
        <v>30.8</v>
      </c>
      <c r="J11" s="33">
        <v>15</v>
      </c>
      <c r="K11" s="34"/>
      <c r="L11" s="32">
        <v>29.3</v>
      </c>
      <c r="M11" s="35">
        <v>11</v>
      </c>
    </row>
    <row r="12" spans="1:13" ht="27" customHeight="1">
      <c r="A12" s="30" t="s">
        <v>77</v>
      </c>
      <c r="B12" s="31"/>
      <c r="C12" s="32">
        <v>3.5</v>
      </c>
      <c r="D12" s="33">
        <v>47</v>
      </c>
      <c r="E12" s="34"/>
      <c r="F12" s="28">
        <v>1.5</v>
      </c>
      <c r="G12" s="33">
        <v>42</v>
      </c>
      <c r="H12" s="34"/>
      <c r="I12" s="32">
        <v>30.8</v>
      </c>
      <c r="J12" s="33">
        <v>15</v>
      </c>
      <c r="K12" s="34"/>
      <c r="L12" s="32">
        <v>29.3</v>
      </c>
      <c r="M12" s="35">
        <v>11</v>
      </c>
    </row>
    <row r="13" spans="1:13" ht="13.5" customHeight="1">
      <c r="A13" s="30" t="s">
        <v>78</v>
      </c>
      <c r="B13" s="31"/>
      <c r="C13" s="32">
        <v>4</v>
      </c>
      <c r="D13" s="33">
        <v>46</v>
      </c>
      <c r="E13" s="34"/>
      <c r="F13" s="28">
        <v>1.35</v>
      </c>
      <c r="G13" s="33">
        <v>47</v>
      </c>
      <c r="H13" s="34"/>
      <c r="I13" s="32">
        <v>30.6</v>
      </c>
      <c r="J13" s="33">
        <v>28</v>
      </c>
      <c r="K13" s="34"/>
      <c r="L13" s="32">
        <v>28.8</v>
      </c>
      <c r="M13" s="35">
        <v>40</v>
      </c>
    </row>
    <row r="14" spans="1:13" ht="13.5" customHeight="1">
      <c r="A14" s="30" t="s">
        <v>79</v>
      </c>
      <c r="B14" s="31"/>
      <c r="C14" s="32">
        <v>4.7</v>
      </c>
      <c r="D14" s="33">
        <v>23</v>
      </c>
      <c r="E14" s="34"/>
      <c r="F14" s="28">
        <v>1.7</v>
      </c>
      <c r="G14" s="33">
        <v>33</v>
      </c>
      <c r="H14" s="34"/>
      <c r="I14" s="32">
        <v>30.3</v>
      </c>
      <c r="J14" s="33">
        <v>35</v>
      </c>
      <c r="K14" s="34"/>
      <c r="L14" s="32">
        <v>28.6</v>
      </c>
      <c r="M14" s="35">
        <v>46</v>
      </c>
    </row>
    <row r="15" spans="1:13" ht="13.5" customHeight="1">
      <c r="A15" s="30" t="s">
        <v>80</v>
      </c>
      <c r="B15" s="31"/>
      <c r="C15" s="32">
        <v>4.7</v>
      </c>
      <c r="D15" s="33">
        <v>22</v>
      </c>
      <c r="E15" s="34"/>
      <c r="F15" s="28">
        <v>1.8</v>
      </c>
      <c r="G15" s="33">
        <v>13</v>
      </c>
      <c r="H15" s="34"/>
      <c r="I15" s="32">
        <v>30.8</v>
      </c>
      <c r="J15" s="33">
        <v>15</v>
      </c>
      <c r="K15" s="34"/>
      <c r="L15" s="32">
        <v>29.1</v>
      </c>
      <c r="M15" s="35">
        <v>19</v>
      </c>
    </row>
    <row r="16" spans="1:13" ht="13.5" customHeight="1">
      <c r="A16" s="30" t="s">
        <v>81</v>
      </c>
      <c r="B16" s="31"/>
      <c r="C16" s="32">
        <v>4.9</v>
      </c>
      <c r="D16" s="33">
        <v>14</v>
      </c>
      <c r="E16" s="34"/>
      <c r="F16" s="28">
        <v>1.74</v>
      </c>
      <c r="G16" s="33">
        <v>25</v>
      </c>
      <c r="H16" s="34"/>
      <c r="I16" s="32">
        <v>30.9</v>
      </c>
      <c r="J16" s="33">
        <v>13</v>
      </c>
      <c r="K16" s="34"/>
      <c r="L16" s="32">
        <v>29.1</v>
      </c>
      <c r="M16" s="35">
        <v>19</v>
      </c>
    </row>
    <row r="17" spans="1:13" ht="27" customHeight="1">
      <c r="A17" s="30" t="s">
        <v>82</v>
      </c>
      <c r="B17" s="31"/>
      <c r="C17" s="32">
        <v>4.6</v>
      </c>
      <c r="D17" s="33">
        <v>29</v>
      </c>
      <c r="E17" s="34"/>
      <c r="F17" s="28">
        <v>1.79</v>
      </c>
      <c r="G17" s="33">
        <v>16</v>
      </c>
      <c r="H17" s="34"/>
      <c r="I17" s="32">
        <v>31</v>
      </c>
      <c r="J17" s="33">
        <v>10</v>
      </c>
      <c r="K17" s="34"/>
      <c r="L17" s="32">
        <v>29.2</v>
      </c>
      <c r="M17" s="35">
        <v>17</v>
      </c>
    </row>
    <row r="18" spans="1:13" ht="13.5" customHeight="1">
      <c r="A18" s="36" t="s">
        <v>83</v>
      </c>
      <c r="B18" s="37"/>
      <c r="C18" s="38">
        <v>4.9</v>
      </c>
      <c r="D18" s="39">
        <v>13</v>
      </c>
      <c r="E18" s="37"/>
      <c r="F18" s="40">
        <v>1.77</v>
      </c>
      <c r="G18" s="39">
        <v>20</v>
      </c>
      <c r="H18" s="37"/>
      <c r="I18" s="38">
        <v>31.5</v>
      </c>
      <c r="J18" s="39">
        <v>3</v>
      </c>
      <c r="K18" s="37"/>
      <c r="L18" s="38">
        <v>29.6</v>
      </c>
      <c r="M18" s="41">
        <v>5</v>
      </c>
    </row>
    <row r="19" spans="1:13" ht="13.5" customHeight="1">
      <c r="A19" s="30" t="s">
        <v>84</v>
      </c>
      <c r="B19" s="31"/>
      <c r="C19" s="32">
        <v>4.9</v>
      </c>
      <c r="D19" s="42">
        <v>7</v>
      </c>
      <c r="E19" s="34"/>
      <c r="F19" s="28">
        <v>1.78</v>
      </c>
      <c r="G19" s="42">
        <v>19</v>
      </c>
      <c r="H19" s="34"/>
      <c r="I19" s="32">
        <v>31.5</v>
      </c>
      <c r="J19" s="42">
        <v>3</v>
      </c>
      <c r="K19" s="34"/>
      <c r="L19" s="32">
        <v>29.6</v>
      </c>
      <c r="M19" s="43">
        <v>5</v>
      </c>
    </row>
    <row r="20" spans="1:13" ht="13.5" customHeight="1">
      <c r="A20" s="30" t="s">
        <v>85</v>
      </c>
      <c r="B20" s="31"/>
      <c r="C20" s="32">
        <v>6.6</v>
      </c>
      <c r="D20" s="42">
        <v>1</v>
      </c>
      <c r="E20" s="34"/>
      <c r="F20" s="28">
        <v>1.84</v>
      </c>
      <c r="G20" s="42">
        <v>10</v>
      </c>
      <c r="H20" s="34"/>
      <c r="I20" s="32">
        <v>32.4</v>
      </c>
      <c r="J20" s="42">
        <v>1</v>
      </c>
      <c r="K20" s="34"/>
      <c r="L20" s="32">
        <v>30.5</v>
      </c>
      <c r="M20" s="43">
        <v>1</v>
      </c>
    </row>
    <row r="21" spans="1:13" ht="13.5" customHeight="1">
      <c r="A21" s="30" t="s">
        <v>86</v>
      </c>
      <c r="B21" s="31"/>
      <c r="C21" s="32">
        <v>5.4</v>
      </c>
      <c r="D21" s="42">
        <v>6</v>
      </c>
      <c r="E21" s="34"/>
      <c r="F21" s="28">
        <v>1.81</v>
      </c>
      <c r="G21" s="42">
        <v>12</v>
      </c>
      <c r="H21" s="34"/>
      <c r="I21" s="32">
        <v>31.9</v>
      </c>
      <c r="J21" s="42">
        <v>2</v>
      </c>
      <c r="K21" s="34"/>
      <c r="L21" s="32">
        <v>30.1</v>
      </c>
      <c r="M21" s="43">
        <v>2</v>
      </c>
    </row>
    <row r="22" spans="1:13" ht="27" customHeight="1">
      <c r="A22" s="30" t="s">
        <v>87</v>
      </c>
      <c r="B22" s="31"/>
      <c r="C22" s="32">
        <v>4.1</v>
      </c>
      <c r="D22" s="33">
        <v>44</v>
      </c>
      <c r="E22" s="34"/>
      <c r="F22" s="28">
        <v>1.39</v>
      </c>
      <c r="G22" s="33">
        <v>46</v>
      </c>
      <c r="H22" s="34"/>
      <c r="I22" s="32">
        <v>30.8</v>
      </c>
      <c r="J22" s="33">
        <v>15</v>
      </c>
      <c r="K22" s="34"/>
      <c r="L22" s="32">
        <v>29.3</v>
      </c>
      <c r="M22" s="35">
        <v>11</v>
      </c>
    </row>
    <row r="23" spans="1:13" ht="13.5" customHeight="1">
      <c r="A23" s="30" t="s">
        <v>88</v>
      </c>
      <c r="B23" s="31"/>
      <c r="C23" s="32">
        <v>4.3</v>
      </c>
      <c r="D23" s="33">
        <v>37</v>
      </c>
      <c r="E23" s="34"/>
      <c r="F23" s="28">
        <v>1.4</v>
      </c>
      <c r="G23" s="33">
        <v>45</v>
      </c>
      <c r="H23" s="34"/>
      <c r="I23" s="32">
        <v>30.8</v>
      </c>
      <c r="J23" s="33">
        <v>15</v>
      </c>
      <c r="K23" s="34"/>
      <c r="L23" s="32">
        <v>29.1</v>
      </c>
      <c r="M23" s="35">
        <v>19</v>
      </c>
    </row>
    <row r="24" spans="1:13" ht="13.5" customHeight="1">
      <c r="A24" s="30" t="s">
        <v>89</v>
      </c>
      <c r="B24" s="31"/>
      <c r="C24" s="32">
        <v>4.5</v>
      </c>
      <c r="D24" s="33">
        <v>30</v>
      </c>
      <c r="E24" s="34"/>
      <c r="F24" s="28">
        <v>1.49</v>
      </c>
      <c r="G24" s="33">
        <v>43</v>
      </c>
      <c r="H24" s="34"/>
      <c r="I24" s="32">
        <v>30.7</v>
      </c>
      <c r="J24" s="33">
        <v>23</v>
      </c>
      <c r="K24" s="34"/>
      <c r="L24" s="32">
        <v>29.1</v>
      </c>
      <c r="M24" s="35">
        <v>19</v>
      </c>
    </row>
    <row r="25" spans="1:13" ht="13.5" customHeight="1">
      <c r="A25" s="30" t="s">
        <v>90</v>
      </c>
      <c r="B25" s="31"/>
      <c r="C25" s="32">
        <v>4.5</v>
      </c>
      <c r="D25" s="33">
        <v>32</v>
      </c>
      <c r="E25" s="34"/>
      <c r="F25" s="28">
        <v>1.54</v>
      </c>
      <c r="G25" s="33">
        <v>40</v>
      </c>
      <c r="H25" s="34"/>
      <c r="I25" s="32">
        <v>30.6</v>
      </c>
      <c r="J25" s="33">
        <v>28</v>
      </c>
      <c r="K25" s="34"/>
      <c r="L25" s="32">
        <v>28.9</v>
      </c>
      <c r="M25" s="35">
        <v>35</v>
      </c>
    </row>
    <row r="26" spans="1:13" ht="13.5" customHeight="1">
      <c r="A26" s="30" t="s">
        <v>91</v>
      </c>
      <c r="B26" s="31"/>
      <c r="C26" s="32">
        <v>4.7</v>
      </c>
      <c r="D26" s="33">
        <v>24</v>
      </c>
      <c r="E26" s="34"/>
      <c r="F26" s="28">
        <v>1.75</v>
      </c>
      <c r="G26" s="33">
        <v>23</v>
      </c>
      <c r="H26" s="34"/>
      <c r="I26" s="32">
        <v>31.3</v>
      </c>
      <c r="J26" s="33">
        <v>5</v>
      </c>
      <c r="K26" s="34"/>
      <c r="L26" s="32">
        <v>29.3</v>
      </c>
      <c r="M26" s="35">
        <v>11</v>
      </c>
    </row>
    <row r="27" spans="1:13" ht="27" customHeight="1">
      <c r="A27" s="30" t="s">
        <v>92</v>
      </c>
      <c r="B27" s="31"/>
      <c r="C27" s="32">
        <v>4.6</v>
      </c>
      <c r="D27" s="33">
        <v>26</v>
      </c>
      <c r="E27" s="34"/>
      <c r="F27" s="28">
        <v>1.62</v>
      </c>
      <c r="G27" s="33">
        <v>37</v>
      </c>
      <c r="H27" s="34"/>
      <c r="I27" s="32">
        <v>31.3</v>
      </c>
      <c r="J27" s="33">
        <v>5</v>
      </c>
      <c r="K27" s="34"/>
      <c r="L27" s="32">
        <v>29.5</v>
      </c>
      <c r="M27" s="35">
        <v>8</v>
      </c>
    </row>
    <row r="28" spans="1:13" ht="13.5" customHeight="1">
      <c r="A28" s="30" t="s">
        <v>93</v>
      </c>
      <c r="B28" s="31"/>
      <c r="C28" s="32">
        <v>4.4</v>
      </c>
      <c r="D28" s="33">
        <v>35</v>
      </c>
      <c r="E28" s="34"/>
      <c r="F28" s="28">
        <v>1.56</v>
      </c>
      <c r="G28" s="33">
        <v>39</v>
      </c>
      <c r="H28" s="34"/>
      <c r="I28" s="32">
        <v>30.6</v>
      </c>
      <c r="J28" s="33">
        <v>28</v>
      </c>
      <c r="K28" s="34"/>
      <c r="L28" s="32">
        <v>28.7</v>
      </c>
      <c r="M28" s="35">
        <v>42</v>
      </c>
    </row>
    <row r="29" spans="1:13" ht="13.5" customHeight="1">
      <c r="A29" s="30" t="s">
        <v>94</v>
      </c>
      <c r="B29" s="31"/>
      <c r="C29" s="32">
        <v>4.9</v>
      </c>
      <c r="D29" s="33">
        <v>15</v>
      </c>
      <c r="E29" s="34"/>
      <c r="F29" s="28">
        <v>1.79</v>
      </c>
      <c r="G29" s="33">
        <v>17</v>
      </c>
      <c r="H29" s="34"/>
      <c r="I29" s="32">
        <v>31</v>
      </c>
      <c r="J29" s="33">
        <v>10</v>
      </c>
      <c r="K29" s="34"/>
      <c r="L29" s="32">
        <v>29.2</v>
      </c>
      <c r="M29" s="35">
        <v>17</v>
      </c>
    </row>
    <row r="30" spans="1:13" ht="13.5" customHeight="1">
      <c r="A30" s="30" t="s">
        <v>95</v>
      </c>
      <c r="B30" s="31"/>
      <c r="C30" s="32">
        <v>5.6</v>
      </c>
      <c r="D30" s="33">
        <v>3</v>
      </c>
      <c r="E30" s="34"/>
      <c r="F30" s="28">
        <v>1.79</v>
      </c>
      <c r="G30" s="33">
        <v>15</v>
      </c>
      <c r="H30" s="34"/>
      <c r="I30" s="32">
        <v>30.8</v>
      </c>
      <c r="J30" s="33">
        <v>15</v>
      </c>
      <c r="K30" s="34"/>
      <c r="L30" s="32">
        <v>29</v>
      </c>
      <c r="M30" s="35">
        <v>26</v>
      </c>
    </row>
    <row r="31" spans="1:13" ht="13.5" customHeight="1">
      <c r="A31" s="30" t="s">
        <v>96</v>
      </c>
      <c r="B31" s="31"/>
      <c r="C31" s="32">
        <v>4.8</v>
      </c>
      <c r="D31" s="33">
        <v>18</v>
      </c>
      <c r="E31" s="34"/>
      <c r="F31" s="28">
        <v>1.75</v>
      </c>
      <c r="G31" s="33">
        <v>22</v>
      </c>
      <c r="H31" s="34"/>
      <c r="I31" s="32">
        <v>30.7</v>
      </c>
      <c r="J31" s="33">
        <v>23</v>
      </c>
      <c r="K31" s="34"/>
      <c r="L31" s="32">
        <v>28.9</v>
      </c>
      <c r="M31" s="35">
        <v>35</v>
      </c>
    </row>
    <row r="32" spans="1:13" ht="27" customHeight="1">
      <c r="A32" s="30" t="s">
        <v>97</v>
      </c>
      <c r="B32" s="31"/>
      <c r="C32" s="32">
        <v>4.9</v>
      </c>
      <c r="D32" s="33">
        <v>8</v>
      </c>
      <c r="E32" s="34"/>
      <c r="F32" s="28">
        <v>1.67</v>
      </c>
      <c r="G32" s="33">
        <v>35</v>
      </c>
      <c r="H32" s="34"/>
      <c r="I32" s="32">
        <v>30.7</v>
      </c>
      <c r="J32" s="33">
        <v>23</v>
      </c>
      <c r="K32" s="34"/>
      <c r="L32" s="32">
        <v>29.1</v>
      </c>
      <c r="M32" s="35">
        <v>19</v>
      </c>
    </row>
    <row r="33" spans="1:13" ht="13.5" customHeight="1">
      <c r="A33" s="30" t="s">
        <v>98</v>
      </c>
      <c r="B33" s="31"/>
      <c r="C33" s="32">
        <v>4.9</v>
      </c>
      <c r="D33" s="33">
        <v>12</v>
      </c>
      <c r="E33" s="34"/>
      <c r="F33" s="28">
        <v>1.73</v>
      </c>
      <c r="G33" s="33">
        <v>30</v>
      </c>
      <c r="H33" s="34"/>
      <c r="I33" s="32">
        <v>31.3</v>
      </c>
      <c r="J33" s="33">
        <v>5</v>
      </c>
      <c r="K33" s="34"/>
      <c r="L33" s="32">
        <v>29.7</v>
      </c>
      <c r="M33" s="35">
        <v>3</v>
      </c>
    </row>
    <row r="34" spans="1:13" ht="13.5" customHeight="1">
      <c r="A34" s="30" t="s">
        <v>99</v>
      </c>
      <c r="B34" s="31"/>
      <c r="C34" s="32">
        <v>5.4</v>
      </c>
      <c r="D34" s="33">
        <v>5</v>
      </c>
      <c r="E34" s="34"/>
      <c r="F34" s="28">
        <v>2.08</v>
      </c>
      <c r="G34" s="33">
        <v>4</v>
      </c>
      <c r="H34" s="34"/>
      <c r="I34" s="32">
        <v>31.1</v>
      </c>
      <c r="J34" s="33">
        <v>9</v>
      </c>
      <c r="K34" s="34"/>
      <c r="L34" s="32">
        <v>29.6</v>
      </c>
      <c r="M34" s="35">
        <v>5</v>
      </c>
    </row>
    <row r="35" spans="1:13" ht="13.5" customHeight="1">
      <c r="A35" s="30" t="s">
        <v>100</v>
      </c>
      <c r="B35" s="31"/>
      <c r="C35" s="32">
        <v>4.8</v>
      </c>
      <c r="D35" s="33">
        <v>16</v>
      </c>
      <c r="E35" s="34"/>
      <c r="F35" s="28">
        <v>1.79</v>
      </c>
      <c r="G35" s="33">
        <v>14</v>
      </c>
      <c r="H35" s="34"/>
      <c r="I35" s="32">
        <v>30.8</v>
      </c>
      <c r="J35" s="33">
        <v>15</v>
      </c>
      <c r="K35" s="34"/>
      <c r="L35" s="32">
        <v>29.3</v>
      </c>
      <c r="M35" s="35">
        <v>11</v>
      </c>
    </row>
    <row r="36" spans="1:13" ht="13.5" customHeight="1">
      <c r="A36" s="30" t="s">
        <v>101</v>
      </c>
      <c r="B36" s="31"/>
      <c r="C36" s="32">
        <v>4.2</v>
      </c>
      <c r="D36" s="33">
        <v>42</v>
      </c>
      <c r="E36" s="34"/>
      <c r="F36" s="28">
        <v>1.7</v>
      </c>
      <c r="G36" s="33">
        <v>32</v>
      </c>
      <c r="H36" s="34"/>
      <c r="I36" s="32">
        <v>31</v>
      </c>
      <c r="J36" s="33">
        <v>10</v>
      </c>
      <c r="K36" s="34"/>
      <c r="L36" s="32">
        <v>29.4</v>
      </c>
      <c r="M36" s="35">
        <v>9</v>
      </c>
    </row>
    <row r="37" spans="1:13" ht="27" customHeight="1">
      <c r="A37" s="30" t="s">
        <v>102</v>
      </c>
      <c r="B37" s="31"/>
      <c r="C37" s="32">
        <v>4.5</v>
      </c>
      <c r="D37" s="33">
        <v>31</v>
      </c>
      <c r="E37" s="34"/>
      <c r="F37" s="28">
        <v>1.97</v>
      </c>
      <c r="G37" s="44">
        <v>6</v>
      </c>
      <c r="H37" s="34"/>
      <c r="I37" s="32">
        <v>30.2</v>
      </c>
      <c r="J37" s="33">
        <v>41</v>
      </c>
      <c r="K37" s="34"/>
      <c r="L37" s="32">
        <v>28.7</v>
      </c>
      <c r="M37" s="35">
        <v>42</v>
      </c>
    </row>
    <row r="38" spans="1:13" ht="13.5" customHeight="1">
      <c r="A38" s="30" t="s">
        <v>103</v>
      </c>
      <c r="B38" s="31"/>
      <c r="C38" s="32">
        <v>4.7</v>
      </c>
      <c r="D38" s="33">
        <v>21</v>
      </c>
      <c r="E38" s="34"/>
      <c r="F38" s="28">
        <v>1.74</v>
      </c>
      <c r="G38" s="33">
        <v>24</v>
      </c>
      <c r="H38" s="34"/>
      <c r="I38" s="32">
        <v>30.8</v>
      </c>
      <c r="J38" s="33">
        <v>15</v>
      </c>
      <c r="K38" s="34"/>
      <c r="L38" s="32">
        <v>29</v>
      </c>
      <c r="M38" s="35">
        <v>26</v>
      </c>
    </row>
    <row r="39" spans="1:13" ht="13.5" customHeight="1">
      <c r="A39" s="30" t="s">
        <v>104</v>
      </c>
      <c r="B39" s="31"/>
      <c r="C39" s="32">
        <v>4.3</v>
      </c>
      <c r="D39" s="33">
        <v>39</v>
      </c>
      <c r="E39" s="34"/>
      <c r="F39" s="28">
        <v>1.48</v>
      </c>
      <c r="G39" s="33">
        <v>44</v>
      </c>
      <c r="H39" s="34"/>
      <c r="I39" s="32">
        <v>30.4</v>
      </c>
      <c r="J39" s="33">
        <v>33</v>
      </c>
      <c r="K39" s="34"/>
      <c r="L39" s="32">
        <v>29.1</v>
      </c>
      <c r="M39" s="35">
        <v>19</v>
      </c>
    </row>
    <row r="40" spans="1:13" ht="13.5" customHeight="1">
      <c r="A40" s="30" t="s">
        <v>105</v>
      </c>
      <c r="B40" s="31"/>
      <c r="C40" s="32">
        <v>4.9</v>
      </c>
      <c r="D40" s="33">
        <v>11</v>
      </c>
      <c r="E40" s="34"/>
      <c r="F40" s="28">
        <v>1.73</v>
      </c>
      <c r="G40" s="33">
        <v>29</v>
      </c>
      <c r="H40" s="34"/>
      <c r="I40" s="32">
        <v>30.2</v>
      </c>
      <c r="J40" s="33">
        <v>41</v>
      </c>
      <c r="K40" s="34"/>
      <c r="L40" s="32">
        <v>28.8</v>
      </c>
      <c r="M40" s="35">
        <v>40</v>
      </c>
    </row>
    <row r="41" spans="1:13" ht="13.5" customHeight="1">
      <c r="A41" s="30" t="s">
        <v>106</v>
      </c>
      <c r="B41" s="31"/>
      <c r="C41" s="32">
        <v>4.9</v>
      </c>
      <c r="D41" s="33">
        <v>9</v>
      </c>
      <c r="E41" s="34"/>
      <c r="F41" s="28">
        <v>1.76</v>
      </c>
      <c r="G41" s="33">
        <v>21</v>
      </c>
      <c r="H41" s="34"/>
      <c r="I41" s="32">
        <v>30.3</v>
      </c>
      <c r="J41" s="33">
        <v>35</v>
      </c>
      <c r="K41" s="34"/>
      <c r="L41" s="32">
        <v>28.9</v>
      </c>
      <c r="M41" s="35">
        <v>35</v>
      </c>
    </row>
    <row r="42" spans="1:13" ht="27" customHeight="1">
      <c r="A42" s="30" t="s">
        <v>107</v>
      </c>
      <c r="B42" s="31"/>
      <c r="C42" s="32">
        <v>4.2</v>
      </c>
      <c r="D42" s="33">
        <v>40</v>
      </c>
      <c r="E42" s="34"/>
      <c r="F42" s="28">
        <v>1.74</v>
      </c>
      <c r="G42" s="33">
        <v>27</v>
      </c>
      <c r="H42" s="34"/>
      <c r="I42" s="32">
        <v>30.1</v>
      </c>
      <c r="J42" s="33">
        <v>46</v>
      </c>
      <c r="K42" s="34"/>
      <c r="L42" s="32">
        <v>28.6</v>
      </c>
      <c r="M42" s="35">
        <v>46</v>
      </c>
    </row>
    <row r="43" spans="1:13" ht="13.5" customHeight="1">
      <c r="A43" s="30" t="s">
        <v>108</v>
      </c>
      <c r="B43" s="31"/>
      <c r="C43" s="32">
        <v>4.3</v>
      </c>
      <c r="D43" s="33">
        <v>38</v>
      </c>
      <c r="E43" s="34"/>
      <c r="F43" s="28">
        <v>1.61</v>
      </c>
      <c r="G43" s="33">
        <v>38</v>
      </c>
      <c r="H43" s="34"/>
      <c r="I43" s="32">
        <v>30.6</v>
      </c>
      <c r="J43" s="33">
        <v>28</v>
      </c>
      <c r="K43" s="34"/>
      <c r="L43" s="32">
        <v>29</v>
      </c>
      <c r="M43" s="35">
        <v>26</v>
      </c>
    </row>
    <row r="44" spans="1:13" ht="13.5" customHeight="1">
      <c r="A44" s="30" t="s">
        <v>109</v>
      </c>
      <c r="B44" s="31"/>
      <c r="C44" s="32">
        <v>4.8</v>
      </c>
      <c r="D44" s="33">
        <v>17</v>
      </c>
      <c r="E44" s="34"/>
      <c r="F44" s="28">
        <v>1.82</v>
      </c>
      <c r="G44" s="33">
        <v>11</v>
      </c>
      <c r="H44" s="34"/>
      <c r="I44" s="32">
        <v>30.2</v>
      </c>
      <c r="J44" s="33">
        <v>41</v>
      </c>
      <c r="K44" s="34"/>
      <c r="L44" s="32">
        <v>28.9</v>
      </c>
      <c r="M44" s="35">
        <v>35</v>
      </c>
    </row>
    <row r="45" spans="1:13" ht="13.5" customHeight="1">
      <c r="A45" s="30" t="s">
        <v>110</v>
      </c>
      <c r="B45" s="31"/>
      <c r="C45" s="32">
        <v>4.4</v>
      </c>
      <c r="D45" s="33">
        <v>36</v>
      </c>
      <c r="E45" s="34"/>
      <c r="F45" s="28">
        <v>1.74</v>
      </c>
      <c r="G45" s="33">
        <v>26</v>
      </c>
      <c r="H45" s="34"/>
      <c r="I45" s="32">
        <v>30.2</v>
      </c>
      <c r="J45" s="33">
        <v>41</v>
      </c>
      <c r="K45" s="34"/>
      <c r="L45" s="32">
        <v>28.7</v>
      </c>
      <c r="M45" s="35">
        <v>42</v>
      </c>
    </row>
    <row r="46" spans="1:13" ht="13.5" customHeight="1">
      <c r="A46" s="30" t="s">
        <v>111</v>
      </c>
      <c r="B46" s="31"/>
      <c r="C46" s="32">
        <v>4.2</v>
      </c>
      <c r="D46" s="33">
        <v>41</v>
      </c>
      <c r="E46" s="34"/>
      <c r="F46" s="28">
        <v>1.87</v>
      </c>
      <c r="G46" s="33">
        <v>8</v>
      </c>
      <c r="H46" s="34"/>
      <c r="I46" s="32">
        <v>31.3</v>
      </c>
      <c r="J46" s="33">
        <v>5</v>
      </c>
      <c r="K46" s="34"/>
      <c r="L46" s="32">
        <v>29.7</v>
      </c>
      <c r="M46" s="35">
        <v>3</v>
      </c>
    </row>
    <row r="47" spans="1:13" ht="27" customHeight="1">
      <c r="A47" s="30" t="s">
        <v>112</v>
      </c>
      <c r="B47" s="31"/>
      <c r="C47" s="32">
        <v>5.5</v>
      </c>
      <c r="D47" s="33">
        <v>4</v>
      </c>
      <c r="E47" s="34"/>
      <c r="F47" s="28">
        <v>1.99</v>
      </c>
      <c r="G47" s="33">
        <v>5</v>
      </c>
      <c r="H47" s="34"/>
      <c r="I47" s="32">
        <v>30.7</v>
      </c>
      <c r="J47" s="33">
        <v>23</v>
      </c>
      <c r="K47" s="34"/>
      <c r="L47" s="32">
        <v>29.4</v>
      </c>
      <c r="M47" s="35">
        <v>9</v>
      </c>
    </row>
    <row r="48" spans="1:13" ht="13.5" customHeight="1">
      <c r="A48" s="30" t="s">
        <v>113</v>
      </c>
      <c r="B48" s="31"/>
      <c r="C48" s="32">
        <v>4.5</v>
      </c>
      <c r="D48" s="33">
        <v>34</v>
      </c>
      <c r="E48" s="34"/>
      <c r="F48" s="28">
        <v>1.63</v>
      </c>
      <c r="G48" s="33">
        <v>36</v>
      </c>
      <c r="H48" s="34"/>
      <c r="I48" s="32">
        <v>30.2</v>
      </c>
      <c r="J48" s="33">
        <v>41</v>
      </c>
      <c r="K48" s="34"/>
      <c r="L48" s="32">
        <v>28.9</v>
      </c>
      <c r="M48" s="35">
        <v>35</v>
      </c>
    </row>
    <row r="49" spans="1:13" ht="13.5" customHeight="1">
      <c r="A49" s="30" t="s">
        <v>114</v>
      </c>
      <c r="B49" s="31"/>
      <c r="C49" s="32">
        <v>4.5</v>
      </c>
      <c r="D49" s="33">
        <v>33</v>
      </c>
      <c r="E49" s="34"/>
      <c r="F49" s="28">
        <v>1.68</v>
      </c>
      <c r="G49" s="33">
        <v>34</v>
      </c>
      <c r="H49" s="34"/>
      <c r="I49" s="32">
        <v>30.3</v>
      </c>
      <c r="J49" s="33">
        <v>35</v>
      </c>
      <c r="K49" s="34"/>
      <c r="L49" s="32">
        <v>29.1</v>
      </c>
      <c r="M49" s="35">
        <v>19</v>
      </c>
    </row>
    <row r="50" spans="1:13" ht="13.5" customHeight="1">
      <c r="A50" s="30" t="s">
        <v>115</v>
      </c>
      <c r="B50" s="31"/>
      <c r="C50" s="32">
        <v>4.6</v>
      </c>
      <c r="D50" s="33">
        <v>25</v>
      </c>
      <c r="E50" s="34"/>
      <c r="F50" s="28">
        <v>1.85</v>
      </c>
      <c r="G50" s="33">
        <v>9</v>
      </c>
      <c r="H50" s="34"/>
      <c r="I50" s="32">
        <v>30.3</v>
      </c>
      <c r="J50" s="33">
        <v>35</v>
      </c>
      <c r="K50" s="34"/>
      <c r="L50" s="32">
        <v>29</v>
      </c>
      <c r="M50" s="35">
        <v>26</v>
      </c>
    </row>
    <row r="51" spans="1:13" ht="13.5" customHeight="1">
      <c r="A51" s="30" t="s">
        <v>116</v>
      </c>
      <c r="B51" s="31"/>
      <c r="C51" s="32">
        <v>4.6</v>
      </c>
      <c r="D51" s="33">
        <v>27</v>
      </c>
      <c r="E51" s="34"/>
      <c r="F51" s="28">
        <v>1.78</v>
      </c>
      <c r="G51" s="33">
        <v>18</v>
      </c>
      <c r="H51" s="34"/>
      <c r="I51" s="32">
        <v>30.3</v>
      </c>
      <c r="J51" s="33">
        <v>35</v>
      </c>
      <c r="K51" s="34"/>
      <c r="L51" s="32">
        <v>29</v>
      </c>
      <c r="M51" s="35">
        <v>26</v>
      </c>
    </row>
    <row r="52" spans="1:13" ht="27" customHeight="1">
      <c r="A52" s="30" t="s">
        <v>117</v>
      </c>
      <c r="B52" s="31"/>
      <c r="C52" s="32">
        <v>4.6</v>
      </c>
      <c r="D52" s="33">
        <v>28</v>
      </c>
      <c r="E52" s="34"/>
      <c r="F52" s="28">
        <v>2.1</v>
      </c>
      <c r="G52" s="33">
        <v>2</v>
      </c>
      <c r="H52" s="34"/>
      <c r="I52" s="32">
        <v>29.9</v>
      </c>
      <c r="J52" s="33">
        <v>47</v>
      </c>
      <c r="K52" s="34"/>
      <c r="L52" s="32">
        <v>28.7</v>
      </c>
      <c r="M52" s="35">
        <v>42</v>
      </c>
    </row>
    <row r="53" spans="1:13" ht="13.5" customHeight="1">
      <c r="A53" s="30" t="s">
        <v>118</v>
      </c>
      <c r="B53" s="31"/>
      <c r="C53" s="32">
        <v>4.7</v>
      </c>
      <c r="D53" s="33">
        <v>20</v>
      </c>
      <c r="E53" s="34"/>
      <c r="F53" s="28">
        <v>1.88</v>
      </c>
      <c r="G53" s="33">
        <v>7</v>
      </c>
      <c r="H53" s="34"/>
      <c r="I53" s="32">
        <v>30.4</v>
      </c>
      <c r="J53" s="33">
        <v>33</v>
      </c>
      <c r="K53" s="34"/>
      <c r="L53" s="32">
        <v>29</v>
      </c>
      <c r="M53" s="35">
        <v>26</v>
      </c>
    </row>
    <row r="54" spans="1:13" ht="13.5" customHeight="1">
      <c r="A54" s="30" t="s">
        <v>119</v>
      </c>
      <c r="B54" s="31"/>
      <c r="C54" s="32">
        <v>6.1</v>
      </c>
      <c r="D54" s="33">
        <v>2</v>
      </c>
      <c r="E54" s="34"/>
      <c r="F54" s="28">
        <v>2.53</v>
      </c>
      <c r="G54" s="33">
        <v>1</v>
      </c>
      <c r="H54" s="34"/>
      <c r="I54" s="32">
        <v>30.3</v>
      </c>
      <c r="J54" s="33">
        <v>35</v>
      </c>
      <c r="K54" s="34"/>
      <c r="L54" s="32">
        <v>29</v>
      </c>
      <c r="M54" s="35">
        <v>26</v>
      </c>
    </row>
    <row r="55" spans="1:13" ht="13.5" customHeight="1" thickBot="1">
      <c r="A55" s="46"/>
      <c r="B55" s="47"/>
      <c r="C55" s="48"/>
      <c r="D55" s="49"/>
      <c r="E55" s="50"/>
      <c r="F55" s="51"/>
      <c r="G55" s="52"/>
      <c r="H55" s="50"/>
      <c r="I55" s="53"/>
      <c r="J55" s="49"/>
      <c r="K55" s="50"/>
      <c r="L55" s="48"/>
      <c r="M55" s="54" t="s">
        <v>244</v>
      </c>
    </row>
    <row r="56" spans="1:13" ht="5.25" customHeight="1">
      <c r="A56" s="45"/>
      <c r="B56" s="55"/>
      <c r="C56" s="55"/>
      <c r="D56" s="55"/>
      <c r="E56" s="55"/>
      <c r="F56" s="55"/>
      <c r="G56" s="55"/>
      <c r="H56" s="55"/>
      <c r="I56" s="56"/>
      <c r="J56" s="55"/>
      <c r="K56" s="55"/>
      <c r="L56" s="55"/>
      <c r="M56" s="55"/>
    </row>
    <row r="57" spans="1:13" ht="13.5" customHeight="1">
      <c r="A57" s="355" t="s">
        <v>50</v>
      </c>
      <c r="B57" s="355"/>
      <c r="C57" s="355"/>
      <c r="D57" s="355"/>
      <c r="E57" s="355"/>
      <c r="F57" s="355"/>
      <c r="G57" s="355"/>
      <c r="H57" s="355" t="s">
        <v>51</v>
      </c>
      <c r="I57" s="355"/>
      <c r="J57" s="355"/>
      <c r="K57" s="355" t="s">
        <v>52</v>
      </c>
      <c r="L57" s="355"/>
      <c r="M57" s="355"/>
    </row>
    <row r="58" spans="1:13" s="57" customFormat="1" ht="12.75" customHeight="1">
      <c r="A58" s="356" t="s">
        <v>120</v>
      </c>
      <c r="B58" s="356"/>
      <c r="C58" s="356"/>
      <c r="D58" s="356"/>
      <c r="E58" s="356"/>
      <c r="F58" s="356"/>
      <c r="G58" s="356"/>
      <c r="H58" s="356" t="s">
        <v>121</v>
      </c>
      <c r="I58" s="356"/>
      <c r="J58" s="356"/>
      <c r="K58" s="357" t="s">
        <v>122</v>
      </c>
      <c r="L58" s="357"/>
      <c r="M58" s="357"/>
    </row>
    <row r="59" spans="1:13" s="57" customFormat="1" ht="12.75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7"/>
      <c r="L59" s="357"/>
      <c r="M59" s="357"/>
    </row>
    <row r="60" spans="1:13" s="57" customFormat="1" ht="12.75" customHeight="1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7"/>
      <c r="L60" s="357"/>
      <c r="M60" s="357"/>
    </row>
    <row r="61" spans="1:13" s="57" customFormat="1" ht="12.75" customHeigh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7"/>
      <c r="L61" s="357"/>
      <c r="M61" s="357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7:G57"/>
    <mergeCell ref="H57:J57"/>
    <mergeCell ref="K57:M57"/>
    <mergeCell ref="A58:G61"/>
    <mergeCell ref="H58:J61"/>
    <mergeCell ref="K58:M61"/>
  </mergeCells>
  <conditionalFormatting sqref="M35:M45 D35:D46 G38:G46 G48:G51 D8:D17 J8:J17 J28:J32 M8:M17 G35:G36 J34:J45 G53 D48:D53 J47:J54 M47:M54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79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10.625" style="1" customWidth="1"/>
  </cols>
  <sheetData>
    <row r="1" spans="1:13" ht="18.75" customHeight="1">
      <c r="A1" s="358" t="s">
        <v>131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9"/>
    </row>
    <row r="2" spans="2:13" s="2" customFormat="1" ht="14.25" customHeight="1" thickBot="1">
      <c r="B2" s="3"/>
      <c r="C2" s="4"/>
      <c r="D2" s="5" t="s">
        <v>124</v>
      </c>
      <c r="E2" s="3"/>
      <c r="F2" s="3"/>
      <c r="G2" s="80" t="s">
        <v>133</v>
      </c>
      <c r="H2" s="7"/>
      <c r="I2" s="7"/>
      <c r="J2" s="8" t="s">
        <v>132</v>
      </c>
      <c r="K2" s="7"/>
      <c r="L2" s="7"/>
      <c r="M2" s="8" t="s">
        <v>134</v>
      </c>
    </row>
    <row r="3" spans="1:13" s="10" customFormat="1" ht="48.75" customHeight="1">
      <c r="A3" s="81"/>
      <c r="B3" s="379" t="s">
        <v>135</v>
      </c>
      <c r="C3" s="380"/>
      <c r="D3" s="381"/>
      <c r="E3" s="382" t="s">
        <v>136</v>
      </c>
      <c r="F3" s="383"/>
      <c r="G3" s="384"/>
      <c r="H3" s="382" t="s">
        <v>137</v>
      </c>
      <c r="I3" s="383"/>
      <c r="J3" s="384"/>
      <c r="K3" s="385" t="s">
        <v>138</v>
      </c>
      <c r="L3" s="370"/>
      <c r="M3" s="371"/>
    </row>
    <row r="4" spans="1:13" s="14" customFormat="1" ht="13.5" customHeight="1">
      <c r="A4" s="82" t="s">
        <v>0</v>
      </c>
      <c r="B4" s="372" t="s">
        <v>139</v>
      </c>
      <c r="C4" s="386"/>
      <c r="D4" s="83" t="s">
        <v>56</v>
      </c>
      <c r="E4" s="372" t="s">
        <v>140</v>
      </c>
      <c r="F4" s="373"/>
      <c r="G4" s="84" t="s">
        <v>70</v>
      </c>
      <c r="H4" s="372" t="s">
        <v>140</v>
      </c>
      <c r="I4" s="373"/>
      <c r="J4" s="83" t="s">
        <v>56</v>
      </c>
      <c r="K4" s="377" t="s">
        <v>141</v>
      </c>
      <c r="L4" s="373"/>
      <c r="M4" s="85" t="s">
        <v>70</v>
      </c>
    </row>
    <row r="5" spans="1:13" ht="13.5" customHeight="1">
      <c r="A5" s="15"/>
      <c r="B5" s="86"/>
      <c r="C5" s="87"/>
      <c r="D5" s="88"/>
      <c r="E5" s="86"/>
      <c r="F5" s="89"/>
      <c r="G5" s="60"/>
      <c r="H5" s="86"/>
      <c r="I5" s="87"/>
      <c r="J5" s="88"/>
      <c r="K5" s="86"/>
      <c r="L5" s="90"/>
      <c r="M5" s="91"/>
    </row>
    <row r="6" spans="1:13" ht="13.5" customHeight="1">
      <c r="A6" s="15" t="s">
        <v>72</v>
      </c>
      <c r="B6" s="92"/>
      <c r="C6" s="93">
        <v>5501145</v>
      </c>
      <c r="D6" s="94"/>
      <c r="E6" s="92"/>
      <c r="F6" s="95">
        <v>14.554371367340138</v>
      </c>
      <c r="G6" s="26"/>
      <c r="H6" s="92"/>
      <c r="I6" s="96">
        <v>66.5</v>
      </c>
      <c r="J6" s="94"/>
      <c r="K6" s="67"/>
      <c r="L6" s="97">
        <v>88073.4</v>
      </c>
      <c r="M6" s="70"/>
    </row>
    <row r="7" spans="1:13" ht="13.5" customHeight="1">
      <c r="A7" s="15"/>
      <c r="B7" s="92"/>
      <c r="C7" s="98"/>
      <c r="D7" s="94"/>
      <c r="E7" s="92"/>
      <c r="F7" s="99"/>
      <c r="G7" s="26"/>
      <c r="H7" s="92"/>
      <c r="I7" s="100"/>
      <c r="J7" s="94"/>
      <c r="K7" s="67"/>
      <c r="L7" s="22"/>
      <c r="M7" s="70"/>
    </row>
    <row r="8" spans="1:13" ht="13.5" customHeight="1">
      <c r="A8" s="30" t="s">
        <v>73</v>
      </c>
      <c r="B8" s="101"/>
      <c r="C8" s="93">
        <v>867540</v>
      </c>
      <c r="D8" s="74">
        <v>1</v>
      </c>
      <c r="E8" s="101"/>
      <c r="F8" s="102">
        <v>10.399140776896871</v>
      </c>
      <c r="G8" s="74">
        <v>38</v>
      </c>
      <c r="H8" s="101"/>
      <c r="I8" s="96">
        <v>70.6</v>
      </c>
      <c r="J8" s="74">
        <v>18</v>
      </c>
      <c r="K8" s="103"/>
      <c r="L8" s="97">
        <v>10176.5</v>
      </c>
      <c r="M8" s="73">
        <v>1</v>
      </c>
    </row>
    <row r="9" spans="1:13" ht="13.5" customHeight="1">
      <c r="A9" s="30" t="s">
        <v>74</v>
      </c>
      <c r="B9" s="101"/>
      <c r="C9" s="93">
        <v>114085</v>
      </c>
      <c r="D9" s="74">
        <v>18</v>
      </c>
      <c r="E9" s="101"/>
      <c r="F9" s="102">
        <v>11.827917971260913</v>
      </c>
      <c r="G9" s="74">
        <v>30</v>
      </c>
      <c r="H9" s="101"/>
      <c r="I9" s="96">
        <v>65.1</v>
      </c>
      <c r="J9" s="74">
        <v>25</v>
      </c>
      <c r="K9" s="103"/>
      <c r="L9" s="97">
        <v>1083.2</v>
      </c>
      <c r="M9" s="73">
        <v>34</v>
      </c>
    </row>
    <row r="10" spans="1:13" ht="13.5" customHeight="1">
      <c r="A10" s="30" t="s">
        <v>75</v>
      </c>
      <c r="B10" s="101"/>
      <c r="C10" s="93">
        <v>72061</v>
      </c>
      <c r="D10" s="74">
        <v>30</v>
      </c>
      <c r="E10" s="101"/>
      <c r="F10" s="102">
        <v>4.717577741407529</v>
      </c>
      <c r="G10" s="74">
        <v>46</v>
      </c>
      <c r="H10" s="101"/>
      <c r="I10" s="96">
        <v>75.7</v>
      </c>
      <c r="J10" s="74">
        <v>9</v>
      </c>
      <c r="K10" s="103"/>
      <c r="L10" s="97">
        <v>2142.2</v>
      </c>
      <c r="M10" s="73">
        <v>14</v>
      </c>
    </row>
    <row r="11" spans="1:13" ht="13.5" customHeight="1">
      <c r="A11" s="30" t="s">
        <v>76</v>
      </c>
      <c r="B11" s="101"/>
      <c r="C11" s="93">
        <v>171199</v>
      </c>
      <c r="D11" s="74">
        <v>8</v>
      </c>
      <c r="E11" s="101"/>
      <c r="F11" s="102">
        <v>23.509435413216444</v>
      </c>
      <c r="G11" s="74">
        <v>9</v>
      </c>
      <c r="H11" s="101"/>
      <c r="I11" s="96">
        <v>56.4</v>
      </c>
      <c r="J11" s="74">
        <v>34</v>
      </c>
      <c r="K11" s="103"/>
      <c r="L11" s="97">
        <v>2116</v>
      </c>
      <c r="M11" s="73">
        <v>15</v>
      </c>
    </row>
    <row r="12" spans="1:13" ht="27" customHeight="1">
      <c r="A12" s="30" t="s">
        <v>77</v>
      </c>
      <c r="B12" s="101"/>
      <c r="C12" s="93">
        <v>123801</v>
      </c>
      <c r="D12" s="74">
        <v>16</v>
      </c>
      <c r="E12" s="101"/>
      <c r="F12" s="102">
        <v>10.63810955961332</v>
      </c>
      <c r="G12" s="74">
        <v>35</v>
      </c>
      <c r="H12" s="101"/>
      <c r="I12" s="96">
        <v>71.8</v>
      </c>
      <c r="J12" s="74">
        <v>16</v>
      </c>
      <c r="K12" s="103"/>
      <c r="L12" s="97">
        <v>2734</v>
      </c>
      <c r="M12" s="73">
        <v>8</v>
      </c>
    </row>
    <row r="13" spans="1:13" ht="13.5" customHeight="1">
      <c r="A13" s="30" t="s">
        <v>78</v>
      </c>
      <c r="B13" s="101"/>
      <c r="C13" s="93">
        <v>155509</v>
      </c>
      <c r="D13" s="74">
        <v>11</v>
      </c>
      <c r="E13" s="101"/>
      <c r="F13" s="102">
        <v>16.679877509210943</v>
      </c>
      <c r="G13" s="74">
        <v>22</v>
      </c>
      <c r="H13" s="101"/>
      <c r="I13" s="96">
        <v>69.1</v>
      </c>
      <c r="J13" s="74">
        <v>20</v>
      </c>
      <c r="K13" s="71"/>
      <c r="L13" s="97">
        <v>2931.1</v>
      </c>
      <c r="M13" s="73">
        <v>6</v>
      </c>
    </row>
    <row r="14" spans="1:13" ht="13.5" customHeight="1">
      <c r="A14" s="30" t="s">
        <v>79</v>
      </c>
      <c r="B14" s="101"/>
      <c r="C14" s="93">
        <v>179096</v>
      </c>
      <c r="D14" s="74">
        <v>6</v>
      </c>
      <c r="E14" s="101"/>
      <c r="F14" s="102">
        <v>12.993223929540477</v>
      </c>
      <c r="G14" s="74">
        <v>27</v>
      </c>
      <c r="H14" s="101"/>
      <c r="I14" s="96">
        <v>68.5</v>
      </c>
      <c r="J14" s="74">
        <v>22</v>
      </c>
      <c r="K14" s="71"/>
      <c r="L14" s="97">
        <v>3438.6</v>
      </c>
      <c r="M14" s="73">
        <v>4</v>
      </c>
    </row>
    <row r="15" spans="1:13" ht="13.5" customHeight="1">
      <c r="A15" s="30" t="s">
        <v>80</v>
      </c>
      <c r="B15" s="101"/>
      <c r="C15" s="93">
        <v>90896</v>
      </c>
      <c r="D15" s="74">
        <v>21</v>
      </c>
      <c r="E15" s="101"/>
      <c r="F15" s="102">
        <v>14.90848673020684</v>
      </c>
      <c r="G15" s="74">
        <v>23</v>
      </c>
      <c r="H15" s="101"/>
      <c r="I15" s="96">
        <v>31.2</v>
      </c>
      <c r="J15" s="74">
        <v>45</v>
      </c>
      <c r="K15" s="71"/>
      <c r="L15" s="97">
        <v>1892.9</v>
      </c>
      <c r="M15" s="73">
        <v>20</v>
      </c>
    </row>
    <row r="16" spans="1:13" ht="13.5" customHeight="1">
      <c r="A16" s="30" t="s">
        <v>81</v>
      </c>
      <c r="B16" s="101"/>
      <c r="C16" s="93">
        <v>133443</v>
      </c>
      <c r="D16" s="74">
        <v>13</v>
      </c>
      <c r="E16" s="101"/>
      <c r="F16" s="102">
        <v>20.824145728290333</v>
      </c>
      <c r="G16" s="74">
        <v>13</v>
      </c>
      <c r="H16" s="101"/>
      <c r="I16" s="96">
        <v>53.3</v>
      </c>
      <c r="J16" s="74">
        <v>35</v>
      </c>
      <c r="K16" s="71"/>
      <c r="L16" s="97">
        <v>2732.2</v>
      </c>
      <c r="M16" s="73">
        <v>9</v>
      </c>
    </row>
    <row r="17" spans="1:13" ht="27" customHeight="1">
      <c r="A17" s="30" t="s">
        <v>82</v>
      </c>
      <c r="B17" s="101"/>
      <c r="C17" s="93">
        <v>88864</v>
      </c>
      <c r="D17" s="74">
        <v>24</v>
      </c>
      <c r="E17" s="101"/>
      <c r="F17" s="102">
        <v>13.967319891611183</v>
      </c>
      <c r="G17" s="74">
        <v>26</v>
      </c>
      <c r="H17" s="101"/>
      <c r="I17" s="96">
        <v>64.1</v>
      </c>
      <c r="J17" s="74">
        <v>27</v>
      </c>
      <c r="K17" s="71"/>
      <c r="L17" s="97">
        <v>2904.5</v>
      </c>
      <c r="M17" s="73">
        <v>7</v>
      </c>
    </row>
    <row r="18" spans="1:13" s="110" customFormat="1" ht="13.5" customHeight="1">
      <c r="A18" s="36" t="s">
        <v>83</v>
      </c>
      <c r="B18" s="104"/>
      <c r="C18" s="105">
        <v>124582</v>
      </c>
      <c r="D18" s="39">
        <v>15</v>
      </c>
      <c r="E18" s="106"/>
      <c r="F18" s="107">
        <v>32.80416035810678</v>
      </c>
      <c r="G18" s="39">
        <v>4</v>
      </c>
      <c r="H18" s="104"/>
      <c r="I18" s="38">
        <v>31.9</v>
      </c>
      <c r="J18" s="39">
        <v>44</v>
      </c>
      <c r="K18" s="108"/>
      <c r="L18" s="109">
        <v>1645</v>
      </c>
      <c r="M18" s="41">
        <v>25</v>
      </c>
    </row>
    <row r="19" spans="1:13" ht="13.5" customHeight="1">
      <c r="A19" s="30" t="s">
        <v>84</v>
      </c>
      <c r="B19" s="101"/>
      <c r="C19" s="93">
        <v>28537</v>
      </c>
      <c r="D19" s="74">
        <v>44</v>
      </c>
      <c r="E19" s="101"/>
      <c r="F19" s="102">
        <v>5.532956933791424</v>
      </c>
      <c r="G19" s="74">
        <v>45</v>
      </c>
      <c r="H19" s="101"/>
      <c r="I19" s="96">
        <v>30.8</v>
      </c>
      <c r="J19" s="74">
        <v>46</v>
      </c>
      <c r="K19" s="71"/>
      <c r="L19" s="97">
        <v>512.6</v>
      </c>
      <c r="M19" s="78">
        <v>41</v>
      </c>
    </row>
    <row r="20" spans="1:13" ht="13.5" customHeight="1">
      <c r="A20" s="30" t="s">
        <v>85</v>
      </c>
      <c r="B20" s="101"/>
      <c r="C20" s="93">
        <v>79889</v>
      </c>
      <c r="D20" s="74">
        <v>28</v>
      </c>
      <c r="E20" s="101"/>
      <c r="F20" s="102">
        <v>36.46401022410881</v>
      </c>
      <c r="G20" s="74">
        <v>2</v>
      </c>
      <c r="H20" s="101"/>
      <c r="I20" s="96">
        <v>35.3</v>
      </c>
      <c r="J20" s="74">
        <v>43</v>
      </c>
      <c r="K20" s="71"/>
      <c r="L20" s="97">
        <v>734.6</v>
      </c>
      <c r="M20" s="78">
        <v>38</v>
      </c>
    </row>
    <row r="21" spans="1:13" ht="13.5" customHeight="1">
      <c r="A21" s="30" t="s">
        <v>86</v>
      </c>
      <c r="B21" s="101"/>
      <c r="C21" s="93">
        <v>55138</v>
      </c>
      <c r="D21" s="74">
        <v>33</v>
      </c>
      <c r="E21" s="101"/>
      <c r="F21" s="102">
        <v>22.82381478675889</v>
      </c>
      <c r="G21" s="74">
        <v>10</v>
      </c>
      <c r="H21" s="101"/>
      <c r="I21" s="96">
        <v>38.8</v>
      </c>
      <c r="J21" s="74">
        <v>42</v>
      </c>
      <c r="K21" s="71"/>
      <c r="L21" s="97">
        <v>332.9</v>
      </c>
      <c r="M21" s="78">
        <v>42</v>
      </c>
    </row>
    <row r="22" spans="1:13" ht="27" customHeight="1">
      <c r="A22" s="30" t="s">
        <v>87</v>
      </c>
      <c r="B22" s="101"/>
      <c r="C22" s="93">
        <v>316891</v>
      </c>
      <c r="D22" s="74">
        <v>2</v>
      </c>
      <c r="E22" s="101"/>
      <c r="F22" s="102">
        <v>25.18185646967205</v>
      </c>
      <c r="G22" s="74">
        <v>8</v>
      </c>
      <c r="H22" s="101"/>
      <c r="I22" s="96">
        <v>63.9</v>
      </c>
      <c r="J22" s="74">
        <v>28</v>
      </c>
      <c r="K22" s="71"/>
      <c r="L22" s="97">
        <v>3602.9</v>
      </c>
      <c r="M22" s="73">
        <v>3</v>
      </c>
    </row>
    <row r="23" spans="1:13" ht="13.5" customHeight="1">
      <c r="A23" s="30" t="s">
        <v>88</v>
      </c>
      <c r="B23" s="101"/>
      <c r="C23" s="93">
        <v>125554</v>
      </c>
      <c r="D23" s="74">
        <v>14</v>
      </c>
      <c r="E23" s="101"/>
      <c r="F23" s="102">
        <v>29.55874009148674</v>
      </c>
      <c r="G23" s="74">
        <v>5</v>
      </c>
      <c r="H23" s="101"/>
      <c r="I23" s="96">
        <v>56.6</v>
      </c>
      <c r="J23" s="74">
        <v>33</v>
      </c>
      <c r="K23" s="71"/>
      <c r="L23" s="97">
        <v>1171.2</v>
      </c>
      <c r="M23" s="73">
        <v>32</v>
      </c>
    </row>
    <row r="24" spans="1:13" ht="13.5" customHeight="1">
      <c r="A24" s="30" t="s">
        <v>89</v>
      </c>
      <c r="B24" s="101"/>
      <c r="C24" s="93">
        <v>52564</v>
      </c>
      <c r="D24" s="74">
        <v>34</v>
      </c>
      <c r="E24" s="101"/>
      <c r="F24" s="102">
        <v>12.55664512738435</v>
      </c>
      <c r="G24" s="74">
        <v>28</v>
      </c>
      <c r="H24" s="101"/>
      <c r="I24" s="96">
        <v>66.6</v>
      </c>
      <c r="J24" s="74">
        <v>24</v>
      </c>
      <c r="K24" s="71"/>
      <c r="L24" s="97">
        <v>316.9</v>
      </c>
      <c r="M24" s="73">
        <v>43</v>
      </c>
    </row>
    <row r="25" spans="1:13" ht="13.5" customHeight="1">
      <c r="A25" s="30" t="s">
        <v>90</v>
      </c>
      <c r="B25" s="101"/>
      <c r="C25" s="93">
        <v>61910</v>
      </c>
      <c r="D25" s="74">
        <v>32</v>
      </c>
      <c r="E25" s="101"/>
      <c r="F25" s="102">
        <v>14.77414012404455</v>
      </c>
      <c r="G25" s="74">
        <v>24</v>
      </c>
      <c r="H25" s="101"/>
      <c r="I25" s="96">
        <v>74</v>
      </c>
      <c r="J25" s="74">
        <v>12</v>
      </c>
      <c r="K25" s="71"/>
      <c r="L25" s="97">
        <v>1099.3</v>
      </c>
      <c r="M25" s="73">
        <v>33</v>
      </c>
    </row>
    <row r="26" spans="1:13" ht="13.5" customHeight="1">
      <c r="A26" s="30" t="s">
        <v>91</v>
      </c>
      <c r="B26" s="101"/>
      <c r="C26" s="93">
        <v>121153</v>
      </c>
      <c r="D26" s="74">
        <v>17</v>
      </c>
      <c r="E26" s="101"/>
      <c r="F26" s="102">
        <v>27.13399134152596</v>
      </c>
      <c r="G26" s="74">
        <v>7</v>
      </c>
      <c r="H26" s="101"/>
      <c r="I26" s="96">
        <v>78.2</v>
      </c>
      <c r="J26" s="74">
        <v>4</v>
      </c>
      <c r="K26" s="71"/>
      <c r="L26" s="97">
        <v>2055.6</v>
      </c>
      <c r="M26" s="73">
        <v>17</v>
      </c>
    </row>
    <row r="27" spans="1:13" ht="27" customHeight="1">
      <c r="A27" s="30" t="s">
        <v>92</v>
      </c>
      <c r="B27" s="101"/>
      <c r="C27" s="93">
        <v>278548</v>
      </c>
      <c r="D27" s="74">
        <v>3</v>
      </c>
      <c r="E27" s="101"/>
      <c r="F27" s="102">
        <v>20.539464369985843</v>
      </c>
      <c r="G27" s="74">
        <v>14</v>
      </c>
      <c r="H27" s="101"/>
      <c r="I27" s="96">
        <v>76.1</v>
      </c>
      <c r="J27" s="74">
        <v>7</v>
      </c>
      <c r="K27" s="71"/>
      <c r="L27" s="97">
        <v>5070.4</v>
      </c>
      <c r="M27" s="73">
        <v>2</v>
      </c>
    </row>
    <row r="28" spans="1:13" ht="13.5" customHeight="1">
      <c r="A28" s="30" t="s">
        <v>93</v>
      </c>
      <c r="B28" s="101"/>
      <c r="C28" s="93">
        <v>195093</v>
      </c>
      <c r="D28" s="74">
        <v>5</v>
      </c>
      <c r="E28" s="101"/>
      <c r="F28" s="102">
        <v>18.368090535056915</v>
      </c>
      <c r="G28" s="74">
        <v>17</v>
      </c>
      <c r="H28" s="101"/>
      <c r="I28" s="96">
        <v>79.2</v>
      </c>
      <c r="J28" s="74">
        <v>2</v>
      </c>
      <c r="K28" s="71"/>
      <c r="L28" s="97">
        <v>3262.7</v>
      </c>
      <c r="M28" s="73">
        <v>5</v>
      </c>
    </row>
    <row r="29" spans="1:13" ht="13.5" customHeight="1">
      <c r="A29" s="30" t="s">
        <v>94</v>
      </c>
      <c r="B29" s="101"/>
      <c r="C29" s="93">
        <v>84041</v>
      </c>
      <c r="D29" s="74">
        <v>26</v>
      </c>
      <c r="E29" s="101"/>
      <c r="F29" s="102">
        <v>10.803990383997327</v>
      </c>
      <c r="G29" s="74">
        <v>34</v>
      </c>
      <c r="H29" s="101"/>
      <c r="I29" s="96">
        <v>63.7</v>
      </c>
      <c r="J29" s="74">
        <v>30</v>
      </c>
      <c r="K29" s="71"/>
      <c r="L29" s="97">
        <v>1627</v>
      </c>
      <c r="M29" s="73">
        <v>27</v>
      </c>
    </row>
    <row r="30" spans="1:13" ht="13.5" customHeight="1">
      <c r="A30" s="30" t="s">
        <v>95</v>
      </c>
      <c r="B30" s="101"/>
      <c r="C30" s="93">
        <v>88881</v>
      </c>
      <c r="D30" s="74">
        <v>23</v>
      </c>
      <c r="E30" s="101"/>
      <c r="F30" s="102">
        <v>17.18370582321553</v>
      </c>
      <c r="G30" s="74">
        <v>20</v>
      </c>
      <c r="H30" s="101"/>
      <c r="I30" s="96">
        <v>42.2</v>
      </c>
      <c r="J30" s="74">
        <v>41</v>
      </c>
      <c r="K30" s="71"/>
      <c r="L30" s="97">
        <v>1392.8</v>
      </c>
      <c r="M30" s="73">
        <v>30</v>
      </c>
    </row>
    <row r="31" spans="1:13" ht="13.5" customHeight="1">
      <c r="A31" s="30" t="s">
        <v>96</v>
      </c>
      <c r="B31" s="101"/>
      <c r="C31" s="93">
        <v>201896</v>
      </c>
      <c r="D31" s="74">
        <v>4</v>
      </c>
      <c r="E31" s="101"/>
      <c r="F31" s="102">
        <v>34.96403949161729</v>
      </c>
      <c r="G31" s="74">
        <v>3</v>
      </c>
      <c r="H31" s="101"/>
      <c r="I31" s="96">
        <v>64.3</v>
      </c>
      <c r="J31" s="74">
        <v>26</v>
      </c>
      <c r="K31" s="71"/>
      <c r="L31" s="97">
        <v>1751.7</v>
      </c>
      <c r="M31" s="73">
        <v>22</v>
      </c>
    </row>
    <row r="32" spans="1:13" ht="27" customHeight="1">
      <c r="A32" s="30" t="s">
        <v>97</v>
      </c>
      <c r="B32" s="101"/>
      <c r="C32" s="93">
        <v>149957</v>
      </c>
      <c r="D32" s="74">
        <v>12</v>
      </c>
      <c r="E32" s="101"/>
      <c r="F32" s="102">
        <v>37.32706390732268</v>
      </c>
      <c r="G32" s="74">
        <v>1</v>
      </c>
      <c r="H32" s="101"/>
      <c r="I32" s="96">
        <v>50.7</v>
      </c>
      <c r="J32" s="74">
        <v>36</v>
      </c>
      <c r="K32" s="71"/>
      <c r="L32" s="97">
        <v>2315.7</v>
      </c>
      <c r="M32" s="73">
        <v>12</v>
      </c>
    </row>
    <row r="33" spans="1:13" ht="13.5" customHeight="1">
      <c r="A33" s="30" t="s">
        <v>98</v>
      </c>
      <c r="B33" s="101"/>
      <c r="C33" s="93">
        <v>94589</v>
      </c>
      <c r="D33" s="74">
        <v>19</v>
      </c>
      <c r="E33" s="101"/>
      <c r="F33" s="102">
        <v>20.508434152898833</v>
      </c>
      <c r="G33" s="74">
        <v>15</v>
      </c>
      <c r="H33" s="101"/>
      <c r="I33" s="96">
        <v>74.3</v>
      </c>
      <c r="J33" s="74">
        <v>11</v>
      </c>
      <c r="K33" s="71"/>
      <c r="L33" s="97">
        <v>1627.9</v>
      </c>
      <c r="M33" s="73">
        <v>26</v>
      </c>
    </row>
    <row r="34" spans="1:13" ht="13.5" customHeight="1">
      <c r="A34" s="30" t="s">
        <v>99</v>
      </c>
      <c r="B34" s="101"/>
      <c r="C34" s="93">
        <v>20039</v>
      </c>
      <c r="D34" s="74">
        <v>47</v>
      </c>
      <c r="E34" s="101"/>
      <c r="F34" s="102">
        <v>10.519215323964955</v>
      </c>
      <c r="G34" s="74">
        <v>36</v>
      </c>
      <c r="H34" s="101"/>
      <c r="I34" s="96">
        <v>30.2</v>
      </c>
      <c r="J34" s="74">
        <v>47</v>
      </c>
      <c r="K34" s="71"/>
      <c r="L34" s="97">
        <v>668.9</v>
      </c>
      <c r="M34" s="73">
        <v>39</v>
      </c>
    </row>
    <row r="35" spans="1:13" ht="13.5" customHeight="1">
      <c r="A35" s="30" t="s">
        <v>100</v>
      </c>
      <c r="B35" s="101"/>
      <c r="C35" s="93">
        <v>166015</v>
      </c>
      <c r="D35" s="74">
        <v>9</v>
      </c>
      <c r="E35" s="101"/>
      <c r="F35" s="102">
        <v>19.761573164779964</v>
      </c>
      <c r="G35" s="74">
        <v>16</v>
      </c>
      <c r="H35" s="101"/>
      <c r="I35" s="96">
        <v>66.9</v>
      </c>
      <c r="J35" s="74">
        <v>23</v>
      </c>
      <c r="K35" s="71"/>
      <c r="L35" s="97">
        <v>1772.1</v>
      </c>
      <c r="M35" s="73">
        <v>21</v>
      </c>
    </row>
    <row r="36" spans="1:13" ht="13.5" customHeight="1">
      <c r="A36" s="30" t="s">
        <v>101</v>
      </c>
      <c r="B36" s="101"/>
      <c r="C36" s="93">
        <v>63328</v>
      </c>
      <c r="D36" s="74">
        <v>31</v>
      </c>
      <c r="E36" s="101"/>
      <c r="F36" s="102">
        <v>17.157688827236424</v>
      </c>
      <c r="G36" s="74">
        <v>21</v>
      </c>
      <c r="H36" s="101"/>
      <c r="I36" s="96">
        <v>76.8</v>
      </c>
      <c r="J36" s="74">
        <v>5</v>
      </c>
      <c r="K36" s="71"/>
      <c r="L36" s="97">
        <v>1674.9</v>
      </c>
      <c r="M36" s="73">
        <v>24</v>
      </c>
    </row>
    <row r="37" spans="1:13" ht="27" customHeight="1">
      <c r="A37" s="30" t="s">
        <v>102</v>
      </c>
      <c r="B37" s="101"/>
      <c r="C37" s="93">
        <v>49552</v>
      </c>
      <c r="D37" s="74">
        <v>35</v>
      </c>
      <c r="E37" s="101"/>
      <c r="F37" s="102">
        <v>10.48790605924634</v>
      </c>
      <c r="G37" s="74">
        <v>37</v>
      </c>
      <c r="H37" s="101"/>
      <c r="I37" s="96">
        <v>76.4</v>
      </c>
      <c r="J37" s="74">
        <v>6</v>
      </c>
      <c r="K37" s="71"/>
      <c r="L37" s="97">
        <v>602</v>
      </c>
      <c r="M37" s="73">
        <v>40</v>
      </c>
    </row>
    <row r="38" spans="1:13" ht="13.5" customHeight="1">
      <c r="A38" s="30" t="s">
        <v>103</v>
      </c>
      <c r="B38" s="101"/>
      <c r="C38" s="93">
        <v>49061</v>
      </c>
      <c r="D38" s="74">
        <v>36</v>
      </c>
      <c r="E38" s="101"/>
      <c r="F38" s="102">
        <v>13.989250224547698</v>
      </c>
      <c r="G38" s="74">
        <v>25</v>
      </c>
      <c r="H38" s="101"/>
      <c r="I38" s="96">
        <v>73.8</v>
      </c>
      <c r="J38" s="74">
        <v>13</v>
      </c>
      <c r="K38" s="71"/>
      <c r="L38" s="97">
        <v>1034.2</v>
      </c>
      <c r="M38" s="73">
        <v>36</v>
      </c>
    </row>
    <row r="39" spans="1:13" ht="13.5" customHeight="1">
      <c r="A39" s="30" t="s">
        <v>104</v>
      </c>
      <c r="B39" s="101"/>
      <c r="C39" s="93">
        <v>40496</v>
      </c>
      <c r="D39" s="74">
        <v>41</v>
      </c>
      <c r="E39" s="101"/>
      <c r="F39" s="102">
        <v>6.036763796113133</v>
      </c>
      <c r="G39" s="74">
        <v>44</v>
      </c>
      <c r="H39" s="101"/>
      <c r="I39" s="96">
        <v>78.3</v>
      </c>
      <c r="J39" s="74">
        <v>3</v>
      </c>
      <c r="K39" s="71"/>
      <c r="L39" s="97">
        <v>2288.4</v>
      </c>
      <c r="M39" s="73">
        <v>13</v>
      </c>
    </row>
    <row r="40" spans="1:13" ht="13.5" customHeight="1">
      <c r="A40" s="30" t="s">
        <v>105</v>
      </c>
      <c r="B40" s="101"/>
      <c r="C40" s="93">
        <v>80664</v>
      </c>
      <c r="D40" s="74">
        <v>27</v>
      </c>
      <c r="E40" s="101"/>
      <c r="F40" s="102">
        <v>11.337780513927658</v>
      </c>
      <c r="G40" s="74">
        <v>31</v>
      </c>
      <c r="H40" s="101"/>
      <c r="I40" s="96">
        <v>68.8</v>
      </c>
      <c r="J40" s="74">
        <v>21</v>
      </c>
      <c r="K40" s="71"/>
      <c r="L40" s="97">
        <v>2543.3</v>
      </c>
      <c r="M40" s="73">
        <v>10</v>
      </c>
    </row>
    <row r="41" spans="1:13" ht="13.5" customHeight="1">
      <c r="A41" s="30" t="s">
        <v>106</v>
      </c>
      <c r="B41" s="101"/>
      <c r="C41" s="93">
        <v>37853</v>
      </c>
      <c r="D41" s="74">
        <v>43</v>
      </c>
      <c r="E41" s="101"/>
      <c r="F41" s="102">
        <v>4.464123556203401</v>
      </c>
      <c r="G41" s="74">
        <v>47</v>
      </c>
      <c r="H41" s="101"/>
      <c r="I41" s="96">
        <v>72.7</v>
      </c>
      <c r="J41" s="74">
        <v>14</v>
      </c>
      <c r="K41" s="71"/>
      <c r="L41" s="97">
        <v>2418.7</v>
      </c>
      <c r="M41" s="73">
        <v>11</v>
      </c>
    </row>
    <row r="42" spans="1:13" ht="27" customHeight="1">
      <c r="A42" s="30" t="s">
        <v>107</v>
      </c>
      <c r="B42" s="101"/>
      <c r="C42" s="93">
        <v>42667</v>
      </c>
      <c r="D42" s="74">
        <v>39</v>
      </c>
      <c r="E42" s="101"/>
      <c r="F42" s="102">
        <v>6.980514699867481</v>
      </c>
      <c r="G42" s="74">
        <v>42</v>
      </c>
      <c r="H42" s="101"/>
      <c r="I42" s="96">
        <v>72.1</v>
      </c>
      <c r="J42" s="74">
        <v>15</v>
      </c>
      <c r="K42" s="71"/>
      <c r="L42" s="97">
        <v>215.7</v>
      </c>
      <c r="M42" s="73">
        <v>44</v>
      </c>
    </row>
    <row r="43" spans="1:13" ht="13.5" customHeight="1">
      <c r="A43" s="30" t="s">
        <v>108</v>
      </c>
      <c r="B43" s="101"/>
      <c r="C43" s="93">
        <v>38706</v>
      </c>
      <c r="D43" s="74">
        <v>42</v>
      </c>
      <c r="E43" s="101"/>
      <c r="F43" s="102">
        <v>9.333651641093532</v>
      </c>
      <c r="G43" s="74">
        <v>40</v>
      </c>
      <c r="H43" s="101"/>
      <c r="I43" s="96">
        <v>75.6</v>
      </c>
      <c r="J43" s="74">
        <v>10</v>
      </c>
      <c r="K43" s="71"/>
      <c r="L43" s="97">
        <v>1518.5</v>
      </c>
      <c r="M43" s="73">
        <v>28</v>
      </c>
    </row>
    <row r="44" spans="1:13" ht="13.5" customHeight="1">
      <c r="A44" s="30" t="s">
        <v>109</v>
      </c>
      <c r="B44" s="101"/>
      <c r="C44" s="93">
        <v>20534</v>
      </c>
      <c r="D44" s="74">
        <v>46</v>
      </c>
      <c r="E44" s="101"/>
      <c r="F44" s="102">
        <v>10.941371427962467</v>
      </c>
      <c r="G44" s="74">
        <v>33</v>
      </c>
      <c r="H44" s="101"/>
      <c r="I44" s="96">
        <v>46.4</v>
      </c>
      <c r="J44" s="74">
        <v>38</v>
      </c>
      <c r="K44" s="71"/>
      <c r="L44" s="97">
        <v>87.2</v>
      </c>
      <c r="M44" s="73">
        <v>46</v>
      </c>
    </row>
    <row r="45" spans="1:13" ht="13.5" customHeight="1">
      <c r="A45" s="30" t="s">
        <v>110</v>
      </c>
      <c r="B45" s="101"/>
      <c r="C45" s="93">
        <v>41121</v>
      </c>
      <c r="D45" s="74">
        <v>40</v>
      </c>
      <c r="E45" s="101"/>
      <c r="F45" s="102">
        <v>7.244586952308804</v>
      </c>
      <c r="G45" s="74">
        <v>41</v>
      </c>
      <c r="H45" s="101"/>
      <c r="I45" s="96">
        <v>70.5</v>
      </c>
      <c r="J45" s="74">
        <v>19</v>
      </c>
      <c r="K45" s="71"/>
      <c r="L45" s="97">
        <v>1944.3</v>
      </c>
      <c r="M45" s="73">
        <v>18</v>
      </c>
    </row>
    <row r="46" spans="1:13" ht="13.5" customHeight="1">
      <c r="A46" s="30" t="s">
        <v>111</v>
      </c>
      <c r="B46" s="101"/>
      <c r="C46" s="93">
        <v>47504</v>
      </c>
      <c r="D46" s="74">
        <v>38</v>
      </c>
      <c r="E46" s="101"/>
      <c r="F46" s="102">
        <v>6.687021654272083</v>
      </c>
      <c r="G46" s="74">
        <v>43</v>
      </c>
      <c r="H46" s="101"/>
      <c r="I46" s="96">
        <v>83.6</v>
      </c>
      <c r="J46" s="74">
        <v>1</v>
      </c>
      <c r="K46" s="71"/>
      <c r="L46" s="97">
        <v>1927.6</v>
      </c>
      <c r="M46" s="73">
        <v>19</v>
      </c>
    </row>
    <row r="47" spans="1:13" ht="27" customHeight="1">
      <c r="A47" s="30" t="s">
        <v>112</v>
      </c>
      <c r="B47" s="101"/>
      <c r="C47" s="93">
        <v>88101</v>
      </c>
      <c r="D47" s="74">
        <v>25</v>
      </c>
      <c r="E47" s="101"/>
      <c r="F47" s="102">
        <v>17.668257660837476</v>
      </c>
      <c r="G47" s="74">
        <v>19</v>
      </c>
      <c r="H47" s="101"/>
      <c r="I47" s="96">
        <v>44.6</v>
      </c>
      <c r="J47" s="74">
        <v>40</v>
      </c>
      <c r="K47" s="71"/>
      <c r="L47" s="97">
        <v>1300.2</v>
      </c>
      <c r="M47" s="73">
        <v>31</v>
      </c>
    </row>
    <row r="48" spans="1:13" ht="13.5" customHeight="1">
      <c r="A48" s="30" t="s">
        <v>113</v>
      </c>
      <c r="B48" s="101"/>
      <c r="C48" s="93">
        <v>26884</v>
      </c>
      <c r="D48" s="74">
        <v>45</v>
      </c>
      <c r="E48" s="101"/>
      <c r="F48" s="102">
        <v>11.015143568899962</v>
      </c>
      <c r="G48" s="74">
        <v>32</v>
      </c>
      <c r="H48" s="101"/>
      <c r="I48" s="96">
        <v>45.3</v>
      </c>
      <c r="J48" s="74">
        <v>39</v>
      </c>
      <c r="K48" s="71"/>
      <c r="L48" s="97">
        <v>1075.1</v>
      </c>
      <c r="M48" s="73">
        <v>35</v>
      </c>
    </row>
    <row r="49" spans="1:13" ht="13.5" customHeight="1">
      <c r="A49" s="30" t="s">
        <v>114</v>
      </c>
      <c r="B49" s="101"/>
      <c r="C49" s="93">
        <v>74091</v>
      </c>
      <c r="D49" s="74">
        <v>29</v>
      </c>
      <c r="E49" s="101"/>
      <c r="F49" s="102">
        <v>17.929637588570102</v>
      </c>
      <c r="G49" s="74">
        <v>18</v>
      </c>
      <c r="H49" s="101"/>
      <c r="I49" s="96">
        <v>59.4</v>
      </c>
      <c r="J49" s="74">
        <v>32</v>
      </c>
      <c r="K49" s="71"/>
      <c r="L49" s="97">
        <v>136.3</v>
      </c>
      <c r="M49" s="73">
        <v>45</v>
      </c>
    </row>
    <row r="50" spans="1:13" ht="13.5" customHeight="1">
      <c r="A50" s="30" t="s">
        <v>115</v>
      </c>
      <c r="B50" s="101"/>
      <c r="C50" s="93">
        <v>155636</v>
      </c>
      <c r="D50" s="74">
        <v>10</v>
      </c>
      <c r="E50" s="101"/>
      <c r="F50" s="102">
        <v>21.00543639632247</v>
      </c>
      <c r="G50" s="74">
        <v>11</v>
      </c>
      <c r="H50" s="101"/>
      <c r="I50" s="96">
        <v>62.3</v>
      </c>
      <c r="J50" s="74">
        <v>31</v>
      </c>
      <c r="K50" s="71"/>
      <c r="L50" s="97">
        <v>1734.5</v>
      </c>
      <c r="M50" s="73">
        <v>23</v>
      </c>
    </row>
    <row r="51" spans="1:13" ht="13.5" customHeight="1">
      <c r="A51" s="30" t="s">
        <v>116</v>
      </c>
      <c r="B51" s="101"/>
      <c r="C51" s="93">
        <v>174391</v>
      </c>
      <c r="D51" s="74">
        <v>7</v>
      </c>
      <c r="E51" s="101"/>
      <c r="F51" s="102">
        <v>27.503820610319828</v>
      </c>
      <c r="G51" s="74">
        <v>6</v>
      </c>
      <c r="H51" s="101"/>
      <c r="I51" s="96">
        <v>71.6</v>
      </c>
      <c r="J51" s="74">
        <v>17</v>
      </c>
      <c r="K51" s="71"/>
      <c r="L51" s="97">
        <v>2074.5</v>
      </c>
      <c r="M51" s="73">
        <v>16</v>
      </c>
    </row>
    <row r="52" spans="1:13" ht="27" customHeight="1">
      <c r="A52" s="30" t="s">
        <v>117</v>
      </c>
      <c r="B52" s="101"/>
      <c r="C52" s="93">
        <v>91919</v>
      </c>
      <c r="D52" s="74">
        <v>20</v>
      </c>
      <c r="E52" s="101"/>
      <c r="F52" s="102">
        <v>11.883040240145515</v>
      </c>
      <c r="G52" s="74">
        <v>29</v>
      </c>
      <c r="H52" s="101"/>
      <c r="I52" s="96">
        <v>76.1</v>
      </c>
      <c r="J52" s="74">
        <v>7</v>
      </c>
      <c r="K52" s="71"/>
      <c r="L52" s="97">
        <v>1508.5</v>
      </c>
      <c r="M52" s="73">
        <v>29</v>
      </c>
    </row>
    <row r="53" spans="1:13" ht="13.5" customHeight="1">
      <c r="A53" s="30" t="s">
        <v>118</v>
      </c>
      <c r="B53" s="101"/>
      <c r="C53" s="93">
        <v>89129</v>
      </c>
      <c r="D53" s="74">
        <v>22</v>
      </c>
      <c r="E53" s="101"/>
      <c r="F53" s="102">
        <v>9.700482145383702</v>
      </c>
      <c r="G53" s="74">
        <v>39</v>
      </c>
      <c r="H53" s="101"/>
      <c r="I53" s="96">
        <v>63.8</v>
      </c>
      <c r="J53" s="74">
        <v>29</v>
      </c>
      <c r="K53" s="71"/>
      <c r="L53" s="97">
        <v>878.1</v>
      </c>
      <c r="M53" s="73">
        <v>37</v>
      </c>
    </row>
    <row r="54" spans="1:13" ht="13.5" customHeight="1">
      <c r="A54" s="30" t="s">
        <v>119</v>
      </c>
      <c r="B54" s="101"/>
      <c r="C54" s="93">
        <v>47737</v>
      </c>
      <c r="D54" s="74">
        <v>37</v>
      </c>
      <c r="E54" s="101"/>
      <c r="F54" s="102">
        <v>20.928101709776413</v>
      </c>
      <c r="G54" s="74">
        <v>12</v>
      </c>
      <c r="H54" s="101"/>
      <c r="I54" s="96">
        <v>48.7</v>
      </c>
      <c r="J54" s="74">
        <v>37</v>
      </c>
      <c r="K54" s="71"/>
      <c r="L54" s="111" t="s">
        <v>142</v>
      </c>
      <c r="M54" s="112" t="s">
        <v>143</v>
      </c>
    </row>
    <row r="55" spans="1:13" ht="13.5" customHeight="1" thickBot="1">
      <c r="A55" s="46"/>
      <c r="B55" s="113"/>
      <c r="C55" s="114"/>
      <c r="D55" s="115"/>
      <c r="E55" s="113"/>
      <c r="F55" s="116"/>
      <c r="G55" s="52"/>
      <c r="H55" s="113"/>
      <c r="I55" s="114"/>
      <c r="J55" s="115"/>
      <c r="K55" s="113"/>
      <c r="L55" s="117"/>
      <c r="M55" s="118"/>
    </row>
    <row r="56" spans="1:13" ht="5.25" customHeight="1">
      <c r="A56" s="45"/>
      <c r="B56" s="55"/>
      <c r="C56" s="55"/>
      <c r="D56" s="55"/>
      <c r="E56" s="55"/>
      <c r="F56" s="55"/>
      <c r="G56" s="61"/>
      <c r="H56" s="55"/>
      <c r="I56" s="56"/>
      <c r="J56" s="55"/>
      <c r="K56" s="55"/>
      <c r="L56" s="55"/>
      <c r="M56" s="55"/>
    </row>
    <row r="57" spans="1:13" ht="13.5" customHeight="1">
      <c r="A57" s="355" t="s">
        <v>50</v>
      </c>
      <c r="B57" s="355"/>
      <c r="C57" s="355"/>
      <c r="D57" s="355"/>
      <c r="E57" s="355"/>
      <c r="F57" s="355"/>
      <c r="G57" s="355"/>
      <c r="H57" s="355" t="s">
        <v>51</v>
      </c>
      <c r="I57" s="355"/>
      <c r="J57" s="355"/>
      <c r="K57" s="355" t="s">
        <v>52</v>
      </c>
      <c r="L57" s="355"/>
      <c r="M57" s="355"/>
    </row>
    <row r="58" spans="1:13" ht="12.75" customHeight="1">
      <c r="A58" s="356" t="s">
        <v>144</v>
      </c>
      <c r="B58" s="356"/>
      <c r="C58" s="356"/>
      <c r="D58" s="356"/>
      <c r="E58" s="356"/>
      <c r="F58" s="356"/>
      <c r="G58" s="356"/>
      <c r="H58" s="356" t="s">
        <v>145</v>
      </c>
      <c r="I58" s="356"/>
      <c r="J58" s="356"/>
      <c r="K58" s="356" t="s">
        <v>146</v>
      </c>
      <c r="L58" s="357"/>
      <c r="M58" s="357"/>
    </row>
    <row r="59" spans="1:13" ht="12.75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7"/>
      <c r="L59" s="357"/>
      <c r="M59" s="357"/>
    </row>
    <row r="60" spans="1:13" ht="12.75" customHeight="1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7"/>
      <c r="L60" s="357"/>
      <c r="M60" s="357"/>
    </row>
    <row r="61" spans="1:13" ht="12.75" customHeigh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7"/>
      <c r="L61" s="357"/>
      <c r="M61" s="357"/>
    </row>
  </sheetData>
  <sheetProtection/>
  <mergeCells count="15">
    <mergeCell ref="A57:G57"/>
    <mergeCell ref="H57:J57"/>
    <mergeCell ref="K57:M57"/>
    <mergeCell ref="A58:G61"/>
    <mergeCell ref="H58:J61"/>
    <mergeCell ref="K58:M61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15:M16 M9:M10 M12:M13 D18">
    <cfRule type="cellIs" priority="2" dxfId="0" operator="lessThanOrEqual" stopIfTrue="1">
      <formula>5</formula>
    </cfRule>
  </conditionalFormatting>
  <conditionalFormatting sqref="J18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1" customWidth="1"/>
    <col min="2" max="2" width="3.625" style="1" customWidth="1"/>
    <col min="3" max="3" width="10.375" style="1" customWidth="1"/>
    <col min="4" max="4" width="1.25" style="1" customWidth="1"/>
    <col min="5" max="5" width="4.625" style="1" customWidth="1"/>
    <col min="6" max="6" width="3.625" style="1" customWidth="1"/>
    <col min="7" max="7" width="10.375" style="1" customWidth="1"/>
    <col min="8" max="8" width="1.25" style="1" customWidth="1"/>
    <col min="9" max="9" width="4.625" style="1" customWidth="1"/>
    <col min="10" max="10" width="3.625" style="1" customWidth="1"/>
    <col min="11" max="11" width="10.375" style="1" customWidth="1"/>
    <col min="12" max="12" width="1.25" style="1" customWidth="1"/>
    <col min="13" max="13" width="4.625" style="1" customWidth="1"/>
    <col min="14" max="14" width="3.625" style="1" customWidth="1"/>
    <col min="15" max="15" width="10.375" style="1" customWidth="1"/>
    <col min="16" max="16" width="1.25" style="1" customWidth="1"/>
    <col min="17" max="17" width="4.625" style="1" customWidth="1"/>
    <col min="18" max="16384" width="10.625" style="1" customWidth="1"/>
  </cols>
  <sheetData>
    <row r="1" spans="1:17" ht="18.75" customHeight="1">
      <c r="A1" s="387" t="s">
        <v>147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</row>
    <row r="2" spans="1:17" s="2" customFormat="1" ht="14.25" customHeight="1" thickBot="1">
      <c r="A2" s="119"/>
      <c r="B2" s="120"/>
      <c r="C2" s="121"/>
      <c r="D2" s="121"/>
      <c r="E2" s="122" t="s">
        <v>148</v>
      </c>
      <c r="F2" s="120"/>
      <c r="G2" s="120"/>
      <c r="H2" s="120"/>
      <c r="I2" s="80" t="s">
        <v>149</v>
      </c>
      <c r="J2" s="123"/>
      <c r="K2" s="123"/>
      <c r="L2" s="123"/>
      <c r="M2" s="124" t="s">
        <v>150</v>
      </c>
      <c r="N2" s="123"/>
      <c r="O2" s="123"/>
      <c r="P2" s="123"/>
      <c r="Q2" s="124" t="s">
        <v>151</v>
      </c>
    </row>
    <row r="3" spans="1:17" s="10" customFormat="1" ht="48.75" customHeight="1">
      <c r="A3" s="125"/>
      <c r="B3" s="363" t="s">
        <v>152</v>
      </c>
      <c r="C3" s="388"/>
      <c r="D3" s="388"/>
      <c r="E3" s="389"/>
      <c r="F3" s="363" t="s">
        <v>153</v>
      </c>
      <c r="G3" s="364"/>
      <c r="H3" s="364"/>
      <c r="I3" s="365"/>
      <c r="J3" s="390" t="s">
        <v>154</v>
      </c>
      <c r="K3" s="391"/>
      <c r="L3" s="391"/>
      <c r="M3" s="392"/>
      <c r="N3" s="385" t="s">
        <v>155</v>
      </c>
      <c r="O3" s="391"/>
      <c r="P3" s="391"/>
      <c r="Q3" s="393"/>
    </row>
    <row r="4" spans="1:17" s="14" customFormat="1" ht="13.5" customHeight="1">
      <c r="A4" s="126" t="s">
        <v>0</v>
      </c>
      <c r="B4" s="374" t="s">
        <v>156</v>
      </c>
      <c r="C4" s="376"/>
      <c r="D4" s="375"/>
      <c r="E4" s="84" t="s">
        <v>70</v>
      </c>
      <c r="F4" s="374" t="s">
        <v>157</v>
      </c>
      <c r="G4" s="376"/>
      <c r="H4" s="375"/>
      <c r="I4" s="84" t="s">
        <v>70</v>
      </c>
      <c r="J4" s="374" t="s">
        <v>158</v>
      </c>
      <c r="K4" s="376"/>
      <c r="L4" s="375"/>
      <c r="M4" s="84" t="s">
        <v>70</v>
      </c>
      <c r="N4" s="374" t="s">
        <v>159</v>
      </c>
      <c r="O4" s="376"/>
      <c r="P4" s="375"/>
      <c r="Q4" s="127" t="s">
        <v>70</v>
      </c>
    </row>
    <row r="5" spans="1:17" ht="13.5" customHeight="1">
      <c r="A5" s="128"/>
      <c r="B5" s="58"/>
      <c r="C5" s="129"/>
      <c r="D5" s="130"/>
      <c r="E5" s="60"/>
      <c r="F5" s="58"/>
      <c r="G5" s="61"/>
      <c r="H5" s="131"/>
      <c r="I5" s="60"/>
      <c r="J5" s="58"/>
      <c r="K5" s="132"/>
      <c r="L5" s="63"/>
      <c r="M5" s="133"/>
      <c r="N5" s="58"/>
      <c r="O5" s="61"/>
      <c r="P5" s="131"/>
      <c r="Q5" s="23"/>
    </row>
    <row r="6" spans="1:17" ht="13.5" customHeight="1">
      <c r="A6" s="128" t="s">
        <v>72</v>
      </c>
      <c r="B6" s="27"/>
      <c r="C6" s="134" t="s">
        <v>160</v>
      </c>
      <c r="D6" s="135"/>
      <c r="E6" s="26"/>
      <c r="F6" s="27"/>
      <c r="G6" s="134" t="s">
        <v>160</v>
      </c>
      <c r="H6" s="135"/>
      <c r="I6" s="26"/>
      <c r="J6" s="27"/>
      <c r="K6" s="136" t="s">
        <v>160</v>
      </c>
      <c r="L6" s="137"/>
      <c r="M6" s="26"/>
      <c r="N6" s="27"/>
      <c r="O6" s="136" t="s">
        <v>161</v>
      </c>
      <c r="P6" s="137"/>
      <c r="Q6" s="29"/>
    </row>
    <row r="7" spans="1:17" ht="13.5" customHeight="1">
      <c r="A7" s="128"/>
      <c r="B7" s="27"/>
      <c r="C7" s="138"/>
      <c r="D7" s="139"/>
      <c r="E7" s="26"/>
      <c r="F7" s="27"/>
      <c r="G7" s="140"/>
      <c r="H7" s="141"/>
      <c r="I7" s="26"/>
      <c r="J7" s="27"/>
      <c r="K7" s="138"/>
      <c r="L7" s="139"/>
      <c r="M7" s="26"/>
      <c r="N7" s="27"/>
      <c r="O7" s="61"/>
      <c r="P7" s="131"/>
      <c r="Q7" s="29"/>
    </row>
    <row r="8" spans="1:17" ht="13.5" customHeight="1">
      <c r="A8" s="30" t="s">
        <v>73</v>
      </c>
      <c r="B8" s="34"/>
      <c r="C8" s="142">
        <v>10</v>
      </c>
      <c r="D8" s="143"/>
      <c r="E8" s="33">
        <v>47</v>
      </c>
      <c r="F8" s="34"/>
      <c r="G8" s="143">
        <v>1274.5</v>
      </c>
      <c r="H8" s="143"/>
      <c r="I8" s="33">
        <v>39</v>
      </c>
      <c r="J8" s="34"/>
      <c r="K8" s="143">
        <v>1813</v>
      </c>
      <c r="L8" s="143"/>
      <c r="M8" s="33">
        <v>34</v>
      </c>
      <c r="N8" s="34"/>
      <c r="O8" s="144">
        <v>14</v>
      </c>
      <c r="P8" s="144"/>
      <c r="Q8" s="35">
        <v>37</v>
      </c>
    </row>
    <row r="9" spans="1:17" ht="13.5" customHeight="1">
      <c r="A9" s="30" t="s">
        <v>74</v>
      </c>
      <c r="B9" s="34"/>
      <c r="C9" s="143">
        <v>11.5</v>
      </c>
      <c r="D9" s="143"/>
      <c r="E9" s="33">
        <v>46</v>
      </c>
      <c r="F9" s="34"/>
      <c r="G9" s="143">
        <v>1003.5</v>
      </c>
      <c r="H9" s="143"/>
      <c r="I9" s="33">
        <v>47</v>
      </c>
      <c r="J9" s="34"/>
      <c r="K9" s="143">
        <v>1737.7</v>
      </c>
      <c r="L9" s="143"/>
      <c r="M9" s="33">
        <v>42</v>
      </c>
      <c r="N9" s="34"/>
      <c r="O9" s="144">
        <v>11</v>
      </c>
      <c r="P9" s="144"/>
      <c r="Q9" s="35">
        <v>42</v>
      </c>
    </row>
    <row r="10" spans="1:17" ht="13.5" customHeight="1">
      <c r="A10" s="30" t="s">
        <v>75</v>
      </c>
      <c r="B10" s="34"/>
      <c r="C10" s="143">
        <v>11.6</v>
      </c>
      <c r="D10" s="143"/>
      <c r="E10" s="33">
        <v>45</v>
      </c>
      <c r="F10" s="34"/>
      <c r="G10" s="143">
        <v>1094</v>
      </c>
      <c r="H10" s="143"/>
      <c r="I10" s="33">
        <v>44</v>
      </c>
      <c r="J10" s="34"/>
      <c r="K10" s="143">
        <v>1871.6</v>
      </c>
      <c r="L10" s="143"/>
      <c r="M10" s="33">
        <v>28</v>
      </c>
      <c r="N10" s="34"/>
      <c r="O10" s="144">
        <v>16</v>
      </c>
      <c r="P10" s="144"/>
      <c r="Q10" s="35">
        <v>36</v>
      </c>
    </row>
    <row r="11" spans="1:17" ht="13.5" customHeight="1">
      <c r="A11" s="30" t="s">
        <v>76</v>
      </c>
      <c r="B11" s="34"/>
      <c r="C11" s="143">
        <v>13.7</v>
      </c>
      <c r="D11" s="143"/>
      <c r="E11" s="33">
        <v>41</v>
      </c>
      <c r="F11" s="34"/>
      <c r="G11" s="143">
        <v>1444.5</v>
      </c>
      <c r="H11" s="143"/>
      <c r="I11" s="33">
        <v>34</v>
      </c>
      <c r="J11" s="34"/>
      <c r="K11" s="143">
        <v>2102.8</v>
      </c>
      <c r="L11" s="143"/>
      <c r="M11" s="33">
        <v>7</v>
      </c>
      <c r="N11" s="34"/>
      <c r="O11" s="144">
        <v>13</v>
      </c>
      <c r="P11" s="144"/>
      <c r="Q11" s="35">
        <v>39</v>
      </c>
    </row>
    <row r="12" spans="1:17" ht="27" customHeight="1">
      <c r="A12" s="30" t="s">
        <v>77</v>
      </c>
      <c r="B12" s="34"/>
      <c r="C12" s="143">
        <v>12.7</v>
      </c>
      <c r="D12" s="143"/>
      <c r="E12" s="33">
        <v>43</v>
      </c>
      <c r="F12" s="34"/>
      <c r="G12" s="143">
        <v>1490.5</v>
      </c>
      <c r="H12" s="143"/>
      <c r="I12" s="33">
        <v>32</v>
      </c>
      <c r="J12" s="34"/>
      <c r="K12" s="143">
        <v>1712.6</v>
      </c>
      <c r="L12" s="143"/>
      <c r="M12" s="33">
        <v>44</v>
      </c>
      <c r="N12" s="34"/>
      <c r="O12" s="144">
        <v>13</v>
      </c>
      <c r="P12" s="144"/>
      <c r="Q12" s="35">
        <v>39</v>
      </c>
    </row>
    <row r="13" spans="1:17" ht="13.5" customHeight="1">
      <c r="A13" s="30" t="s">
        <v>78</v>
      </c>
      <c r="B13" s="34"/>
      <c r="C13" s="143">
        <v>12.7</v>
      </c>
      <c r="D13" s="143"/>
      <c r="E13" s="33">
        <v>43</v>
      </c>
      <c r="F13" s="34"/>
      <c r="G13" s="143">
        <v>1027</v>
      </c>
      <c r="H13" s="143"/>
      <c r="I13" s="33">
        <v>46</v>
      </c>
      <c r="J13" s="34"/>
      <c r="K13" s="143">
        <v>1744.2</v>
      </c>
      <c r="L13" s="143"/>
      <c r="M13" s="33">
        <v>39</v>
      </c>
      <c r="N13" s="34"/>
      <c r="O13" s="144">
        <v>9</v>
      </c>
      <c r="P13" s="144"/>
      <c r="Q13" s="35">
        <v>44</v>
      </c>
    </row>
    <row r="14" spans="1:17" ht="13.5" customHeight="1">
      <c r="A14" s="30" t="s">
        <v>79</v>
      </c>
      <c r="B14" s="34"/>
      <c r="C14" s="143">
        <v>14.2</v>
      </c>
      <c r="D14" s="143"/>
      <c r="E14" s="33">
        <v>40</v>
      </c>
      <c r="F14" s="34"/>
      <c r="G14" s="143">
        <v>1284</v>
      </c>
      <c r="H14" s="143"/>
      <c r="I14" s="33">
        <v>38</v>
      </c>
      <c r="J14" s="34"/>
      <c r="K14" s="143">
        <v>1883.7</v>
      </c>
      <c r="L14" s="143"/>
      <c r="M14" s="33">
        <v>26</v>
      </c>
      <c r="N14" s="34"/>
      <c r="O14" s="144">
        <v>11</v>
      </c>
      <c r="P14" s="144"/>
      <c r="Q14" s="35">
        <v>42</v>
      </c>
    </row>
    <row r="15" spans="1:17" ht="13.5" customHeight="1">
      <c r="A15" s="30" t="s">
        <v>80</v>
      </c>
      <c r="B15" s="34"/>
      <c r="C15" s="143">
        <v>14.8</v>
      </c>
      <c r="D15" s="143"/>
      <c r="E15" s="33">
        <v>37</v>
      </c>
      <c r="F15" s="34"/>
      <c r="G15" s="143">
        <v>1226.5</v>
      </c>
      <c r="H15" s="143"/>
      <c r="I15" s="33">
        <v>41</v>
      </c>
      <c r="J15" s="34"/>
      <c r="K15" s="143">
        <v>2117.6</v>
      </c>
      <c r="L15" s="143"/>
      <c r="M15" s="33">
        <v>5</v>
      </c>
      <c r="N15" s="34"/>
      <c r="O15" s="144">
        <v>42</v>
      </c>
      <c r="P15" s="144"/>
      <c r="Q15" s="35">
        <v>6</v>
      </c>
    </row>
    <row r="16" spans="1:17" ht="13.5" customHeight="1">
      <c r="A16" s="30" t="s">
        <v>81</v>
      </c>
      <c r="B16" s="34"/>
      <c r="C16" s="143">
        <v>14.9</v>
      </c>
      <c r="D16" s="143"/>
      <c r="E16" s="33">
        <v>36</v>
      </c>
      <c r="F16" s="34"/>
      <c r="G16" s="143">
        <v>1651</v>
      </c>
      <c r="H16" s="143"/>
      <c r="I16" s="33">
        <v>26</v>
      </c>
      <c r="J16" s="34"/>
      <c r="K16" s="143">
        <v>2021.9</v>
      </c>
      <c r="L16" s="143"/>
      <c r="M16" s="33">
        <v>14</v>
      </c>
      <c r="N16" s="34"/>
      <c r="O16" s="144">
        <v>42</v>
      </c>
      <c r="P16" s="144"/>
      <c r="Q16" s="35">
        <v>6</v>
      </c>
    </row>
    <row r="17" spans="1:17" ht="27" customHeight="1">
      <c r="A17" s="30" t="s">
        <v>82</v>
      </c>
      <c r="B17" s="34"/>
      <c r="C17" s="143">
        <v>15.6</v>
      </c>
      <c r="D17" s="143"/>
      <c r="E17" s="33">
        <v>28</v>
      </c>
      <c r="F17" s="34"/>
      <c r="G17" s="143">
        <v>1232</v>
      </c>
      <c r="H17" s="143"/>
      <c r="I17" s="33">
        <v>40</v>
      </c>
      <c r="J17" s="34"/>
      <c r="K17" s="143">
        <v>2142.6</v>
      </c>
      <c r="L17" s="143"/>
      <c r="M17" s="33">
        <v>3</v>
      </c>
      <c r="N17" s="34"/>
      <c r="O17" s="144">
        <v>37</v>
      </c>
      <c r="P17" s="144"/>
      <c r="Q17" s="35">
        <v>10</v>
      </c>
    </row>
    <row r="18" spans="1:17" s="110" customFormat="1" ht="13.5" customHeight="1">
      <c r="A18" s="36" t="s">
        <v>83</v>
      </c>
      <c r="B18" s="37"/>
      <c r="C18" s="145">
        <v>16</v>
      </c>
      <c r="D18" s="145"/>
      <c r="E18" s="39">
        <v>27</v>
      </c>
      <c r="F18" s="37"/>
      <c r="G18" s="145">
        <v>1335</v>
      </c>
      <c r="H18" s="145"/>
      <c r="I18" s="39">
        <v>36</v>
      </c>
      <c r="J18" s="37"/>
      <c r="K18" s="145">
        <v>2168.2</v>
      </c>
      <c r="L18" s="145"/>
      <c r="M18" s="39">
        <v>2</v>
      </c>
      <c r="N18" s="37"/>
      <c r="O18" s="146">
        <v>55</v>
      </c>
      <c r="P18" s="146"/>
      <c r="Q18" s="41">
        <v>1</v>
      </c>
    </row>
    <row r="19" spans="1:17" ht="13.5" customHeight="1">
      <c r="A19" s="30" t="s">
        <v>84</v>
      </c>
      <c r="B19" s="34"/>
      <c r="C19" s="143">
        <v>16.1</v>
      </c>
      <c r="D19" s="143"/>
      <c r="E19" s="42">
        <v>26</v>
      </c>
      <c r="F19" s="34"/>
      <c r="G19" s="143">
        <v>1776.5</v>
      </c>
      <c r="H19" s="143"/>
      <c r="I19" s="42">
        <v>20</v>
      </c>
      <c r="J19" s="34"/>
      <c r="K19" s="143">
        <v>2049.3</v>
      </c>
      <c r="L19" s="143"/>
      <c r="M19" s="33">
        <v>12</v>
      </c>
      <c r="N19" s="34"/>
      <c r="O19" s="144">
        <v>43</v>
      </c>
      <c r="P19" s="144"/>
      <c r="Q19" s="35">
        <v>5</v>
      </c>
    </row>
    <row r="20" spans="1:17" ht="13.5" customHeight="1">
      <c r="A20" s="30" t="s">
        <v>85</v>
      </c>
      <c r="B20" s="34"/>
      <c r="C20" s="143">
        <v>16.4</v>
      </c>
      <c r="D20" s="143"/>
      <c r="E20" s="42">
        <v>24</v>
      </c>
      <c r="F20" s="34"/>
      <c r="G20" s="143">
        <v>1781.5</v>
      </c>
      <c r="H20" s="143"/>
      <c r="I20" s="42">
        <v>19</v>
      </c>
      <c r="J20" s="34"/>
      <c r="K20" s="143">
        <v>1966.6</v>
      </c>
      <c r="L20" s="143"/>
      <c r="M20" s="33">
        <v>19</v>
      </c>
      <c r="N20" s="34"/>
      <c r="O20" s="144">
        <v>39</v>
      </c>
      <c r="P20" s="144"/>
      <c r="Q20" s="35">
        <v>9</v>
      </c>
    </row>
    <row r="21" spans="1:17" ht="13.5" customHeight="1">
      <c r="A21" s="30" t="s">
        <v>86</v>
      </c>
      <c r="B21" s="34"/>
      <c r="C21" s="143">
        <v>16.7</v>
      </c>
      <c r="D21" s="143"/>
      <c r="E21" s="42">
        <v>18</v>
      </c>
      <c r="F21" s="34"/>
      <c r="G21" s="143">
        <v>1836</v>
      </c>
      <c r="H21" s="143"/>
      <c r="I21" s="42">
        <v>16</v>
      </c>
      <c r="J21" s="34"/>
      <c r="K21" s="143">
        <v>2076.1</v>
      </c>
      <c r="L21" s="143"/>
      <c r="M21" s="33">
        <v>10</v>
      </c>
      <c r="N21" s="34"/>
      <c r="O21" s="144">
        <v>41</v>
      </c>
      <c r="P21" s="144"/>
      <c r="Q21" s="35">
        <v>8</v>
      </c>
    </row>
    <row r="22" spans="1:17" ht="27" customHeight="1">
      <c r="A22" s="30" t="s">
        <v>87</v>
      </c>
      <c r="B22" s="34"/>
      <c r="C22" s="143">
        <v>14.4</v>
      </c>
      <c r="D22" s="143"/>
      <c r="E22" s="33">
        <v>39</v>
      </c>
      <c r="F22" s="34"/>
      <c r="G22" s="143">
        <v>1467.5</v>
      </c>
      <c r="H22" s="143"/>
      <c r="I22" s="33">
        <v>33</v>
      </c>
      <c r="J22" s="34"/>
      <c r="K22" s="142">
        <v>1684.6</v>
      </c>
      <c r="L22" s="147" t="s">
        <v>162</v>
      </c>
      <c r="M22" s="354" t="s">
        <v>254</v>
      </c>
      <c r="N22" s="34"/>
      <c r="O22" s="144">
        <v>9</v>
      </c>
      <c r="P22" s="144"/>
      <c r="Q22" s="35">
        <v>44</v>
      </c>
    </row>
    <row r="23" spans="1:17" ht="13.5" customHeight="1">
      <c r="A23" s="30" t="s">
        <v>88</v>
      </c>
      <c r="B23" s="34"/>
      <c r="C23" s="143">
        <v>14.8</v>
      </c>
      <c r="D23" s="143"/>
      <c r="E23" s="33">
        <v>37</v>
      </c>
      <c r="F23" s="34"/>
      <c r="G23" s="143">
        <v>2140.5</v>
      </c>
      <c r="H23" s="143"/>
      <c r="I23" s="33">
        <v>10</v>
      </c>
      <c r="J23" s="34"/>
      <c r="K23" s="143">
        <v>1715.5</v>
      </c>
      <c r="L23" s="143"/>
      <c r="M23" s="33">
        <v>43</v>
      </c>
      <c r="N23" s="34"/>
      <c r="O23" s="144">
        <v>12</v>
      </c>
      <c r="P23" s="144"/>
      <c r="Q23" s="35">
        <v>41</v>
      </c>
    </row>
    <row r="24" spans="1:17" ht="13.5" customHeight="1">
      <c r="A24" s="30" t="s">
        <v>89</v>
      </c>
      <c r="B24" s="34"/>
      <c r="C24" s="143">
        <v>15.3</v>
      </c>
      <c r="D24" s="143"/>
      <c r="E24" s="33">
        <v>34</v>
      </c>
      <c r="F24" s="34"/>
      <c r="G24" s="143">
        <v>2164.5</v>
      </c>
      <c r="H24" s="143"/>
      <c r="I24" s="33">
        <v>9</v>
      </c>
      <c r="J24" s="34"/>
      <c r="K24" s="143">
        <v>1793.3</v>
      </c>
      <c r="L24" s="143"/>
      <c r="M24" s="33">
        <v>35</v>
      </c>
      <c r="N24" s="34"/>
      <c r="O24" s="144">
        <v>14</v>
      </c>
      <c r="P24" s="144"/>
      <c r="Q24" s="35">
        <v>37</v>
      </c>
    </row>
    <row r="25" spans="1:17" ht="13.5" customHeight="1">
      <c r="A25" s="30" t="s">
        <v>90</v>
      </c>
      <c r="B25" s="34"/>
      <c r="C25" s="143">
        <v>15.2</v>
      </c>
      <c r="D25" s="143"/>
      <c r="E25" s="33">
        <v>35</v>
      </c>
      <c r="F25" s="34"/>
      <c r="G25" s="143">
        <v>2299.5</v>
      </c>
      <c r="H25" s="143"/>
      <c r="I25" s="33">
        <v>6</v>
      </c>
      <c r="J25" s="34"/>
      <c r="K25" s="143">
        <v>1684.6</v>
      </c>
      <c r="L25" s="143"/>
      <c r="M25" s="33">
        <v>46</v>
      </c>
      <c r="N25" s="34"/>
      <c r="O25" s="144">
        <v>23</v>
      </c>
      <c r="P25" s="144"/>
      <c r="Q25" s="35">
        <v>28</v>
      </c>
    </row>
    <row r="26" spans="1:17" ht="13.5" customHeight="1">
      <c r="A26" s="30" t="s">
        <v>91</v>
      </c>
      <c r="B26" s="34"/>
      <c r="C26" s="143">
        <v>15.6</v>
      </c>
      <c r="D26" s="143"/>
      <c r="E26" s="33">
        <v>28</v>
      </c>
      <c r="F26" s="34"/>
      <c r="G26" s="143">
        <v>1114.5</v>
      </c>
      <c r="H26" s="143"/>
      <c r="I26" s="33">
        <v>43</v>
      </c>
      <c r="J26" s="34"/>
      <c r="K26" s="143">
        <v>2205.1</v>
      </c>
      <c r="L26" s="143"/>
      <c r="M26" s="33">
        <v>1</v>
      </c>
      <c r="N26" s="34"/>
      <c r="O26" s="144">
        <v>35</v>
      </c>
      <c r="P26" s="144"/>
      <c r="Q26" s="35">
        <v>11</v>
      </c>
    </row>
    <row r="27" spans="1:17" ht="27" customHeight="1">
      <c r="A27" s="30" t="s">
        <v>92</v>
      </c>
      <c r="B27" s="34"/>
      <c r="C27" s="143">
        <v>12.8</v>
      </c>
      <c r="D27" s="143"/>
      <c r="E27" s="33">
        <v>42</v>
      </c>
      <c r="F27" s="34"/>
      <c r="G27" s="143">
        <v>1057.5</v>
      </c>
      <c r="H27" s="143"/>
      <c r="I27" s="33">
        <v>45</v>
      </c>
      <c r="J27" s="34"/>
      <c r="K27" s="143">
        <v>1947.3</v>
      </c>
      <c r="L27" s="143"/>
      <c r="M27" s="33">
        <v>23</v>
      </c>
      <c r="N27" s="34"/>
      <c r="O27" s="144">
        <v>9</v>
      </c>
      <c r="P27" s="144"/>
      <c r="Q27" s="35">
        <v>44</v>
      </c>
    </row>
    <row r="28" spans="1:17" ht="13.5" customHeight="1">
      <c r="A28" s="30" t="s">
        <v>93</v>
      </c>
      <c r="B28" s="34"/>
      <c r="C28" s="143">
        <v>16.5</v>
      </c>
      <c r="D28" s="143"/>
      <c r="E28" s="33">
        <v>23</v>
      </c>
      <c r="F28" s="34"/>
      <c r="G28" s="143">
        <v>2266.5</v>
      </c>
      <c r="H28" s="143"/>
      <c r="I28" s="33">
        <v>8</v>
      </c>
      <c r="J28" s="34"/>
      <c r="K28" s="143">
        <v>2115.1</v>
      </c>
      <c r="L28" s="143"/>
      <c r="M28" s="33">
        <v>6</v>
      </c>
      <c r="N28" s="34"/>
      <c r="O28" s="144">
        <v>32</v>
      </c>
      <c r="P28" s="144"/>
      <c r="Q28" s="35">
        <v>15</v>
      </c>
    </row>
    <row r="29" spans="1:17" ht="13.5" customHeight="1">
      <c r="A29" s="30" t="s">
        <v>94</v>
      </c>
      <c r="B29" s="34"/>
      <c r="C29" s="143">
        <v>17.2</v>
      </c>
      <c r="D29" s="143"/>
      <c r="E29" s="33">
        <v>8</v>
      </c>
      <c r="F29" s="34"/>
      <c r="G29" s="143">
        <v>2804.5</v>
      </c>
      <c r="H29" s="143"/>
      <c r="I29" s="33">
        <v>4</v>
      </c>
      <c r="J29" s="34"/>
      <c r="K29" s="143">
        <v>2134.1</v>
      </c>
      <c r="L29" s="143"/>
      <c r="M29" s="33">
        <v>4</v>
      </c>
      <c r="N29" s="34"/>
      <c r="O29" s="144">
        <v>49</v>
      </c>
      <c r="P29" s="144"/>
      <c r="Q29" s="35">
        <v>4</v>
      </c>
    </row>
    <row r="30" spans="1:17" ht="13.5" customHeight="1">
      <c r="A30" s="30" t="s">
        <v>95</v>
      </c>
      <c r="B30" s="34"/>
      <c r="C30" s="143">
        <v>16.6</v>
      </c>
      <c r="D30" s="143"/>
      <c r="E30" s="33">
        <v>19</v>
      </c>
      <c r="F30" s="34"/>
      <c r="G30" s="143">
        <v>1803</v>
      </c>
      <c r="H30" s="143"/>
      <c r="I30" s="33">
        <v>17</v>
      </c>
      <c r="J30" s="34"/>
      <c r="K30" s="148">
        <v>2100.3</v>
      </c>
      <c r="L30" s="148"/>
      <c r="M30" s="33">
        <v>8</v>
      </c>
      <c r="N30" s="34"/>
      <c r="O30" s="144">
        <v>34</v>
      </c>
      <c r="P30" s="144"/>
      <c r="Q30" s="35">
        <v>13</v>
      </c>
    </row>
    <row r="31" spans="1:17" ht="13.5" customHeight="1">
      <c r="A31" s="30" t="s">
        <v>96</v>
      </c>
      <c r="B31" s="34"/>
      <c r="C31" s="143">
        <v>16.6</v>
      </c>
      <c r="D31" s="143"/>
      <c r="E31" s="33">
        <v>19</v>
      </c>
      <c r="F31" s="34"/>
      <c r="G31" s="143">
        <v>1979</v>
      </c>
      <c r="H31" s="143"/>
      <c r="I31" s="33">
        <v>14</v>
      </c>
      <c r="J31" s="34"/>
      <c r="K31" s="143">
        <v>2048</v>
      </c>
      <c r="L31" s="143"/>
      <c r="M31" s="33">
        <v>13</v>
      </c>
      <c r="N31" s="34"/>
      <c r="O31" s="144">
        <v>32</v>
      </c>
      <c r="P31" s="144"/>
      <c r="Q31" s="35">
        <v>15</v>
      </c>
    </row>
    <row r="32" spans="1:17" ht="27" customHeight="1">
      <c r="A32" s="30" t="s">
        <v>97</v>
      </c>
      <c r="B32" s="34"/>
      <c r="C32" s="143">
        <v>15.5</v>
      </c>
      <c r="D32" s="143"/>
      <c r="E32" s="33">
        <v>30</v>
      </c>
      <c r="F32" s="34"/>
      <c r="G32" s="143">
        <v>1784</v>
      </c>
      <c r="H32" s="143"/>
      <c r="I32" s="33">
        <v>18</v>
      </c>
      <c r="J32" s="34"/>
      <c r="K32" s="143">
        <v>1858.7</v>
      </c>
      <c r="L32" s="143"/>
      <c r="M32" s="33">
        <v>30</v>
      </c>
      <c r="N32" s="34"/>
      <c r="O32" s="144">
        <v>24</v>
      </c>
      <c r="P32" s="144"/>
      <c r="Q32" s="35">
        <v>27</v>
      </c>
    </row>
    <row r="33" spans="1:17" ht="13.5" customHeight="1">
      <c r="A33" s="30" t="s">
        <v>98</v>
      </c>
      <c r="B33" s="34"/>
      <c r="C33" s="143">
        <v>16.6</v>
      </c>
      <c r="D33" s="143"/>
      <c r="E33" s="33">
        <v>19</v>
      </c>
      <c r="F33" s="34"/>
      <c r="G33" s="143">
        <v>2042.5</v>
      </c>
      <c r="H33" s="143"/>
      <c r="I33" s="33">
        <v>12</v>
      </c>
      <c r="J33" s="34"/>
      <c r="K33" s="143">
        <v>1778.8</v>
      </c>
      <c r="L33" s="143"/>
      <c r="M33" s="33">
        <v>36</v>
      </c>
      <c r="N33" s="34"/>
      <c r="O33" s="144">
        <v>17</v>
      </c>
      <c r="P33" s="144"/>
      <c r="Q33" s="35">
        <v>35</v>
      </c>
    </row>
    <row r="34" spans="1:17" ht="13.5" customHeight="1">
      <c r="A34" s="30" t="s">
        <v>99</v>
      </c>
      <c r="B34" s="34"/>
      <c r="C34" s="143">
        <v>17.2</v>
      </c>
      <c r="D34" s="143"/>
      <c r="E34" s="33">
        <v>8</v>
      </c>
      <c r="F34" s="34"/>
      <c r="G34" s="143">
        <v>1648.5</v>
      </c>
      <c r="H34" s="143"/>
      <c r="I34" s="33">
        <v>27</v>
      </c>
      <c r="J34" s="34"/>
      <c r="K34" s="143">
        <v>2006.2</v>
      </c>
      <c r="L34" s="143"/>
      <c r="M34" s="33">
        <v>16</v>
      </c>
      <c r="N34" s="34"/>
      <c r="O34" s="144">
        <v>21</v>
      </c>
      <c r="P34" s="144"/>
      <c r="Q34" s="35">
        <v>31</v>
      </c>
    </row>
    <row r="35" spans="1:17" ht="13.5" customHeight="1">
      <c r="A35" s="30" t="s">
        <v>100</v>
      </c>
      <c r="B35" s="34"/>
      <c r="C35" s="143">
        <v>17.3</v>
      </c>
      <c r="D35" s="143"/>
      <c r="E35" s="33">
        <v>5</v>
      </c>
      <c r="F35" s="34"/>
      <c r="G35" s="143">
        <v>1578</v>
      </c>
      <c r="H35" s="143"/>
      <c r="I35" s="33">
        <v>29</v>
      </c>
      <c r="J35" s="34"/>
      <c r="K35" s="143">
        <v>1988.4</v>
      </c>
      <c r="L35" s="143"/>
      <c r="M35" s="33">
        <v>17</v>
      </c>
      <c r="N35" s="34"/>
      <c r="O35" s="144">
        <v>21</v>
      </c>
      <c r="P35" s="144"/>
      <c r="Q35" s="35">
        <v>31</v>
      </c>
    </row>
    <row r="36" spans="1:17" ht="13.5" customHeight="1">
      <c r="A36" s="30" t="s">
        <v>101</v>
      </c>
      <c r="B36" s="34"/>
      <c r="C36" s="143">
        <v>15.5</v>
      </c>
      <c r="D36" s="143"/>
      <c r="E36" s="33">
        <v>30</v>
      </c>
      <c r="F36" s="34"/>
      <c r="G36" s="143">
        <v>1512</v>
      </c>
      <c r="H36" s="143"/>
      <c r="I36" s="33">
        <v>31</v>
      </c>
      <c r="J36" s="34"/>
      <c r="K36" s="143">
        <v>1738.7</v>
      </c>
      <c r="L36" s="143"/>
      <c r="M36" s="33">
        <v>41</v>
      </c>
      <c r="N36" s="34"/>
      <c r="O36" s="144">
        <v>23</v>
      </c>
      <c r="P36" s="144"/>
      <c r="Q36" s="35">
        <v>28</v>
      </c>
    </row>
    <row r="37" spans="1:17" ht="27" customHeight="1">
      <c r="A37" s="30" t="s">
        <v>102</v>
      </c>
      <c r="B37" s="34"/>
      <c r="C37" s="143">
        <v>17.2</v>
      </c>
      <c r="D37" s="143"/>
      <c r="E37" s="33">
        <v>8</v>
      </c>
      <c r="F37" s="34"/>
      <c r="G37" s="143">
        <v>1537.5</v>
      </c>
      <c r="H37" s="143"/>
      <c r="I37" s="33">
        <v>30</v>
      </c>
      <c r="J37" s="34"/>
      <c r="K37" s="143">
        <v>1964.8</v>
      </c>
      <c r="L37" s="143"/>
      <c r="M37" s="33">
        <v>21</v>
      </c>
      <c r="N37" s="34"/>
      <c r="O37" s="144">
        <v>22</v>
      </c>
      <c r="P37" s="144"/>
      <c r="Q37" s="35">
        <v>30</v>
      </c>
    </row>
    <row r="38" spans="1:17" ht="13.5" customHeight="1">
      <c r="A38" s="30" t="s">
        <v>103</v>
      </c>
      <c r="B38" s="34"/>
      <c r="C38" s="143">
        <v>15.4</v>
      </c>
      <c r="D38" s="143"/>
      <c r="E38" s="33">
        <v>32</v>
      </c>
      <c r="F38" s="34"/>
      <c r="G38" s="143">
        <v>1750</v>
      </c>
      <c r="H38" s="143"/>
      <c r="I38" s="33">
        <v>21</v>
      </c>
      <c r="J38" s="34"/>
      <c r="K38" s="143">
        <v>1696.2</v>
      </c>
      <c r="L38" s="143"/>
      <c r="M38" s="33">
        <v>45</v>
      </c>
      <c r="N38" s="34"/>
      <c r="O38" s="144">
        <v>21</v>
      </c>
      <c r="P38" s="144"/>
      <c r="Q38" s="35">
        <v>31</v>
      </c>
    </row>
    <row r="39" spans="1:17" ht="13.5" customHeight="1">
      <c r="A39" s="30" t="s">
        <v>104</v>
      </c>
      <c r="B39" s="34"/>
      <c r="C39" s="143">
        <v>15.4</v>
      </c>
      <c r="D39" s="143"/>
      <c r="E39" s="33">
        <v>32</v>
      </c>
      <c r="F39" s="34"/>
      <c r="G39" s="143">
        <v>1706</v>
      </c>
      <c r="H39" s="143"/>
      <c r="I39" s="33">
        <v>22</v>
      </c>
      <c r="J39" s="34"/>
      <c r="K39" s="143">
        <v>1740.1</v>
      </c>
      <c r="L39" s="143"/>
      <c r="M39" s="33">
        <v>40</v>
      </c>
      <c r="N39" s="34"/>
      <c r="O39" s="144">
        <v>20</v>
      </c>
      <c r="P39" s="144"/>
      <c r="Q39" s="35">
        <v>34</v>
      </c>
    </row>
    <row r="40" spans="1:17" ht="13.5" customHeight="1">
      <c r="A40" s="30" t="s">
        <v>105</v>
      </c>
      <c r="B40" s="34"/>
      <c r="C40" s="143">
        <v>16.2</v>
      </c>
      <c r="D40" s="143"/>
      <c r="E40" s="33">
        <v>25</v>
      </c>
      <c r="F40" s="34"/>
      <c r="G40" s="143">
        <v>1333.5</v>
      </c>
      <c r="H40" s="143"/>
      <c r="I40" s="33">
        <v>37</v>
      </c>
      <c r="J40" s="34"/>
      <c r="K40" s="143">
        <v>2011.7</v>
      </c>
      <c r="L40" s="143"/>
      <c r="M40" s="33">
        <v>15</v>
      </c>
      <c r="N40" s="34"/>
      <c r="O40" s="144">
        <v>35</v>
      </c>
      <c r="P40" s="144"/>
      <c r="Q40" s="35">
        <v>11</v>
      </c>
    </row>
    <row r="41" spans="1:17" ht="13.5" customHeight="1">
      <c r="A41" s="30" t="s">
        <v>106</v>
      </c>
      <c r="B41" s="34"/>
      <c r="C41" s="143">
        <v>16.6</v>
      </c>
      <c r="D41" s="143"/>
      <c r="E41" s="33">
        <v>19</v>
      </c>
      <c r="F41" s="34"/>
      <c r="G41" s="143">
        <v>1641</v>
      </c>
      <c r="H41" s="143"/>
      <c r="I41" s="33">
        <v>28</v>
      </c>
      <c r="J41" s="34"/>
      <c r="K41" s="143">
        <v>1963.4</v>
      </c>
      <c r="L41" s="143"/>
      <c r="M41" s="33">
        <v>22</v>
      </c>
      <c r="N41" s="34"/>
      <c r="O41" s="144">
        <v>25</v>
      </c>
      <c r="P41" s="144"/>
      <c r="Q41" s="35">
        <v>25</v>
      </c>
    </row>
    <row r="42" spans="1:17" ht="27" customHeight="1">
      <c r="A42" s="30" t="s">
        <v>107</v>
      </c>
      <c r="B42" s="34"/>
      <c r="C42" s="143">
        <v>17</v>
      </c>
      <c r="D42" s="143"/>
      <c r="E42" s="33">
        <v>13</v>
      </c>
      <c r="F42" s="34"/>
      <c r="G42" s="143">
        <v>1673.5</v>
      </c>
      <c r="H42" s="143"/>
      <c r="I42" s="33">
        <v>25</v>
      </c>
      <c r="J42" s="34"/>
      <c r="K42" s="143">
        <v>1827.5</v>
      </c>
      <c r="L42" s="143"/>
      <c r="M42" s="33">
        <v>31</v>
      </c>
      <c r="N42" s="34"/>
      <c r="O42" s="144">
        <v>27</v>
      </c>
      <c r="P42" s="144"/>
      <c r="Q42" s="35">
        <v>20</v>
      </c>
    </row>
    <row r="43" spans="1:17" ht="13.5" customHeight="1">
      <c r="A43" s="30" t="s">
        <v>108</v>
      </c>
      <c r="B43" s="34"/>
      <c r="C43" s="143">
        <v>17</v>
      </c>
      <c r="D43" s="143"/>
      <c r="E43" s="33">
        <v>13</v>
      </c>
      <c r="F43" s="34"/>
      <c r="G43" s="143">
        <v>1985.5</v>
      </c>
      <c r="H43" s="143"/>
      <c r="I43" s="33">
        <v>13</v>
      </c>
      <c r="J43" s="34"/>
      <c r="K43" s="143">
        <v>2065.1</v>
      </c>
      <c r="L43" s="143"/>
      <c r="M43" s="33">
        <v>11</v>
      </c>
      <c r="N43" s="34"/>
      <c r="O43" s="144">
        <v>26</v>
      </c>
      <c r="P43" s="144"/>
      <c r="Q43" s="35">
        <v>24</v>
      </c>
    </row>
    <row r="44" spans="1:17" ht="13.5" customHeight="1">
      <c r="A44" s="30" t="s">
        <v>109</v>
      </c>
      <c r="B44" s="34"/>
      <c r="C44" s="143">
        <v>16.9</v>
      </c>
      <c r="D44" s="143"/>
      <c r="E44" s="33">
        <v>15</v>
      </c>
      <c r="F44" s="34"/>
      <c r="G44" s="143">
        <v>1209.5</v>
      </c>
      <c r="H44" s="143"/>
      <c r="I44" s="33">
        <v>42</v>
      </c>
      <c r="J44" s="34"/>
      <c r="K44" s="143">
        <v>1968.1</v>
      </c>
      <c r="L44" s="143"/>
      <c r="M44" s="33">
        <v>18</v>
      </c>
      <c r="N44" s="34"/>
      <c r="O44" s="144">
        <v>27</v>
      </c>
      <c r="P44" s="144"/>
      <c r="Q44" s="35">
        <v>20</v>
      </c>
    </row>
    <row r="45" spans="1:17" ht="13.5" customHeight="1">
      <c r="A45" s="30" t="s">
        <v>110</v>
      </c>
      <c r="B45" s="34"/>
      <c r="C45" s="143">
        <v>16.8</v>
      </c>
      <c r="D45" s="143"/>
      <c r="E45" s="33">
        <v>16</v>
      </c>
      <c r="F45" s="34"/>
      <c r="G45" s="143">
        <v>1686.5</v>
      </c>
      <c r="H45" s="143"/>
      <c r="I45" s="33">
        <v>23</v>
      </c>
      <c r="J45" s="34"/>
      <c r="K45" s="143">
        <v>1888.3</v>
      </c>
      <c r="L45" s="143"/>
      <c r="M45" s="33">
        <v>25</v>
      </c>
      <c r="N45" s="34"/>
      <c r="O45" s="144">
        <v>29</v>
      </c>
      <c r="P45" s="144"/>
      <c r="Q45" s="35">
        <v>18</v>
      </c>
    </row>
    <row r="46" spans="1:17" ht="13.5" customHeight="1">
      <c r="A46" s="30" t="s">
        <v>111</v>
      </c>
      <c r="B46" s="34"/>
      <c r="C46" s="143">
        <v>17.5</v>
      </c>
      <c r="D46" s="143"/>
      <c r="E46" s="33">
        <v>4</v>
      </c>
      <c r="F46" s="34"/>
      <c r="G46" s="143">
        <v>2966.5</v>
      </c>
      <c r="H46" s="143"/>
      <c r="I46" s="33">
        <v>3</v>
      </c>
      <c r="J46" s="34"/>
      <c r="K46" s="143">
        <v>2098.4</v>
      </c>
      <c r="L46" s="143"/>
      <c r="M46" s="33">
        <v>9</v>
      </c>
      <c r="N46" s="34"/>
      <c r="O46" s="144">
        <v>50</v>
      </c>
      <c r="P46" s="144"/>
      <c r="Q46" s="35">
        <v>3</v>
      </c>
    </row>
    <row r="47" spans="1:17" ht="27" customHeight="1">
      <c r="A47" s="30" t="s">
        <v>112</v>
      </c>
      <c r="B47" s="34"/>
      <c r="C47" s="143">
        <v>17.3</v>
      </c>
      <c r="D47" s="143"/>
      <c r="E47" s="33">
        <v>5</v>
      </c>
      <c r="F47" s="34"/>
      <c r="G47" s="143">
        <v>1867.5</v>
      </c>
      <c r="H47" s="143"/>
      <c r="I47" s="33">
        <v>15</v>
      </c>
      <c r="J47" s="34"/>
      <c r="K47" s="143">
        <v>1872</v>
      </c>
      <c r="L47" s="143"/>
      <c r="M47" s="33">
        <v>27</v>
      </c>
      <c r="N47" s="34"/>
      <c r="O47" s="144">
        <v>27</v>
      </c>
      <c r="P47" s="144"/>
      <c r="Q47" s="35">
        <v>20</v>
      </c>
    </row>
    <row r="48" spans="1:17" ht="13.5" customHeight="1">
      <c r="A48" s="30" t="s">
        <v>113</v>
      </c>
      <c r="B48" s="34"/>
      <c r="C48" s="143">
        <v>17.1</v>
      </c>
      <c r="D48" s="143"/>
      <c r="E48" s="33">
        <v>12</v>
      </c>
      <c r="F48" s="34"/>
      <c r="G48" s="143">
        <v>2083</v>
      </c>
      <c r="H48" s="143"/>
      <c r="I48" s="33">
        <v>11</v>
      </c>
      <c r="J48" s="34"/>
      <c r="K48" s="143">
        <v>1888.7</v>
      </c>
      <c r="L48" s="143"/>
      <c r="M48" s="33">
        <v>24</v>
      </c>
      <c r="N48" s="34"/>
      <c r="O48" s="144">
        <v>34</v>
      </c>
      <c r="P48" s="144"/>
      <c r="Q48" s="35">
        <v>13</v>
      </c>
    </row>
    <row r="49" spans="1:17" ht="13.5" customHeight="1">
      <c r="A49" s="30" t="s">
        <v>114</v>
      </c>
      <c r="B49" s="34"/>
      <c r="C49" s="143">
        <v>17.3</v>
      </c>
      <c r="D49" s="143"/>
      <c r="E49" s="33">
        <v>5</v>
      </c>
      <c r="F49" s="34"/>
      <c r="G49" s="143">
        <v>2392</v>
      </c>
      <c r="H49" s="143"/>
      <c r="I49" s="33">
        <v>5</v>
      </c>
      <c r="J49" s="34"/>
      <c r="K49" s="143">
        <v>1754.2</v>
      </c>
      <c r="L49" s="143"/>
      <c r="M49" s="33">
        <v>38</v>
      </c>
      <c r="N49" s="34"/>
      <c r="O49" s="144">
        <v>31</v>
      </c>
      <c r="P49" s="144"/>
      <c r="Q49" s="35">
        <v>17</v>
      </c>
    </row>
    <row r="50" spans="1:17" ht="13.5" customHeight="1">
      <c r="A50" s="30" t="s">
        <v>115</v>
      </c>
      <c r="B50" s="34"/>
      <c r="C50" s="143">
        <v>17.2</v>
      </c>
      <c r="D50" s="143"/>
      <c r="E50" s="33">
        <v>8</v>
      </c>
      <c r="F50" s="34"/>
      <c r="G50" s="143">
        <v>2292</v>
      </c>
      <c r="H50" s="143"/>
      <c r="I50" s="33">
        <v>7</v>
      </c>
      <c r="J50" s="34"/>
      <c r="K50" s="143">
        <v>1867.3</v>
      </c>
      <c r="L50" s="143"/>
      <c r="M50" s="33">
        <v>29</v>
      </c>
      <c r="N50" s="34"/>
      <c r="O50" s="144">
        <v>27</v>
      </c>
      <c r="P50" s="144"/>
      <c r="Q50" s="35">
        <v>20</v>
      </c>
    </row>
    <row r="51" spans="1:17" ht="13.5" customHeight="1">
      <c r="A51" s="30" t="s">
        <v>116</v>
      </c>
      <c r="B51" s="34"/>
      <c r="C51" s="143">
        <v>16.8</v>
      </c>
      <c r="D51" s="143"/>
      <c r="E51" s="33">
        <v>16</v>
      </c>
      <c r="F51" s="34"/>
      <c r="G51" s="143">
        <v>1677.5</v>
      </c>
      <c r="H51" s="143"/>
      <c r="I51" s="33">
        <v>24</v>
      </c>
      <c r="J51" s="34"/>
      <c r="K51" s="143">
        <v>1821.7</v>
      </c>
      <c r="L51" s="143"/>
      <c r="M51" s="33">
        <v>32</v>
      </c>
      <c r="N51" s="34"/>
      <c r="O51" s="144">
        <v>29</v>
      </c>
      <c r="P51" s="144"/>
      <c r="Q51" s="35">
        <v>18</v>
      </c>
    </row>
    <row r="52" spans="1:17" ht="27" customHeight="1">
      <c r="A52" s="30" t="s">
        <v>117</v>
      </c>
      <c r="B52" s="34"/>
      <c r="C52" s="143">
        <v>17.7</v>
      </c>
      <c r="D52" s="143"/>
      <c r="E52" s="33">
        <v>3</v>
      </c>
      <c r="F52" s="34"/>
      <c r="G52" s="143">
        <v>3193</v>
      </c>
      <c r="H52" s="143"/>
      <c r="I52" s="33">
        <v>2</v>
      </c>
      <c r="J52" s="34"/>
      <c r="K52" s="143">
        <v>1966.5</v>
      </c>
      <c r="L52" s="143"/>
      <c r="M52" s="33">
        <v>20</v>
      </c>
      <c r="N52" s="34"/>
      <c r="O52" s="144">
        <v>53</v>
      </c>
      <c r="P52" s="144"/>
      <c r="Q52" s="35">
        <v>2</v>
      </c>
    </row>
    <row r="53" spans="1:17" ht="13.5" customHeight="1">
      <c r="A53" s="30" t="s">
        <v>118</v>
      </c>
      <c r="B53" s="34"/>
      <c r="C53" s="143">
        <v>18.8</v>
      </c>
      <c r="D53" s="143"/>
      <c r="E53" s="33">
        <v>2</v>
      </c>
      <c r="F53" s="34"/>
      <c r="G53" s="143">
        <v>3663.5</v>
      </c>
      <c r="H53" s="143"/>
      <c r="I53" s="33">
        <v>1</v>
      </c>
      <c r="J53" s="34"/>
      <c r="K53" s="143">
        <v>1778.2</v>
      </c>
      <c r="L53" s="143"/>
      <c r="M53" s="33">
        <v>37</v>
      </c>
      <c r="N53" s="34"/>
      <c r="O53" s="144">
        <v>25</v>
      </c>
      <c r="P53" s="144"/>
      <c r="Q53" s="35">
        <v>25</v>
      </c>
    </row>
    <row r="54" spans="1:17" ht="13.5" customHeight="1">
      <c r="A54" s="30" t="s">
        <v>119</v>
      </c>
      <c r="B54" s="34"/>
      <c r="C54" s="143">
        <v>23.6</v>
      </c>
      <c r="D54" s="143"/>
      <c r="E54" s="33">
        <v>1</v>
      </c>
      <c r="F54" s="34"/>
      <c r="G54" s="143">
        <v>1425</v>
      </c>
      <c r="H54" s="143"/>
      <c r="I54" s="33">
        <v>35</v>
      </c>
      <c r="J54" s="34"/>
      <c r="K54" s="143">
        <v>1813.8</v>
      </c>
      <c r="L54" s="143"/>
      <c r="M54" s="33">
        <v>33</v>
      </c>
      <c r="N54" s="34"/>
      <c r="O54" s="144">
        <v>9</v>
      </c>
      <c r="P54" s="144"/>
      <c r="Q54" s="35">
        <v>44</v>
      </c>
    </row>
    <row r="55" spans="1:17" ht="13.5" customHeight="1" thickBot="1">
      <c r="A55" s="149"/>
      <c r="B55" s="50"/>
      <c r="C55" s="49"/>
      <c r="D55" s="48"/>
      <c r="E55" s="52"/>
      <c r="F55" s="50"/>
      <c r="G55" s="49"/>
      <c r="H55" s="48"/>
      <c r="I55" s="52"/>
      <c r="J55" s="50"/>
      <c r="K55" s="150"/>
      <c r="L55" s="150"/>
      <c r="M55" s="52"/>
      <c r="N55" s="50"/>
      <c r="O55" s="49"/>
      <c r="P55" s="49"/>
      <c r="Q55" s="54" t="s">
        <v>244</v>
      </c>
    </row>
    <row r="56" spans="1:17" ht="5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151"/>
      <c r="L56" s="151"/>
      <c r="M56" s="61"/>
      <c r="N56" s="61"/>
      <c r="O56" s="61"/>
      <c r="P56" s="61"/>
      <c r="Q56" s="61"/>
    </row>
    <row r="57" spans="1:17" ht="13.5" customHeight="1">
      <c r="A57" s="355" t="s">
        <v>50</v>
      </c>
      <c r="B57" s="355"/>
      <c r="C57" s="355"/>
      <c r="D57" s="355"/>
      <c r="E57" s="355"/>
      <c r="F57" s="355"/>
      <c r="G57" s="355"/>
      <c r="H57" s="355"/>
      <c r="I57" s="355"/>
      <c r="J57" s="355" t="s">
        <v>51</v>
      </c>
      <c r="K57" s="355"/>
      <c r="L57" s="355"/>
      <c r="M57" s="355"/>
      <c r="N57" s="355" t="s">
        <v>52</v>
      </c>
      <c r="O57" s="355"/>
      <c r="P57" s="355"/>
      <c r="Q57" s="355"/>
    </row>
    <row r="58" spans="1:17" s="57" customFormat="1" ht="12.75" customHeight="1">
      <c r="A58" s="356" t="s">
        <v>163</v>
      </c>
      <c r="B58" s="356"/>
      <c r="C58" s="356"/>
      <c r="D58" s="356"/>
      <c r="E58" s="356"/>
      <c r="F58" s="356"/>
      <c r="G58" s="356"/>
      <c r="H58" s="356"/>
      <c r="I58" s="356"/>
      <c r="J58" s="356" t="s">
        <v>121</v>
      </c>
      <c r="K58" s="356"/>
      <c r="L58" s="356"/>
      <c r="M58" s="356"/>
      <c r="N58" s="357" t="s">
        <v>122</v>
      </c>
      <c r="O58" s="357"/>
      <c r="P58" s="357"/>
      <c r="Q58" s="357"/>
    </row>
    <row r="59" spans="1:17" s="57" customFormat="1" ht="12.75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7"/>
      <c r="O59" s="357"/>
      <c r="P59" s="357"/>
      <c r="Q59" s="357"/>
    </row>
    <row r="60" spans="1:17" s="57" customFormat="1" ht="12.75" customHeight="1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7"/>
      <c r="O60" s="357"/>
      <c r="P60" s="357"/>
      <c r="Q60" s="357"/>
    </row>
    <row r="61" spans="1:17" s="57" customFormat="1" ht="12.75" customHeigh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7"/>
      <c r="O61" s="357"/>
      <c r="P61" s="357"/>
      <c r="Q61" s="357"/>
    </row>
  </sheetData>
  <sheetProtection/>
  <mergeCells count="15">
    <mergeCell ref="A57:I57"/>
    <mergeCell ref="J57:M57"/>
    <mergeCell ref="N57:Q57"/>
    <mergeCell ref="A58:I61"/>
    <mergeCell ref="J58:M61"/>
    <mergeCell ref="N58:Q61"/>
    <mergeCell ref="A1:Q1"/>
    <mergeCell ref="B3:E3"/>
    <mergeCell ref="F3:I3"/>
    <mergeCell ref="J3:M3"/>
    <mergeCell ref="N3:Q3"/>
    <mergeCell ref="B4:D4"/>
    <mergeCell ref="F4:H4"/>
    <mergeCell ref="J4:L4"/>
    <mergeCell ref="N4:P4"/>
  </mergeCells>
  <conditionalFormatting sqref="I8:I11 Q55 E8:E33 M16 M53:M54 M8:M14 I13:I21 Q8:Q14">
    <cfRule type="cellIs" priority="2" dxfId="0" operator="lessThanOrEqual" stopIfTrue="1">
      <formula>5</formula>
    </cfRule>
  </conditionalFormatting>
  <conditionalFormatting sqref="M32:M42 M20:M25 M27:M28 M44:M45 M47:M51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10.625" style="1" customWidth="1"/>
  </cols>
  <sheetData>
    <row r="1" spans="1:13" ht="18.75" customHeight="1">
      <c r="A1" s="358" t="s">
        <v>164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9"/>
    </row>
    <row r="2" spans="2:13" s="2" customFormat="1" ht="14.25" customHeight="1" thickBot="1">
      <c r="B2" s="3"/>
      <c r="C2" s="4"/>
      <c r="D2" s="5" t="s">
        <v>124</v>
      </c>
      <c r="E2" s="3"/>
      <c r="F2" s="3"/>
      <c r="G2" s="6" t="s">
        <v>165</v>
      </c>
      <c r="H2" s="7"/>
      <c r="I2" s="7"/>
      <c r="J2" s="8" t="s">
        <v>132</v>
      </c>
      <c r="K2" s="7"/>
      <c r="L2" s="7"/>
      <c r="M2" s="8" t="s">
        <v>134</v>
      </c>
    </row>
    <row r="3" spans="1:13" s="10" customFormat="1" ht="48.75" customHeight="1">
      <c r="A3" s="9"/>
      <c r="B3" s="379" t="s">
        <v>166</v>
      </c>
      <c r="C3" s="361"/>
      <c r="D3" s="362"/>
      <c r="E3" s="394" t="s">
        <v>167</v>
      </c>
      <c r="F3" s="395"/>
      <c r="G3" s="396"/>
      <c r="H3" s="395" t="s">
        <v>168</v>
      </c>
      <c r="I3" s="395"/>
      <c r="J3" s="396"/>
      <c r="K3" s="394" t="s">
        <v>169</v>
      </c>
      <c r="L3" s="395"/>
      <c r="M3" s="397"/>
    </row>
    <row r="4" spans="1:13" s="14" customFormat="1" ht="13.5" customHeight="1">
      <c r="A4" s="11" t="s">
        <v>0</v>
      </c>
      <c r="B4" s="398" t="s">
        <v>170</v>
      </c>
      <c r="C4" s="399"/>
      <c r="D4" s="12" t="s">
        <v>70</v>
      </c>
      <c r="E4" s="398" t="s">
        <v>171</v>
      </c>
      <c r="F4" s="399"/>
      <c r="G4" s="12" t="s">
        <v>70</v>
      </c>
      <c r="H4" s="400" t="s">
        <v>172</v>
      </c>
      <c r="I4" s="386"/>
      <c r="J4" s="12" t="s">
        <v>70</v>
      </c>
      <c r="K4" s="372" t="s">
        <v>173</v>
      </c>
      <c r="L4" s="386"/>
      <c r="M4" s="13" t="s">
        <v>70</v>
      </c>
    </row>
    <row r="5" spans="1:13" ht="13.5" customHeight="1">
      <c r="A5" s="15"/>
      <c r="B5" s="58"/>
      <c r="C5" s="59"/>
      <c r="D5" s="60"/>
      <c r="E5" s="16"/>
      <c r="F5" s="65"/>
      <c r="G5" s="60"/>
      <c r="H5" s="61"/>
      <c r="I5" s="152"/>
      <c r="J5" s="60"/>
      <c r="K5" s="19"/>
      <c r="L5" s="153"/>
      <c r="M5" s="23"/>
    </row>
    <row r="6" spans="1:13" ht="13.5" customHeight="1">
      <c r="A6" s="15" t="s">
        <v>72</v>
      </c>
      <c r="B6" s="27"/>
      <c r="C6" s="154">
        <v>280968</v>
      </c>
      <c r="D6" s="155"/>
      <c r="E6" s="156"/>
      <c r="F6" s="157">
        <v>3374</v>
      </c>
      <c r="G6" s="26"/>
      <c r="H6" s="158"/>
      <c r="I6" s="159">
        <v>788</v>
      </c>
      <c r="J6" s="160"/>
      <c r="K6" s="156"/>
      <c r="L6" s="159">
        <v>1842</v>
      </c>
      <c r="M6" s="161"/>
    </row>
    <row r="7" spans="1:13" ht="13.5" customHeight="1">
      <c r="A7" s="15"/>
      <c r="B7" s="27"/>
      <c r="C7" s="133"/>
      <c r="D7" s="155"/>
      <c r="E7" s="156"/>
      <c r="F7" s="157"/>
      <c r="G7" s="26"/>
      <c r="H7" s="158"/>
      <c r="I7" s="159"/>
      <c r="J7" s="160"/>
      <c r="K7" s="156"/>
      <c r="L7" s="159"/>
      <c r="M7" s="161"/>
    </row>
    <row r="8" spans="1:13" ht="13.5" customHeight="1">
      <c r="A8" s="30" t="s">
        <v>73</v>
      </c>
      <c r="B8" s="34"/>
      <c r="C8" s="162">
        <v>20836</v>
      </c>
      <c r="D8" s="160">
        <v>5</v>
      </c>
      <c r="E8" s="163"/>
      <c r="F8" s="157">
        <v>68</v>
      </c>
      <c r="G8" s="131">
        <v>12</v>
      </c>
      <c r="H8" s="164"/>
      <c r="I8" s="159">
        <v>8</v>
      </c>
      <c r="J8" s="160">
        <v>21</v>
      </c>
      <c r="K8" s="163"/>
      <c r="L8" s="159">
        <v>192</v>
      </c>
      <c r="M8" s="161">
        <v>5</v>
      </c>
    </row>
    <row r="9" spans="1:13" ht="13.5" customHeight="1">
      <c r="A9" s="30" t="s">
        <v>74</v>
      </c>
      <c r="B9" s="34"/>
      <c r="C9" s="162">
        <v>1201</v>
      </c>
      <c r="D9" s="33">
        <v>33</v>
      </c>
      <c r="E9" s="163"/>
      <c r="F9" s="157">
        <v>9</v>
      </c>
      <c r="G9" s="131">
        <v>27</v>
      </c>
      <c r="H9" s="164"/>
      <c r="I9" s="159">
        <v>1</v>
      </c>
      <c r="J9" s="160">
        <v>46</v>
      </c>
      <c r="K9" s="163"/>
      <c r="L9" s="159">
        <v>183</v>
      </c>
      <c r="M9" s="161">
        <v>6</v>
      </c>
    </row>
    <row r="10" spans="1:13" ht="13.5" customHeight="1">
      <c r="A10" s="30" t="s">
        <v>75</v>
      </c>
      <c r="B10" s="34"/>
      <c r="C10" s="162">
        <v>1918</v>
      </c>
      <c r="D10" s="160">
        <v>28</v>
      </c>
      <c r="E10" s="163"/>
      <c r="F10" s="165">
        <v>0</v>
      </c>
      <c r="G10" s="33">
        <v>43</v>
      </c>
      <c r="H10" s="164"/>
      <c r="I10" s="159">
        <v>9</v>
      </c>
      <c r="J10" s="160">
        <v>19</v>
      </c>
      <c r="K10" s="163"/>
      <c r="L10" s="159">
        <v>336</v>
      </c>
      <c r="M10" s="161">
        <v>1</v>
      </c>
    </row>
    <row r="11" spans="1:13" ht="13.5" customHeight="1">
      <c r="A11" s="30" t="s">
        <v>76</v>
      </c>
      <c r="B11" s="34"/>
      <c r="C11" s="162">
        <v>32204</v>
      </c>
      <c r="D11" s="160">
        <v>3</v>
      </c>
      <c r="E11" s="163"/>
      <c r="F11" s="157">
        <v>502</v>
      </c>
      <c r="G11" s="33">
        <v>2</v>
      </c>
      <c r="H11" s="164"/>
      <c r="I11" s="159">
        <v>24</v>
      </c>
      <c r="J11" s="160">
        <v>12</v>
      </c>
      <c r="K11" s="163"/>
      <c r="L11" s="159">
        <v>273</v>
      </c>
      <c r="M11" s="161">
        <v>3</v>
      </c>
    </row>
    <row r="12" spans="1:13" ht="27" customHeight="1">
      <c r="A12" s="30" t="s">
        <v>77</v>
      </c>
      <c r="B12" s="34"/>
      <c r="C12" s="162">
        <v>4325</v>
      </c>
      <c r="D12" s="160">
        <v>17</v>
      </c>
      <c r="E12" s="163"/>
      <c r="F12" s="166">
        <v>44</v>
      </c>
      <c r="G12" s="33">
        <v>16</v>
      </c>
      <c r="H12" s="164"/>
      <c r="I12" s="159">
        <v>2</v>
      </c>
      <c r="J12" s="160">
        <v>43</v>
      </c>
      <c r="K12" s="163"/>
      <c r="L12" s="159">
        <v>63</v>
      </c>
      <c r="M12" s="161">
        <v>18</v>
      </c>
    </row>
    <row r="13" spans="1:13" ht="13.5" customHeight="1">
      <c r="A13" s="30" t="s">
        <v>78</v>
      </c>
      <c r="B13" s="34"/>
      <c r="C13" s="162">
        <v>2945</v>
      </c>
      <c r="D13" s="160">
        <v>20</v>
      </c>
      <c r="E13" s="163"/>
      <c r="F13" s="166">
        <v>50</v>
      </c>
      <c r="G13" s="33">
        <v>14</v>
      </c>
      <c r="H13" s="164"/>
      <c r="I13" s="159">
        <v>6</v>
      </c>
      <c r="J13" s="160">
        <v>26</v>
      </c>
      <c r="K13" s="163"/>
      <c r="L13" s="159">
        <v>55</v>
      </c>
      <c r="M13" s="161">
        <v>22</v>
      </c>
    </row>
    <row r="14" spans="1:13" ht="13.5" customHeight="1">
      <c r="A14" s="30" t="s">
        <v>79</v>
      </c>
      <c r="B14" s="34"/>
      <c r="C14" s="162">
        <v>20564</v>
      </c>
      <c r="D14" s="160">
        <v>6</v>
      </c>
      <c r="E14" s="163"/>
      <c r="F14" s="166">
        <v>352</v>
      </c>
      <c r="G14" s="33">
        <v>3</v>
      </c>
      <c r="H14" s="164"/>
      <c r="I14" s="159">
        <v>28</v>
      </c>
      <c r="J14" s="160">
        <v>10</v>
      </c>
      <c r="K14" s="163"/>
      <c r="L14" s="159">
        <v>248</v>
      </c>
      <c r="M14" s="161">
        <v>4</v>
      </c>
    </row>
    <row r="15" spans="1:13" ht="13.5" customHeight="1">
      <c r="A15" s="30" t="s">
        <v>80</v>
      </c>
      <c r="B15" s="34"/>
      <c r="C15" s="162">
        <v>36766</v>
      </c>
      <c r="D15" s="160">
        <v>1</v>
      </c>
      <c r="E15" s="163"/>
      <c r="F15" s="157">
        <v>37</v>
      </c>
      <c r="G15" s="33">
        <v>20</v>
      </c>
      <c r="H15" s="164"/>
      <c r="I15" s="159">
        <v>4</v>
      </c>
      <c r="J15" s="160">
        <v>32</v>
      </c>
      <c r="K15" s="163"/>
      <c r="L15" s="159">
        <v>292</v>
      </c>
      <c r="M15" s="161">
        <v>2</v>
      </c>
    </row>
    <row r="16" spans="1:13" ht="13.5" customHeight="1">
      <c r="A16" s="30" t="s">
        <v>81</v>
      </c>
      <c r="B16" s="34"/>
      <c r="C16" s="162">
        <v>32646</v>
      </c>
      <c r="D16" s="160">
        <v>2</v>
      </c>
      <c r="E16" s="163"/>
      <c r="F16" s="166">
        <v>777</v>
      </c>
      <c r="G16" s="33">
        <v>1</v>
      </c>
      <c r="H16" s="164"/>
      <c r="I16" s="159">
        <v>58</v>
      </c>
      <c r="J16" s="160">
        <v>3</v>
      </c>
      <c r="K16" s="163"/>
      <c r="L16" s="159">
        <v>153</v>
      </c>
      <c r="M16" s="161">
        <v>9</v>
      </c>
    </row>
    <row r="17" spans="1:13" ht="27" customHeight="1">
      <c r="A17" s="30" t="s">
        <v>82</v>
      </c>
      <c r="B17" s="34"/>
      <c r="C17" s="162">
        <v>5701</v>
      </c>
      <c r="D17" s="160">
        <v>11</v>
      </c>
      <c r="E17" s="163"/>
      <c r="F17" s="165">
        <v>0</v>
      </c>
      <c r="G17" s="33">
        <v>43</v>
      </c>
      <c r="H17" s="164"/>
      <c r="I17" s="159">
        <v>2</v>
      </c>
      <c r="J17" s="160">
        <v>43</v>
      </c>
      <c r="K17" s="163"/>
      <c r="L17" s="159">
        <v>89</v>
      </c>
      <c r="M17" s="161">
        <v>14</v>
      </c>
    </row>
    <row r="18" spans="1:13" s="110" customFormat="1" ht="13.5" customHeight="1">
      <c r="A18" s="36" t="s">
        <v>83</v>
      </c>
      <c r="B18" s="37"/>
      <c r="C18" s="167">
        <v>120</v>
      </c>
      <c r="D18" s="168">
        <v>43</v>
      </c>
      <c r="E18" s="169"/>
      <c r="F18" s="170">
        <v>8</v>
      </c>
      <c r="G18" s="39">
        <v>29</v>
      </c>
      <c r="H18" s="171"/>
      <c r="I18" s="172">
        <v>7</v>
      </c>
      <c r="J18" s="168">
        <v>24</v>
      </c>
      <c r="K18" s="169"/>
      <c r="L18" s="170">
        <v>104</v>
      </c>
      <c r="M18" s="173">
        <v>12</v>
      </c>
    </row>
    <row r="19" spans="1:13" ht="13.5" customHeight="1">
      <c r="A19" s="30" t="s">
        <v>84</v>
      </c>
      <c r="B19" s="34"/>
      <c r="C19" s="162">
        <v>1175</v>
      </c>
      <c r="D19" s="160">
        <v>34</v>
      </c>
      <c r="E19" s="163"/>
      <c r="F19" s="166">
        <v>10</v>
      </c>
      <c r="G19" s="33">
        <v>26</v>
      </c>
      <c r="H19" s="164"/>
      <c r="I19" s="159">
        <v>32</v>
      </c>
      <c r="J19" s="33">
        <v>8</v>
      </c>
      <c r="K19" s="163"/>
      <c r="L19" s="159">
        <v>177</v>
      </c>
      <c r="M19" s="35">
        <v>7</v>
      </c>
    </row>
    <row r="20" spans="1:13" ht="13.5" customHeight="1">
      <c r="A20" s="30" t="s">
        <v>85</v>
      </c>
      <c r="B20" s="34"/>
      <c r="C20" s="174">
        <v>0</v>
      </c>
      <c r="D20" s="160">
        <v>47</v>
      </c>
      <c r="E20" s="163"/>
      <c r="F20" s="166">
        <v>8</v>
      </c>
      <c r="G20" s="160">
        <v>29</v>
      </c>
      <c r="H20" s="164"/>
      <c r="I20" s="159">
        <v>4</v>
      </c>
      <c r="J20" s="175">
        <v>32</v>
      </c>
      <c r="K20" s="163"/>
      <c r="L20" s="159">
        <v>157</v>
      </c>
      <c r="M20" s="176">
        <v>8</v>
      </c>
    </row>
    <row r="21" spans="1:13" ht="13.5" customHeight="1">
      <c r="A21" s="30" t="s">
        <v>86</v>
      </c>
      <c r="B21" s="34"/>
      <c r="C21" s="162">
        <v>89</v>
      </c>
      <c r="D21" s="160">
        <v>44</v>
      </c>
      <c r="E21" s="163"/>
      <c r="F21" s="166">
        <v>3</v>
      </c>
      <c r="G21" s="33">
        <v>39</v>
      </c>
      <c r="H21" s="164"/>
      <c r="I21" s="159">
        <v>55</v>
      </c>
      <c r="J21" s="58">
        <v>4</v>
      </c>
      <c r="K21" s="163"/>
      <c r="L21" s="159">
        <v>118</v>
      </c>
      <c r="M21" s="161">
        <v>11</v>
      </c>
    </row>
    <row r="22" spans="1:13" ht="27" customHeight="1">
      <c r="A22" s="30" t="s">
        <v>87</v>
      </c>
      <c r="B22" s="34"/>
      <c r="C22" s="162">
        <v>5490</v>
      </c>
      <c r="D22" s="160">
        <v>13</v>
      </c>
      <c r="E22" s="163"/>
      <c r="F22" s="166">
        <v>4</v>
      </c>
      <c r="G22" s="33">
        <v>34</v>
      </c>
      <c r="H22" s="164"/>
      <c r="I22" s="159">
        <v>20</v>
      </c>
      <c r="J22" s="160">
        <v>14</v>
      </c>
      <c r="K22" s="163"/>
      <c r="L22" s="159">
        <v>61</v>
      </c>
      <c r="M22" s="161">
        <v>19</v>
      </c>
    </row>
    <row r="23" spans="1:13" ht="13.5" customHeight="1">
      <c r="A23" s="30" t="s">
        <v>88</v>
      </c>
      <c r="B23" s="34"/>
      <c r="C23" s="162">
        <v>582</v>
      </c>
      <c r="D23" s="160">
        <v>40</v>
      </c>
      <c r="E23" s="163"/>
      <c r="F23" s="166">
        <v>1</v>
      </c>
      <c r="G23" s="33">
        <v>41</v>
      </c>
      <c r="H23" s="164"/>
      <c r="I23" s="159">
        <v>4</v>
      </c>
      <c r="J23" s="160">
        <v>32</v>
      </c>
      <c r="K23" s="163"/>
      <c r="L23" s="159">
        <v>4</v>
      </c>
      <c r="M23" s="161">
        <v>47</v>
      </c>
    </row>
    <row r="24" spans="1:13" ht="13.5" customHeight="1">
      <c r="A24" s="30" t="s">
        <v>89</v>
      </c>
      <c r="B24" s="34"/>
      <c r="C24" s="162">
        <v>4807</v>
      </c>
      <c r="D24" s="160">
        <v>15</v>
      </c>
      <c r="E24" s="163"/>
      <c r="F24" s="166">
        <v>4</v>
      </c>
      <c r="G24" s="33">
        <v>34</v>
      </c>
      <c r="H24" s="164"/>
      <c r="I24" s="159">
        <v>2</v>
      </c>
      <c r="J24" s="160">
        <v>43</v>
      </c>
      <c r="K24" s="163"/>
      <c r="L24" s="166">
        <v>15</v>
      </c>
      <c r="M24" s="161">
        <v>43</v>
      </c>
    </row>
    <row r="25" spans="1:13" ht="13.5" customHeight="1">
      <c r="A25" s="30" t="s">
        <v>90</v>
      </c>
      <c r="B25" s="34"/>
      <c r="C25" s="162">
        <v>859</v>
      </c>
      <c r="D25" s="160">
        <v>37</v>
      </c>
      <c r="E25" s="163"/>
      <c r="F25" s="166">
        <v>4</v>
      </c>
      <c r="G25" s="33">
        <v>34</v>
      </c>
      <c r="H25" s="164"/>
      <c r="I25" s="159">
        <v>3</v>
      </c>
      <c r="J25" s="160">
        <v>36</v>
      </c>
      <c r="K25" s="163"/>
      <c r="L25" s="166">
        <v>18</v>
      </c>
      <c r="M25" s="161">
        <v>41</v>
      </c>
    </row>
    <row r="26" spans="1:13" ht="13.5" customHeight="1">
      <c r="A26" s="30" t="s">
        <v>91</v>
      </c>
      <c r="B26" s="34"/>
      <c r="C26" s="162">
        <v>1120</v>
      </c>
      <c r="D26" s="160">
        <v>35</v>
      </c>
      <c r="E26" s="163"/>
      <c r="F26" s="177">
        <v>17</v>
      </c>
      <c r="G26" s="33">
        <v>25</v>
      </c>
      <c r="H26" s="164"/>
      <c r="I26" s="159">
        <v>6</v>
      </c>
      <c r="J26" s="160">
        <v>26</v>
      </c>
      <c r="K26" s="163"/>
      <c r="L26" s="166">
        <v>42</v>
      </c>
      <c r="M26" s="161">
        <v>25</v>
      </c>
    </row>
    <row r="27" spans="1:13" ht="27" customHeight="1">
      <c r="A27" s="30" t="s">
        <v>92</v>
      </c>
      <c r="B27" s="34"/>
      <c r="C27" s="162">
        <v>2428</v>
      </c>
      <c r="D27" s="160">
        <v>22</v>
      </c>
      <c r="E27" s="163"/>
      <c r="F27" s="177">
        <v>7</v>
      </c>
      <c r="G27" s="33">
        <v>32</v>
      </c>
      <c r="H27" s="164"/>
      <c r="I27" s="159">
        <v>15</v>
      </c>
      <c r="J27" s="160">
        <v>17</v>
      </c>
      <c r="K27" s="163"/>
      <c r="L27" s="166">
        <v>97</v>
      </c>
      <c r="M27" s="161">
        <v>13</v>
      </c>
    </row>
    <row r="28" spans="1:13" ht="13.5" customHeight="1">
      <c r="A28" s="30" t="s">
        <v>93</v>
      </c>
      <c r="B28" s="34"/>
      <c r="C28" s="162">
        <v>2305</v>
      </c>
      <c r="D28" s="160">
        <v>24</v>
      </c>
      <c r="E28" s="163"/>
      <c r="F28" s="166">
        <v>35</v>
      </c>
      <c r="G28" s="33">
        <v>22</v>
      </c>
      <c r="H28" s="164"/>
      <c r="I28" s="159">
        <v>5</v>
      </c>
      <c r="J28" s="160">
        <v>30</v>
      </c>
      <c r="K28" s="163"/>
      <c r="L28" s="166">
        <v>50</v>
      </c>
      <c r="M28" s="161">
        <v>23</v>
      </c>
    </row>
    <row r="29" spans="1:13" ht="13.5" customHeight="1">
      <c r="A29" s="30" t="s">
        <v>94</v>
      </c>
      <c r="B29" s="34"/>
      <c r="C29" s="162">
        <v>1905</v>
      </c>
      <c r="D29" s="160">
        <v>29</v>
      </c>
      <c r="E29" s="163"/>
      <c r="F29" s="166">
        <v>8</v>
      </c>
      <c r="G29" s="33">
        <v>29</v>
      </c>
      <c r="H29" s="164"/>
      <c r="I29" s="159">
        <v>73</v>
      </c>
      <c r="J29" s="160">
        <v>2</v>
      </c>
      <c r="K29" s="163"/>
      <c r="L29" s="166">
        <v>84</v>
      </c>
      <c r="M29" s="161">
        <v>15</v>
      </c>
    </row>
    <row r="30" spans="1:13" ht="13.5" customHeight="1">
      <c r="A30" s="30" t="s">
        <v>95</v>
      </c>
      <c r="B30" s="34"/>
      <c r="C30" s="162">
        <v>218</v>
      </c>
      <c r="D30" s="160">
        <v>42</v>
      </c>
      <c r="E30" s="163"/>
      <c r="F30" s="178">
        <v>0</v>
      </c>
      <c r="G30" s="33">
        <v>43</v>
      </c>
      <c r="H30" s="164"/>
      <c r="I30" s="159">
        <v>3</v>
      </c>
      <c r="J30" s="160">
        <v>36</v>
      </c>
      <c r="K30" s="163"/>
      <c r="L30" s="166">
        <v>22</v>
      </c>
      <c r="M30" s="161">
        <v>38</v>
      </c>
    </row>
    <row r="31" spans="1:13" ht="13.5" customHeight="1">
      <c r="A31" s="30" t="s">
        <v>96</v>
      </c>
      <c r="B31" s="34"/>
      <c r="C31" s="162">
        <v>6169</v>
      </c>
      <c r="D31" s="160">
        <v>10</v>
      </c>
      <c r="E31" s="163"/>
      <c r="F31" s="177">
        <v>180</v>
      </c>
      <c r="G31" s="33">
        <v>5</v>
      </c>
      <c r="H31" s="164"/>
      <c r="I31" s="159">
        <v>11</v>
      </c>
      <c r="J31" s="160">
        <v>18</v>
      </c>
      <c r="K31" s="163"/>
      <c r="L31" s="159">
        <v>12</v>
      </c>
      <c r="M31" s="161">
        <v>45</v>
      </c>
    </row>
    <row r="32" spans="1:13" ht="27" customHeight="1">
      <c r="A32" s="30" t="s">
        <v>97</v>
      </c>
      <c r="B32" s="34"/>
      <c r="C32" s="162">
        <v>1262</v>
      </c>
      <c r="D32" s="160">
        <v>32</v>
      </c>
      <c r="E32" s="163"/>
      <c r="F32" s="165">
        <v>0</v>
      </c>
      <c r="G32" s="33">
        <v>43</v>
      </c>
      <c r="H32" s="164"/>
      <c r="I32" s="159">
        <v>3</v>
      </c>
      <c r="J32" s="160">
        <v>36</v>
      </c>
      <c r="K32" s="163"/>
      <c r="L32" s="159">
        <v>23</v>
      </c>
      <c r="M32" s="161">
        <v>36</v>
      </c>
    </row>
    <row r="33" spans="1:13" ht="13.5" customHeight="1">
      <c r="A33" s="30" t="s">
        <v>98</v>
      </c>
      <c r="B33" s="34"/>
      <c r="C33" s="162">
        <v>1336</v>
      </c>
      <c r="D33" s="160">
        <v>31</v>
      </c>
      <c r="E33" s="163"/>
      <c r="F33" s="166">
        <v>37</v>
      </c>
      <c r="G33" s="33">
        <v>20</v>
      </c>
      <c r="H33" s="164"/>
      <c r="I33" s="159">
        <v>8</v>
      </c>
      <c r="J33" s="160">
        <v>21</v>
      </c>
      <c r="K33" s="163"/>
      <c r="L33" s="159">
        <v>30</v>
      </c>
      <c r="M33" s="161">
        <v>29</v>
      </c>
    </row>
    <row r="34" spans="1:13" ht="13.5" customHeight="1">
      <c r="A34" s="30" t="s">
        <v>99</v>
      </c>
      <c r="B34" s="34"/>
      <c r="C34" s="162">
        <v>9</v>
      </c>
      <c r="D34" s="160">
        <v>46</v>
      </c>
      <c r="E34" s="163"/>
      <c r="F34" s="177">
        <v>1</v>
      </c>
      <c r="G34" s="33">
        <v>41</v>
      </c>
      <c r="H34" s="164"/>
      <c r="I34" s="159">
        <v>4</v>
      </c>
      <c r="J34" s="160">
        <v>32</v>
      </c>
      <c r="K34" s="163"/>
      <c r="L34" s="159">
        <v>30</v>
      </c>
      <c r="M34" s="161">
        <v>29</v>
      </c>
    </row>
    <row r="35" spans="1:13" ht="13.5" customHeight="1">
      <c r="A35" s="30" t="s">
        <v>100</v>
      </c>
      <c r="B35" s="34"/>
      <c r="C35" s="162">
        <v>2856</v>
      </c>
      <c r="D35" s="160">
        <v>21</v>
      </c>
      <c r="E35" s="163"/>
      <c r="F35" s="166">
        <v>131</v>
      </c>
      <c r="G35" s="33">
        <v>7</v>
      </c>
      <c r="H35" s="164"/>
      <c r="I35" s="159">
        <v>7</v>
      </c>
      <c r="J35" s="160">
        <v>24</v>
      </c>
      <c r="K35" s="163"/>
      <c r="L35" s="159">
        <v>43</v>
      </c>
      <c r="M35" s="161">
        <v>24</v>
      </c>
    </row>
    <row r="36" spans="1:13" ht="13.5" customHeight="1">
      <c r="A36" s="30" t="s">
        <v>101</v>
      </c>
      <c r="B36" s="34"/>
      <c r="C36" s="162">
        <v>1989</v>
      </c>
      <c r="D36" s="160">
        <v>26</v>
      </c>
      <c r="E36" s="163"/>
      <c r="F36" s="166">
        <v>18</v>
      </c>
      <c r="G36" s="33">
        <v>24</v>
      </c>
      <c r="H36" s="164"/>
      <c r="I36" s="159">
        <v>3</v>
      </c>
      <c r="J36" s="160">
        <v>36</v>
      </c>
      <c r="K36" s="163"/>
      <c r="L36" s="166">
        <v>27</v>
      </c>
      <c r="M36" s="161">
        <v>32</v>
      </c>
    </row>
    <row r="37" spans="1:13" ht="27" customHeight="1">
      <c r="A37" s="30" t="s">
        <v>102</v>
      </c>
      <c r="B37" s="34"/>
      <c r="C37" s="162">
        <v>11011</v>
      </c>
      <c r="D37" s="160">
        <v>8</v>
      </c>
      <c r="E37" s="163"/>
      <c r="F37" s="157">
        <v>224</v>
      </c>
      <c r="G37" s="160">
        <v>4</v>
      </c>
      <c r="H37" s="164"/>
      <c r="I37" s="159">
        <v>37</v>
      </c>
      <c r="J37" s="160">
        <v>7</v>
      </c>
      <c r="K37" s="163"/>
      <c r="L37" s="166">
        <v>61</v>
      </c>
      <c r="M37" s="161">
        <v>19</v>
      </c>
    </row>
    <row r="38" spans="1:13" ht="13.5" customHeight="1">
      <c r="A38" s="30" t="s">
        <v>103</v>
      </c>
      <c r="B38" s="34"/>
      <c r="C38" s="162">
        <v>89</v>
      </c>
      <c r="D38" s="160">
        <v>44</v>
      </c>
      <c r="E38" s="163"/>
      <c r="F38" s="165">
        <v>0</v>
      </c>
      <c r="G38" s="33">
        <v>43</v>
      </c>
      <c r="H38" s="164"/>
      <c r="I38" s="159">
        <v>3</v>
      </c>
      <c r="J38" s="160">
        <v>36</v>
      </c>
      <c r="K38" s="163"/>
      <c r="L38" s="166">
        <v>42</v>
      </c>
      <c r="M38" s="161">
        <v>25</v>
      </c>
    </row>
    <row r="39" spans="1:13" ht="13.5" customHeight="1">
      <c r="A39" s="30" t="s">
        <v>104</v>
      </c>
      <c r="B39" s="34"/>
      <c r="C39" s="162">
        <v>389</v>
      </c>
      <c r="D39" s="160">
        <v>41</v>
      </c>
      <c r="E39" s="163"/>
      <c r="F39" s="157">
        <v>4</v>
      </c>
      <c r="G39" s="33">
        <v>34</v>
      </c>
      <c r="H39" s="164"/>
      <c r="I39" s="159">
        <v>9</v>
      </c>
      <c r="J39" s="160">
        <v>19</v>
      </c>
      <c r="K39" s="163"/>
      <c r="L39" s="166">
        <v>24</v>
      </c>
      <c r="M39" s="161">
        <v>35</v>
      </c>
    </row>
    <row r="40" spans="1:13" ht="13.5" customHeight="1">
      <c r="A40" s="30" t="s">
        <v>105</v>
      </c>
      <c r="B40" s="34"/>
      <c r="C40" s="162">
        <v>1113</v>
      </c>
      <c r="D40" s="160">
        <v>36</v>
      </c>
      <c r="E40" s="163"/>
      <c r="F40" s="166">
        <v>4</v>
      </c>
      <c r="G40" s="160">
        <v>34</v>
      </c>
      <c r="H40" s="164"/>
      <c r="I40" s="159">
        <v>6</v>
      </c>
      <c r="J40" s="160">
        <v>26</v>
      </c>
      <c r="K40" s="163"/>
      <c r="L40" s="159">
        <v>23</v>
      </c>
      <c r="M40" s="161">
        <v>36</v>
      </c>
    </row>
    <row r="41" spans="1:13" ht="13.5" customHeight="1">
      <c r="A41" s="30" t="s">
        <v>106</v>
      </c>
      <c r="B41" s="34"/>
      <c r="C41" s="162">
        <v>586</v>
      </c>
      <c r="D41" s="160">
        <v>39</v>
      </c>
      <c r="E41" s="163"/>
      <c r="F41" s="166">
        <v>9</v>
      </c>
      <c r="G41" s="33">
        <v>27</v>
      </c>
      <c r="H41" s="164"/>
      <c r="I41" s="159">
        <v>8</v>
      </c>
      <c r="J41" s="160">
        <v>21</v>
      </c>
      <c r="K41" s="163"/>
      <c r="L41" s="166">
        <v>28</v>
      </c>
      <c r="M41" s="161">
        <v>31</v>
      </c>
    </row>
    <row r="42" spans="1:13" ht="27" customHeight="1">
      <c r="A42" s="30" t="s">
        <v>107</v>
      </c>
      <c r="B42" s="34"/>
      <c r="C42" s="162">
        <v>2057</v>
      </c>
      <c r="D42" s="160">
        <v>25</v>
      </c>
      <c r="E42" s="163"/>
      <c r="F42" s="166">
        <v>96</v>
      </c>
      <c r="G42" s="33">
        <v>9</v>
      </c>
      <c r="H42" s="164"/>
      <c r="I42" s="159">
        <v>16</v>
      </c>
      <c r="J42" s="160">
        <v>15</v>
      </c>
      <c r="K42" s="163"/>
      <c r="L42" s="166">
        <v>21</v>
      </c>
      <c r="M42" s="161">
        <v>39</v>
      </c>
    </row>
    <row r="43" spans="1:13" ht="13.5" customHeight="1">
      <c r="A43" s="30" t="s">
        <v>108</v>
      </c>
      <c r="B43" s="34"/>
      <c r="C43" s="162">
        <v>5567</v>
      </c>
      <c r="D43" s="160">
        <v>12</v>
      </c>
      <c r="E43" s="163"/>
      <c r="F43" s="166">
        <v>79</v>
      </c>
      <c r="G43" s="33">
        <v>11</v>
      </c>
      <c r="H43" s="164"/>
      <c r="I43" s="159">
        <v>3</v>
      </c>
      <c r="J43" s="160">
        <v>36</v>
      </c>
      <c r="K43" s="163"/>
      <c r="L43" s="166">
        <v>25</v>
      </c>
      <c r="M43" s="161">
        <v>34</v>
      </c>
    </row>
    <row r="44" spans="1:13" ht="13.5" customHeight="1">
      <c r="A44" s="30" t="s">
        <v>109</v>
      </c>
      <c r="B44" s="34"/>
      <c r="C44" s="162">
        <v>2313</v>
      </c>
      <c r="D44" s="160">
        <v>23</v>
      </c>
      <c r="E44" s="163"/>
      <c r="F44" s="166">
        <v>43</v>
      </c>
      <c r="G44" s="33">
        <v>17</v>
      </c>
      <c r="H44" s="164"/>
      <c r="I44" s="159">
        <v>6</v>
      </c>
      <c r="J44" s="160">
        <v>26</v>
      </c>
      <c r="K44" s="163"/>
      <c r="L44" s="159">
        <v>14</v>
      </c>
      <c r="M44" s="161">
        <v>44</v>
      </c>
    </row>
    <row r="45" spans="1:13" ht="13.5" customHeight="1">
      <c r="A45" s="30" t="s">
        <v>110</v>
      </c>
      <c r="B45" s="34"/>
      <c r="C45" s="162">
        <v>1902</v>
      </c>
      <c r="D45" s="160">
        <v>30</v>
      </c>
      <c r="E45" s="163"/>
      <c r="F45" s="177">
        <v>50</v>
      </c>
      <c r="G45" s="33">
        <v>14</v>
      </c>
      <c r="H45" s="164"/>
      <c r="I45" s="159">
        <v>22</v>
      </c>
      <c r="J45" s="160">
        <v>13</v>
      </c>
      <c r="K45" s="163"/>
      <c r="L45" s="159">
        <v>31</v>
      </c>
      <c r="M45" s="161">
        <v>27</v>
      </c>
    </row>
    <row r="46" spans="1:13" ht="13.5" customHeight="1">
      <c r="A46" s="30" t="s">
        <v>111</v>
      </c>
      <c r="B46" s="34"/>
      <c r="C46" s="162">
        <v>5324</v>
      </c>
      <c r="D46" s="160">
        <v>14</v>
      </c>
      <c r="E46" s="163"/>
      <c r="F46" s="157">
        <v>161</v>
      </c>
      <c r="G46" s="33">
        <v>6</v>
      </c>
      <c r="H46" s="164"/>
      <c r="I46" s="159">
        <v>31</v>
      </c>
      <c r="J46" s="160">
        <v>9</v>
      </c>
      <c r="K46" s="163"/>
      <c r="L46" s="159">
        <v>31</v>
      </c>
      <c r="M46" s="161">
        <v>27</v>
      </c>
    </row>
    <row r="47" spans="1:13" ht="27" customHeight="1">
      <c r="A47" s="30" t="s">
        <v>112</v>
      </c>
      <c r="B47" s="34"/>
      <c r="C47" s="162">
        <v>3084</v>
      </c>
      <c r="D47" s="160">
        <v>19</v>
      </c>
      <c r="E47" s="163"/>
      <c r="F47" s="166">
        <v>43</v>
      </c>
      <c r="G47" s="33">
        <v>17</v>
      </c>
      <c r="H47" s="164"/>
      <c r="I47" s="159">
        <v>5</v>
      </c>
      <c r="J47" s="160">
        <v>30</v>
      </c>
      <c r="K47" s="163"/>
      <c r="L47" s="159">
        <v>17</v>
      </c>
      <c r="M47" s="161">
        <v>42</v>
      </c>
    </row>
    <row r="48" spans="1:13" ht="13.5" customHeight="1">
      <c r="A48" s="30" t="s">
        <v>113</v>
      </c>
      <c r="B48" s="34"/>
      <c r="C48" s="162">
        <v>610</v>
      </c>
      <c r="D48" s="160">
        <v>38</v>
      </c>
      <c r="E48" s="163"/>
      <c r="F48" s="166">
        <v>7</v>
      </c>
      <c r="G48" s="33">
        <v>32</v>
      </c>
      <c r="H48" s="164"/>
      <c r="I48" s="179">
        <v>0</v>
      </c>
      <c r="J48" s="160">
        <v>47</v>
      </c>
      <c r="K48" s="163"/>
      <c r="L48" s="159">
        <v>12</v>
      </c>
      <c r="M48" s="161">
        <v>45</v>
      </c>
    </row>
    <row r="49" spans="1:13" ht="13.5" customHeight="1">
      <c r="A49" s="30" t="s">
        <v>114</v>
      </c>
      <c r="B49" s="34"/>
      <c r="C49" s="162">
        <v>4501</v>
      </c>
      <c r="D49" s="160">
        <v>16</v>
      </c>
      <c r="E49" s="163"/>
      <c r="F49" s="157">
        <v>81</v>
      </c>
      <c r="G49" s="33">
        <v>10</v>
      </c>
      <c r="H49" s="164"/>
      <c r="I49" s="159">
        <v>26</v>
      </c>
      <c r="J49" s="160">
        <v>11</v>
      </c>
      <c r="K49" s="163"/>
      <c r="L49" s="159">
        <v>21</v>
      </c>
      <c r="M49" s="161">
        <v>39</v>
      </c>
    </row>
    <row r="50" spans="1:13" ht="13.5" customHeight="1">
      <c r="A50" s="30" t="s">
        <v>115</v>
      </c>
      <c r="B50" s="34"/>
      <c r="C50" s="162">
        <v>15487</v>
      </c>
      <c r="D50" s="160">
        <v>7</v>
      </c>
      <c r="E50" s="163"/>
      <c r="F50" s="166">
        <v>30</v>
      </c>
      <c r="G50" s="33">
        <v>23</v>
      </c>
      <c r="H50" s="164"/>
      <c r="I50" s="159">
        <v>54</v>
      </c>
      <c r="J50" s="33">
        <v>5</v>
      </c>
      <c r="K50" s="163"/>
      <c r="L50" s="166">
        <v>68</v>
      </c>
      <c r="M50" s="161">
        <v>17</v>
      </c>
    </row>
    <row r="51" spans="1:13" ht="13.5" customHeight="1">
      <c r="A51" s="30" t="s">
        <v>116</v>
      </c>
      <c r="B51" s="34"/>
      <c r="C51" s="162">
        <v>1960</v>
      </c>
      <c r="D51" s="33">
        <v>27</v>
      </c>
      <c r="E51" s="163"/>
      <c r="F51" s="166">
        <v>43</v>
      </c>
      <c r="G51" s="33">
        <v>17</v>
      </c>
      <c r="H51" s="164"/>
      <c r="I51" s="159">
        <v>16</v>
      </c>
      <c r="J51" s="160">
        <v>15</v>
      </c>
      <c r="K51" s="163"/>
      <c r="L51" s="159">
        <v>27</v>
      </c>
      <c r="M51" s="161">
        <v>32</v>
      </c>
    </row>
    <row r="52" spans="1:13" ht="27" customHeight="1">
      <c r="A52" s="30" t="s">
        <v>117</v>
      </c>
      <c r="B52" s="34"/>
      <c r="C52" s="162">
        <v>3488</v>
      </c>
      <c r="D52" s="160">
        <v>18</v>
      </c>
      <c r="E52" s="163"/>
      <c r="F52" s="166">
        <v>52</v>
      </c>
      <c r="G52" s="33">
        <v>13</v>
      </c>
      <c r="H52" s="164"/>
      <c r="I52" s="159">
        <v>50</v>
      </c>
      <c r="J52" s="160">
        <v>6</v>
      </c>
      <c r="K52" s="163"/>
      <c r="L52" s="159">
        <v>56</v>
      </c>
      <c r="M52" s="161">
        <v>21</v>
      </c>
    </row>
    <row r="53" spans="1:13" ht="13.5" customHeight="1">
      <c r="A53" s="30" t="s">
        <v>118</v>
      </c>
      <c r="B53" s="34"/>
      <c r="C53" s="162">
        <v>21119</v>
      </c>
      <c r="D53" s="160">
        <v>4</v>
      </c>
      <c r="E53" s="163"/>
      <c r="F53" s="166">
        <v>131</v>
      </c>
      <c r="G53" s="33">
        <v>7</v>
      </c>
      <c r="H53" s="164"/>
      <c r="I53" s="159">
        <v>86</v>
      </c>
      <c r="J53" s="160">
        <v>1</v>
      </c>
      <c r="K53" s="163"/>
      <c r="L53" s="159">
        <v>133</v>
      </c>
      <c r="M53" s="161">
        <v>10</v>
      </c>
    </row>
    <row r="54" spans="1:13" ht="13.5" customHeight="1">
      <c r="A54" s="30" t="s">
        <v>119</v>
      </c>
      <c r="B54" s="34"/>
      <c r="C54" s="162">
        <v>6523</v>
      </c>
      <c r="D54" s="160">
        <v>9</v>
      </c>
      <c r="E54" s="163"/>
      <c r="F54" s="166">
        <v>2</v>
      </c>
      <c r="G54" s="33">
        <v>40</v>
      </c>
      <c r="H54" s="164"/>
      <c r="I54" s="159">
        <v>3</v>
      </c>
      <c r="J54" s="160">
        <v>36</v>
      </c>
      <c r="K54" s="163"/>
      <c r="L54" s="159">
        <v>77</v>
      </c>
      <c r="M54" s="161">
        <v>16</v>
      </c>
    </row>
    <row r="55" spans="1:13" ht="13.5" customHeight="1" thickBot="1">
      <c r="A55" s="46"/>
      <c r="B55" s="50"/>
      <c r="C55" s="180"/>
      <c r="D55" s="52" t="s">
        <v>244</v>
      </c>
      <c r="E55" s="50"/>
      <c r="F55" s="49"/>
      <c r="G55" s="52"/>
      <c r="H55" s="49"/>
      <c r="I55" s="150"/>
      <c r="J55" s="52"/>
      <c r="K55" s="50"/>
      <c r="L55" s="150"/>
      <c r="M55" s="54"/>
    </row>
    <row r="56" spans="1:13" ht="5.25" customHeight="1">
      <c r="A56" s="45"/>
      <c r="B56" s="55"/>
      <c r="C56" s="55"/>
      <c r="D56" s="55"/>
      <c r="E56" s="55"/>
      <c r="F56" s="55"/>
      <c r="G56" s="55"/>
      <c r="H56" s="55"/>
      <c r="I56" s="56"/>
      <c r="J56" s="55"/>
      <c r="K56" s="55"/>
      <c r="L56" s="55"/>
      <c r="M56" s="55"/>
    </row>
    <row r="57" spans="1:13" ht="13.5" customHeight="1">
      <c r="A57" s="355" t="s">
        <v>50</v>
      </c>
      <c r="B57" s="355"/>
      <c r="C57" s="355"/>
      <c r="D57" s="355"/>
      <c r="E57" s="355"/>
      <c r="F57" s="355"/>
      <c r="G57" s="355"/>
      <c r="H57" s="355" t="s">
        <v>51</v>
      </c>
      <c r="I57" s="355"/>
      <c r="J57" s="355"/>
      <c r="K57" s="355" t="s">
        <v>52</v>
      </c>
      <c r="L57" s="355"/>
      <c r="M57" s="355"/>
    </row>
    <row r="58" spans="1:13" s="57" customFormat="1" ht="12.75" customHeight="1">
      <c r="A58" s="356" t="s">
        <v>174</v>
      </c>
      <c r="B58" s="356"/>
      <c r="C58" s="356"/>
      <c r="D58" s="356"/>
      <c r="E58" s="356"/>
      <c r="F58" s="356"/>
      <c r="G58" s="356"/>
      <c r="H58" s="356" t="s">
        <v>175</v>
      </c>
      <c r="I58" s="356"/>
      <c r="J58" s="356"/>
      <c r="K58" s="356" t="s">
        <v>176</v>
      </c>
      <c r="L58" s="357"/>
      <c r="M58" s="357"/>
    </row>
    <row r="59" spans="1:13" s="57" customFormat="1" ht="12.75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7"/>
      <c r="L59" s="357"/>
      <c r="M59" s="357"/>
    </row>
    <row r="60" spans="1:13" s="57" customFormat="1" ht="12.75" customHeight="1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7"/>
      <c r="L60" s="357"/>
      <c r="M60" s="357"/>
    </row>
    <row r="61" spans="1:13" s="57" customFormat="1" ht="12.75" customHeigh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7"/>
      <c r="L61" s="357"/>
      <c r="M61" s="357"/>
    </row>
  </sheetData>
  <sheetProtection/>
  <mergeCells count="15">
    <mergeCell ref="A57:G57"/>
    <mergeCell ref="H57:J57"/>
    <mergeCell ref="K57:M57"/>
    <mergeCell ref="A58:G61"/>
    <mergeCell ref="H58:J61"/>
    <mergeCell ref="K58:M61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J48:J49 G8:G9 G43:G45 G38 G13 G19 J25:J27 M35 J23 J43:J45 M23 M25:M26 M43:M45 J51:J52 J8:J10 M48:M52 J40 M9 J31:J33 M31:M33 M37:M40 J37:J38 M13 M17:M18 J13 J15 D21 M20:M21 D48:D49 J20 J17:J18 G15 G17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1" customWidth="1"/>
    <col min="2" max="2" width="3.625" style="1" customWidth="1"/>
    <col min="3" max="3" width="11.625" style="79" customWidth="1"/>
    <col min="4" max="4" width="4.625" style="79" customWidth="1"/>
    <col min="5" max="5" width="3.625" style="1" customWidth="1"/>
    <col min="6" max="6" width="11.625" style="79" customWidth="1"/>
    <col min="7" max="7" width="4.625" style="79" customWidth="1"/>
    <col min="8" max="8" width="3.625" style="1" customWidth="1"/>
    <col min="9" max="9" width="11.625" style="79" customWidth="1"/>
    <col min="10" max="10" width="4.625" style="79" customWidth="1"/>
    <col min="11" max="11" width="3.625" style="1" customWidth="1"/>
    <col min="12" max="12" width="11.625" style="79" customWidth="1"/>
    <col min="13" max="13" width="4.625" style="79" customWidth="1"/>
    <col min="14" max="16384" width="10.625" style="1" customWidth="1"/>
  </cols>
  <sheetData>
    <row r="1" spans="1:13" ht="18.75" customHeight="1">
      <c r="A1" s="401" t="s">
        <v>177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2"/>
    </row>
    <row r="2" spans="2:13" s="2" customFormat="1" ht="14.25" customHeight="1" thickBot="1">
      <c r="B2" s="3"/>
      <c r="C2" s="121"/>
      <c r="D2" s="122" t="s">
        <v>148</v>
      </c>
      <c r="E2" s="3"/>
      <c r="F2" s="120"/>
      <c r="G2" s="80" t="s">
        <v>178</v>
      </c>
      <c r="H2" s="7"/>
      <c r="I2" s="123"/>
      <c r="J2" s="124" t="s">
        <v>179</v>
      </c>
      <c r="K2" s="7"/>
      <c r="L2" s="123"/>
      <c r="M2" s="124" t="s">
        <v>180</v>
      </c>
    </row>
    <row r="3" spans="1:13" s="10" customFormat="1" ht="48.75" customHeight="1">
      <c r="A3" s="9"/>
      <c r="B3" s="403" t="s">
        <v>181</v>
      </c>
      <c r="C3" s="361"/>
      <c r="D3" s="362"/>
      <c r="E3" s="403" t="s">
        <v>182</v>
      </c>
      <c r="F3" s="404"/>
      <c r="G3" s="405"/>
      <c r="H3" s="406" t="s">
        <v>183</v>
      </c>
      <c r="I3" s="407"/>
      <c r="J3" s="408"/>
      <c r="K3" s="406" t="s">
        <v>184</v>
      </c>
      <c r="L3" s="407"/>
      <c r="M3" s="409"/>
    </row>
    <row r="4" spans="1:13" s="14" customFormat="1" ht="13.5" customHeight="1">
      <c r="A4" s="11" t="s">
        <v>0</v>
      </c>
      <c r="B4" s="410" t="s">
        <v>129</v>
      </c>
      <c r="C4" s="399"/>
      <c r="D4" s="181" t="s">
        <v>70</v>
      </c>
      <c r="E4" s="410" t="s">
        <v>129</v>
      </c>
      <c r="F4" s="399"/>
      <c r="G4" s="181" t="s">
        <v>70</v>
      </c>
      <c r="H4" s="410" t="s">
        <v>129</v>
      </c>
      <c r="I4" s="399"/>
      <c r="J4" s="181" t="s">
        <v>70</v>
      </c>
      <c r="K4" s="410" t="s">
        <v>129</v>
      </c>
      <c r="L4" s="399"/>
      <c r="M4" s="182" t="s">
        <v>70</v>
      </c>
    </row>
    <row r="5" spans="1:13" ht="13.5" customHeight="1">
      <c r="A5" s="15"/>
      <c r="B5" s="16"/>
      <c r="C5" s="60"/>
      <c r="D5" s="60"/>
      <c r="E5" s="19"/>
      <c r="F5" s="183"/>
      <c r="G5" s="60"/>
      <c r="H5" s="19"/>
      <c r="I5" s="60"/>
      <c r="J5" s="60"/>
      <c r="K5" s="19"/>
      <c r="L5" s="59"/>
      <c r="M5" s="23"/>
    </row>
    <row r="6" spans="1:13" ht="13.5" customHeight="1">
      <c r="A6" s="15" t="s">
        <v>72</v>
      </c>
      <c r="B6" s="27"/>
      <c r="C6" s="26">
        <v>127094745</v>
      </c>
      <c r="D6" s="26"/>
      <c r="E6" s="67"/>
      <c r="F6" s="155">
        <v>61841738</v>
      </c>
      <c r="G6" s="26"/>
      <c r="H6" s="67"/>
      <c r="I6" s="26">
        <v>65253007</v>
      </c>
      <c r="J6" s="26"/>
      <c r="K6" s="67"/>
      <c r="L6" s="155">
        <v>1752368</v>
      </c>
      <c r="M6" s="29"/>
    </row>
    <row r="7" spans="1:13" ht="13.5" customHeight="1">
      <c r="A7" s="15"/>
      <c r="B7" s="27"/>
      <c r="C7" s="26"/>
      <c r="D7" s="26"/>
      <c r="E7" s="67"/>
      <c r="F7" s="155"/>
      <c r="G7" s="26"/>
      <c r="H7" s="67"/>
      <c r="I7" s="26"/>
      <c r="J7" s="26"/>
      <c r="K7" s="67"/>
      <c r="L7" s="155"/>
      <c r="M7" s="29"/>
    </row>
    <row r="8" spans="1:13" ht="13.5" customHeight="1">
      <c r="A8" s="30" t="s">
        <v>73</v>
      </c>
      <c r="B8" s="34"/>
      <c r="C8" s="26">
        <v>5381733</v>
      </c>
      <c r="D8" s="33">
        <v>8</v>
      </c>
      <c r="E8" s="71"/>
      <c r="F8" s="155">
        <v>2537089</v>
      </c>
      <c r="G8" s="33">
        <v>8</v>
      </c>
      <c r="H8" s="71"/>
      <c r="I8" s="184">
        <v>2844644</v>
      </c>
      <c r="J8" s="33">
        <v>8</v>
      </c>
      <c r="K8" s="71"/>
      <c r="L8" s="155">
        <v>21676</v>
      </c>
      <c r="M8" s="35">
        <v>18</v>
      </c>
    </row>
    <row r="9" spans="1:13" ht="13.5" customHeight="1">
      <c r="A9" s="30" t="s">
        <v>74</v>
      </c>
      <c r="B9" s="34"/>
      <c r="C9" s="26">
        <v>1308265</v>
      </c>
      <c r="D9" s="33">
        <v>31</v>
      </c>
      <c r="E9" s="71"/>
      <c r="F9" s="155">
        <v>614694</v>
      </c>
      <c r="G9" s="33">
        <v>32</v>
      </c>
      <c r="H9" s="71"/>
      <c r="I9" s="184">
        <v>693571</v>
      </c>
      <c r="J9" s="33">
        <v>31</v>
      </c>
      <c r="K9" s="71"/>
      <c r="L9" s="155">
        <v>3447</v>
      </c>
      <c r="M9" s="35">
        <v>44</v>
      </c>
    </row>
    <row r="10" spans="1:13" ht="13.5" customHeight="1">
      <c r="A10" s="30" t="s">
        <v>75</v>
      </c>
      <c r="B10" s="34"/>
      <c r="C10" s="26">
        <v>1279594</v>
      </c>
      <c r="D10" s="33">
        <v>32</v>
      </c>
      <c r="E10" s="71"/>
      <c r="F10" s="155">
        <v>615584</v>
      </c>
      <c r="G10" s="33">
        <v>31</v>
      </c>
      <c r="H10" s="71"/>
      <c r="I10" s="184">
        <v>664010</v>
      </c>
      <c r="J10" s="33">
        <v>32</v>
      </c>
      <c r="K10" s="71"/>
      <c r="L10" s="155">
        <v>5017</v>
      </c>
      <c r="M10" s="35">
        <v>39</v>
      </c>
    </row>
    <row r="11" spans="1:13" ht="13.5" customHeight="1">
      <c r="A11" s="30" t="s">
        <v>76</v>
      </c>
      <c r="B11" s="34"/>
      <c r="C11" s="26">
        <v>2333899</v>
      </c>
      <c r="D11" s="33">
        <v>14</v>
      </c>
      <c r="E11" s="71"/>
      <c r="F11" s="155">
        <v>1140167</v>
      </c>
      <c r="G11" s="33">
        <v>14</v>
      </c>
      <c r="H11" s="71"/>
      <c r="I11" s="184">
        <v>1193732</v>
      </c>
      <c r="J11" s="33">
        <v>14</v>
      </c>
      <c r="K11" s="71"/>
      <c r="L11" s="155">
        <v>13989</v>
      </c>
      <c r="M11" s="35">
        <v>21</v>
      </c>
    </row>
    <row r="12" spans="1:13" ht="27" customHeight="1">
      <c r="A12" s="30" t="s">
        <v>77</v>
      </c>
      <c r="B12" s="34"/>
      <c r="C12" s="26">
        <v>1023119</v>
      </c>
      <c r="D12" s="33">
        <v>38</v>
      </c>
      <c r="E12" s="71"/>
      <c r="F12" s="155">
        <v>480336</v>
      </c>
      <c r="G12" s="33">
        <v>38</v>
      </c>
      <c r="H12" s="71"/>
      <c r="I12" s="184">
        <v>542783</v>
      </c>
      <c r="J12" s="33">
        <v>38</v>
      </c>
      <c r="K12" s="71"/>
      <c r="L12" s="155">
        <v>2914</v>
      </c>
      <c r="M12" s="35">
        <v>47</v>
      </c>
    </row>
    <row r="13" spans="1:13" ht="13.5" customHeight="1">
      <c r="A13" s="30" t="s">
        <v>78</v>
      </c>
      <c r="B13" s="34"/>
      <c r="C13" s="26">
        <v>1123891</v>
      </c>
      <c r="D13" s="33">
        <v>35</v>
      </c>
      <c r="E13" s="71"/>
      <c r="F13" s="155">
        <v>540226</v>
      </c>
      <c r="G13" s="33">
        <v>35</v>
      </c>
      <c r="H13" s="71"/>
      <c r="I13" s="184">
        <v>583665</v>
      </c>
      <c r="J13" s="33">
        <v>36</v>
      </c>
      <c r="K13" s="71"/>
      <c r="L13" s="155">
        <v>5503</v>
      </c>
      <c r="M13" s="35">
        <v>37</v>
      </c>
    </row>
    <row r="14" spans="1:13" ht="13.5" customHeight="1">
      <c r="A14" s="30" t="s">
        <v>79</v>
      </c>
      <c r="B14" s="34"/>
      <c r="C14" s="26">
        <v>1914039</v>
      </c>
      <c r="D14" s="33">
        <v>21</v>
      </c>
      <c r="E14" s="71"/>
      <c r="F14" s="155">
        <v>945660</v>
      </c>
      <c r="G14" s="33">
        <v>20</v>
      </c>
      <c r="H14" s="71"/>
      <c r="I14" s="184">
        <v>968379</v>
      </c>
      <c r="J14" s="33">
        <v>21</v>
      </c>
      <c r="K14" s="71"/>
      <c r="L14" s="155">
        <v>8725</v>
      </c>
      <c r="M14" s="35">
        <v>30</v>
      </c>
    </row>
    <row r="15" spans="1:13" ht="13.5" customHeight="1">
      <c r="A15" s="30" t="s">
        <v>80</v>
      </c>
      <c r="B15" s="34"/>
      <c r="C15" s="26">
        <v>2916976</v>
      </c>
      <c r="D15" s="33">
        <v>11</v>
      </c>
      <c r="E15" s="71"/>
      <c r="F15" s="155">
        <v>1453594</v>
      </c>
      <c r="G15" s="33">
        <v>11</v>
      </c>
      <c r="H15" s="71"/>
      <c r="I15" s="184">
        <v>1463382</v>
      </c>
      <c r="J15" s="33">
        <v>12</v>
      </c>
      <c r="K15" s="71"/>
      <c r="L15" s="155">
        <v>41310</v>
      </c>
      <c r="M15" s="35">
        <v>11</v>
      </c>
    </row>
    <row r="16" spans="1:13" ht="13.5" customHeight="1">
      <c r="A16" s="30" t="s">
        <v>81</v>
      </c>
      <c r="B16" s="34"/>
      <c r="C16" s="26">
        <v>1974255</v>
      </c>
      <c r="D16" s="33">
        <v>18</v>
      </c>
      <c r="E16" s="71"/>
      <c r="F16" s="155">
        <v>981626</v>
      </c>
      <c r="G16" s="33">
        <v>18</v>
      </c>
      <c r="H16" s="71"/>
      <c r="I16" s="184">
        <v>992629</v>
      </c>
      <c r="J16" s="33">
        <v>20</v>
      </c>
      <c r="K16" s="71"/>
      <c r="L16" s="155">
        <v>26494</v>
      </c>
      <c r="M16" s="35">
        <v>17</v>
      </c>
    </row>
    <row r="17" spans="1:13" ht="27" customHeight="1">
      <c r="A17" s="30" t="s">
        <v>82</v>
      </c>
      <c r="B17" s="34"/>
      <c r="C17" s="26">
        <v>1973115</v>
      </c>
      <c r="D17" s="33">
        <v>19</v>
      </c>
      <c r="E17" s="71"/>
      <c r="F17" s="155">
        <v>973283</v>
      </c>
      <c r="G17" s="33">
        <v>19</v>
      </c>
      <c r="H17" s="71"/>
      <c r="I17" s="184">
        <v>999832</v>
      </c>
      <c r="J17" s="33">
        <v>18</v>
      </c>
      <c r="K17" s="71"/>
      <c r="L17" s="155">
        <v>37126</v>
      </c>
      <c r="M17" s="35">
        <v>12</v>
      </c>
    </row>
    <row r="18" spans="1:13" ht="13.5" customHeight="1">
      <c r="A18" s="36" t="s">
        <v>83</v>
      </c>
      <c r="B18" s="37"/>
      <c r="C18" s="185">
        <v>7266534</v>
      </c>
      <c r="D18" s="39">
        <v>5</v>
      </c>
      <c r="E18" s="186"/>
      <c r="F18" s="187">
        <v>3628418</v>
      </c>
      <c r="G18" s="39">
        <v>5</v>
      </c>
      <c r="H18" s="186"/>
      <c r="I18" s="188">
        <v>3638116</v>
      </c>
      <c r="J18" s="39">
        <v>5</v>
      </c>
      <c r="K18" s="186"/>
      <c r="L18" s="187">
        <v>105203</v>
      </c>
      <c r="M18" s="41">
        <v>5</v>
      </c>
    </row>
    <row r="19" spans="1:13" ht="13.5" customHeight="1">
      <c r="A19" s="30" t="s">
        <v>84</v>
      </c>
      <c r="B19" s="34"/>
      <c r="C19" s="26">
        <v>6222666</v>
      </c>
      <c r="D19" s="42">
        <v>6</v>
      </c>
      <c r="E19" s="71"/>
      <c r="F19" s="155">
        <v>3095860</v>
      </c>
      <c r="G19" s="42">
        <v>6</v>
      </c>
      <c r="H19" s="71"/>
      <c r="I19" s="184">
        <v>3126806</v>
      </c>
      <c r="J19" s="42">
        <v>6</v>
      </c>
      <c r="K19" s="71"/>
      <c r="L19" s="155">
        <v>90178</v>
      </c>
      <c r="M19" s="43">
        <v>6</v>
      </c>
    </row>
    <row r="20" spans="1:13" ht="13.5" customHeight="1">
      <c r="A20" s="30" t="s">
        <v>85</v>
      </c>
      <c r="B20" s="34"/>
      <c r="C20" s="26">
        <v>13515271</v>
      </c>
      <c r="D20" s="42">
        <v>1</v>
      </c>
      <c r="E20" s="71"/>
      <c r="F20" s="155">
        <v>6666690</v>
      </c>
      <c r="G20" s="42">
        <v>1</v>
      </c>
      <c r="H20" s="71"/>
      <c r="I20" s="184">
        <v>6848581</v>
      </c>
      <c r="J20" s="42">
        <v>1</v>
      </c>
      <c r="K20" s="71"/>
      <c r="L20" s="155">
        <v>378564</v>
      </c>
      <c r="M20" s="43">
        <v>1</v>
      </c>
    </row>
    <row r="21" spans="1:13" ht="13.5" customHeight="1">
      <c r="A21" s="30" t="s">
        <v>86</v>
      </c>
      <c r="B21" s="34"/>
      <c r="C21" s="26">
        <v>9126214</v>
      </c>
      <c r="D21" s="42">
        <v>2</v>
      </c>
      <c r="E21" s="71"/>
      <c r="F21" s="155">
        <v>4558978</v>
      </c>
      <c r="G21" s="42">
        <v>2</v>
      </c>
      <c r="H21" s="71"/>
      <c r="I21" s="184">
        <v>4567236</v>
      </c>
      <c r="J21" s="42">
        <v>3</v>
      </c>
      <c r="K21" s="71"/>
      <c r="L21" s="155">
        <v>144500</v>
      </c>
      <c r="M21" s="43">
        <v>4</v>
      </c>
    </row>
    <row r="22" spans="1:13" ht="27" customHeight="1">
      <c r="A22" s="30" t="s">
        <v>87</v>
      </c>
      <c r="B22" s="34"/>
      <c r="C22" s="26">
        <v>2304264</v>
      </c>
      <c r="D22" s="33">
        <v>15</v>
      </c>
      <c r="E22" s="71"/>
      <c r="F22" s="155">
        <v>1115413</v>
      </c>
      <c r="G22" s="33">
        <v>15</v>
      </c>
      <c r="H22" s="71"/>
      <c r="I22" s="184">
        <v>1188851</v>
      </c>
      <c r="J22" s="33">
        <v>15</v>
      </c>
      <c r="K22" s="71"/>
      <c r="L22" s="155">
        <v>11567</v>
      </c>
      <c r="M22" s="35">
        <v>22</v>
      </c>
    </row>
    <row r="23" spans="1:13" ht="13.5" customHeight="1">
      <c r="A23" s="30" t="s">
        <v>88</v>
      </c>
      <c r="B23" s="34"/>
      <c r="C23" s="26">
        <v>1066328</v>
      </c>
      <c r="D23" s="33">
        <v>37</v>
      </c>
      <c r="E23" s="71"/>
      <c r="F23" s="155">
        <v>515147</v>
      </c>
      <c r="G23" s="33">
        <v>37</v>
      </c>
      <c r="H23" s="71"/>
      <c r="I23" s="184">
        <v>551181</v>
      </c>
      <c r="J23" s="33">
        <v>37</v>
      </c>
      <c r="K23" s="71"/>
      <c r="L23" s="155">
        <v>10768</v>
      </c>
      <c r="M23" s="35">
        <v>26</v>
      </c>
    </row>
    <row r="24" spans="1:13" ht="13.5" customHeight="1">
      <c r="A24" s="30" t="s">
        <v>89</v>
      </c>
      <c r="B24" s="34"/>
      <c r="C24" s="26">
        <v>1154008</v>
      </c>
      <c r="D24" s="33">
        <v>34</v>
      </c>
      <c r="E24" s="71"/>
      <c r="F24" s="155">
        <v>558589</v>
      </c>
      <c r="G24" s="33">
        <v>33</v>
      </c>
      <c r="H24" s="71"/>
      <c r="I24" s="184">
        <v>595419</v>
      </c>
      <c r="J24" s="33">
        <v>34</v>
      </c>
      <c r="K24" s="71"/>
      <c r="L24" s="155">
        <v>9308</v>
      </c>
      <c r="M24" s="35">
        <v>28</v>
      </c>
    </row>
    <row r="25" spans="1:13" ht="13.5" customHeight="1">
      <c r="A25" s="30" t="s">
        <v>90</v>
      </c>
      <c r="B25" s="34"/>
      <c r="C25" s="26">
        <v>786740</v>
      </c>
      <c r="D25" s="33">
        <v>43</v>
      </c>
      <c r="E25" s="71"/>
      <c r="F25" s="155">
        <v>381474</v>
      </c>
      <c r="G25" s="33">
        <v>43</v>
      </c>
      <c r="H25" s="71"/>
      <c r="I25" s="184">
        <v>405266</v>
      </c>
      <c r="J25" s="33">
        <v>43</v>
      </c>
      <c r="K25" s="71"/>
      <c r="L25" s="155">
        <v>9448</v>
      </c>
      <c r="M25" s="35">
        <v>27</v>
      </c>
    </row>
    <row r="26" spans="1:13" ht="13.5" customHeight="1">
      <c r="A26" s="30" t="s">
        <v>91</v>
      </c>
      <c r="B26" s="34"/>
      <c r="C26" s="26">
        <v>834930</v>
      </c>
      <c r="D26" s="33">
        <v>41</v>
      </c>
      <c r="E26" s="71"/>
      <c r="F26" s="155">
        <v>408327</v>
      </c>
      <c r="G26" s="33">
        <v>41</v>
      </c>
      <c r="H26" s="71"/>
      <c r="I26" s="184">
        <v>426603</v>
      </c>
      <c r="J26" s="33">
        <v>42</v>
      </c>
      <c r="K26" s="71"/>
      <c r="L26" s="155">
        <v>11115</v>
      </c>
      <c r="M26" s="35">
        <v>24</v>
      </c>
    </row>
    <row r="27" spans="1:13" ht="27" customHeight="1">
      <c r="A27" s="30" t="s">
        <v>92</v>
      </c>
      <c r="B27" s="34"/>
      <c r="C27" s="26">
        <v>2098804</v>
      </c>
      <c r="D27" s="33">
        <v>16</v>
      </c>
      <c r="E27" s="71"/>
      <c r="F27" s="155">
        <v>1022129</v>
      </c>
      <c r="G27" s="33">
        <v>16</v>
      </c>
      <c r="H27" s="71"/>
      <c r="I27" s="184">
        <v>1076675</v>
      </c>
      <c r="J27" s="33">
        <v>16</v>
      </c>
      <c r="K27" s="71"/>
      <c r="L27" s="155">
        <v>26640</v>
      </c>
      <c r="M27" s="35">
        <v>16</v>
      </c>
    </row>
    <row r="28" spans="1:13" ht="13.5" customHeight="1">
      <c r="A28" s="30" t="s">
        <v>93</v>
      </c>
      <c r="B28" s="34"/>
      <c r="C28" s="26">
        <v>2031903</v>
      </c>
      <c r="D28" s="33">
        <v>17</v>
      </c>
      <c r="E28" s="71"/>
      <c r="F28" s="155">
        <v>983850</v>
      </c>
      <c r="G28" s="33">
        <v>17</v>
      </c>
      <c r="H28" s="71"/>
      <c r="I28" s="184">
        <v>1048053</v>
      </c>
      <c r="J28" s="33">
        <v>17</v>
      </c>
      <c r="K28" s="71"/>
      <c r="L28" s="155">
        <v>35382</v>
      </c>
      <c r="M28" s="35">
        <v>13</v>
      </c>
    </row>
    <row r="29" spans="1:13" ht="13.5" customHeight="1">
      <c r="A29" s="30" t="s">
        <v>94</v>
      </c>
      <c r="B29" s="34"/>
      <c r="C29" s="26">
        <v>3700305</v>
      </c>
      <c r="D29" s="33">
        <v>10</v>
      </c>
      <c r="E29" s="71"/>
      <c r="F29" s="155">
        <v>1820993</v>
      </c>
      <c r="G29" s="33">
        <v>10</v>
      </c>
      <c r="H29" s="71"/>
      <c r="I29" s="184">
        <v>1879312</v>
      </c>
      <c r="J29" s="33">
        <v>10</v>
      </c>
      <c r="K29" s="71"/>
      <c r="L29" s="155">
        <v>59596</v>
      </c>
      <c r="M29" s="35">
        <v>8</v>
      </c>
    </row>
    <row r="30" spans="1:13" ht="13.5" customHeight="1">
      <c r="A30" s="30" t="s">
        <v>95</v>
      </c>
      <c r="B30" s="34"/>
      <c r="C30" s="26">
        <v>7483128</v>
      </c>
      <c r="D30" s="33">
        <v>4</v>
      </c>
      <c r="E30" s="71"/>
      <c r="F30" s="155">
        <v>3740844</v>
      </c>
      <c r="G30" s="33">
        <v>4</v>
      </c>
      <c r="H30" s="71"/>
      <c r="I30" s="184">
        <v>3742284</v>
      </c>
      <c r="J30" s="33">
        <v>4</v>
      </c>
      <c r="K30" s="71"/>
      <c r="L30" s="155">
        <v>166150</v>
      </c>
      <c r="M30" s="35">
        <v>2</v>
      </c>
    </row>
    <row r="31" spans="1:13" ht="13.5" customHeight="1">
      <c r="A31" s="30" t="s">
        <v>96</v>
      </c>
      <c r="B31" s="34"/>
      <c r="C31" s="26">
        <v>1815865</v>
      </c>
      <c r="D31" s="33">
        <v>22</v>
      </c>
      <c r="E31" s="71"/>
      <c r="F31" s="155">
        <v>883516</v>
      </c>
      <c r="G31" s="33">
        <v>22</v>
      </c>
      <c r="H31" s="71"/>
      <c r="I31" s="184">
        <v>932349</v>
      </c>
      <c r="J31" s="33">
        <v>23</v>
      </c>
      <c r="K31" s="71"/>
      <c r="L31" s="155">
        <v>31333</v>
      </c>
      <c r="M31" s="35">
        <v>15</v>
      </c>
    </row>
    <row r="32" spans="1:13" ht="27" customHeight="1">
      <c r="A32" s="30" t="s">
        <v>97</v>
      </c>
      <c r="B32" s="34"/>
      <c r="C32" s="26">
        <v>1412916</v>
      </c>
      <c r="D32" s="33">
        <v>26</v>
      </c>
      <c r="E32" s="71"/>
      <c r="F32" s="155">
        <v>696941</v>
      </c>
      <c r="G32" s="33">
        <v>26</v>
      </c>
      <c r="H32" s="71"/>
      <c r="I32" s="184">
        <v>715975</v>
      </c>
      <c r="J32" s="33">
        <v>30</v>
      </c>
      <c r="K32" s="71"/>
      <c r="L32" s="155">
        <v>19886</v>
      </c>
      <c r="M32" s="35">
        <v>19</v>
      </c>
    </row>
    <row r="33" spans="1:13" ht="13.5" customHeight="1">
      <c r="A33" s="30" t="s">
        <v>98</v>
      </c>
      <c r="B33" s="34"/>
      <c r="C33" s="26">
        <v>2610353</v>
      </c>
      <c r="D33" s="33">
        <v>13</v>
      </c>
      <c r="E33" s="71"/>
      <c r="F33" s="155">
        <v>1248972</v>
      </c>
      <c r="G33" s="33">
        <v>13</v>
      </c>
      <c r="H33" s="71"/>
      <c r="I33" s="184">
        <v>1361381</v>
      </c>
      <c r="J33" s="33">
        <v>13</v>
      </c>
      <c r="K33" s="71"/>
      <c r="L33" s="155">
        <v>43949</v>
      </c>
      <c r="M33" s="35">
        <v>10</v>
      </c>
    </row>
    <row r="34" spans="1:13" ht="13.5" customHeight="1">
      <c r="A34" s="30" t="s">
        <v>99</v>
      </c>
      <c r="B34" s="34"/>
      <c r="C34" s="26">
        <v>8839469</v>
      </c>
      <c r="D34" s="33">
        <v>3</v>
      </c>
      <c r="E34" s="71"/>
      <c r="F34" s="155">
        <v>4256049</v>
      </c>
      <c r="G34" s="33">
        <v>3</v>
      </c>
      <c r="H34" s="71"/>
      <c r="I34" s="184">
        <v>4583420</v>
      </c>
      <c r="J34" s="33">
        <v>2</v>
      </c>
      <c r="K34" s="71"/>
      <c r="L34" s="155">
        <v>150890</v>
      </c>
      <c r="M34" s="35">
        <v>3</v>
      </c>
    </row>
    <row r="35" spans="1:13" ht="13.5" customHeight="1">
      <c r="A35" s="30" t="s">
        <v>100</v>
      </c>
      <c r="B35" s="34"/>
      <c r="C35" s="26">
        <v>5534800</v>
      </c>
      <c r="D35" s="33">
        <v>7</v>
      </c>
      <c r="E35" s="71"/>
      <c r="F35" s="155">
        <v>2641561</v>
      </c>
      <c r="G35" s="33">
        <v>7</v>
      </c>
      <c r="H35" s="71"/>
      <c r="I35" s="184">
        <v>2893239</v>
      </c>
      <c r="J35" s="33">
        <v>7</v>
      </c>
      <c r="K35" s="71"/>
      <c r="L35" s="155">
        <v>77518</v>
      </c>
      <c r="M35" s="35">
        <v>7</v>
      </c>
    </row>
    <row r="36" spans="1:13" ht="13.5" customHeight="1">
      <c r="A36" s="30" t="s">
        <v>101</v>
      </c>
      <c r="B36" s="34"/>
      <c r="C36" s="26">
        <v>1364316</v>
      </c>
      <c r="D36" s="33">
        <v>30</v>
      </c>
      <c r="E36" s="71"/>
      <c r="F36" s="155">
        <v>643946</v>
      </c>
      <c r="G36" s="33">
        <v>30</v>
      </c>
      <c r="H36" s="71"/>
      <c r="I36" s="184">
        <v>720370</v>
      </c>
      <c r="J36" s="33">
        <v>29</v>
      </c>
      <c r="K36" s="71"/>
      <c r="L36" s="155">
        <v>8726</v>
      </c>
      <c r="M36" s="35">
        <v>29</v>
      </c>
    </row>
    <row r="37" spans="1:13" ht="27" customHeight="1">
      <c r="A37" s="30" t="s">
        <v>102</v>
      </c>
      <c r="B37" s="34"/>
      <c r="C37" s="26">
        <v>963579</v>
      </c>
      <c r="D37" s="33">
        <v>40</v>
      </c>
      <c r="E37" s="71"/>
      <c r="F37" s="155">
        <v>453216</v>
      </c>
      <c r="G37" s="33">
        <v>40</v>
      </c>
      <c r="H37" s="71"/>
      <c r="I37" s="184">
        <v>510363</v>
      </c>
      <c r="J37" s="33">
        <v>39</v>
      </c>
      <c r="K37" s="71"/>
      <c r="L37" s="155">
        <v>4667</v>
      </c>
      <c r="M37" s="35">
        <v>40</v>
      </c>
    </row>
    <row r="38" spans="1:13" ht="13.5" customHeight="1">
      <c r="A38" s="30" t="s">
        <v>103</v>
      </c>
      <c r="B38" s="34"/>
      <c r="C38" s="26">
        <v>573441</v>
      </c>
      <c r="D38" s="33">
        <v>47</v>
      </c>
      <c r="E38" s="71"/>
      <c r="F38" s="155">
        <v>273705</v>
      </c>
      <c r="G38" s="33">
        <v>47</v>
      </c>
      <c r="H38" s="71"/>
      <c r="I38" s="184">
        <v>299736</v>
      </c>
      <c r="J38" s="33">
        <v>47</v>
      </c>
      <c r="K38" s="71"/>
      <c r="L38" s="155">
        <v>3384</v>
      </c>
      <c r="M38" s="35">
        <v>45</v>
      </c>
    </row>
    <row r="39" spans="1:13" ht="13.5" customHeight="1">
      <c r="A39" s="30" t="s">
        <v>104</v>
      </c>
      <c r="B39" s="34"/>
      <c r="C39" s="26">
        <v>694352</v>
      </c>
      <c r="D39" s="33">
        <v>46</v>
      </c>
      <c r="E39" s="71"/>
      <c r="F39" s="155">
        <v>333112</v>
      </c>
      <c r="G39" s="33">
        <v>46</v>
      </c>
      <c r="H39" s="71"/>
      <c r="I39" s="184">
        <v>361240</v>
      </c>
      <c r="J39" s="33">
        <v>46</v>
      </c>
      <c r="K39" s="71"/>
      <c r="L39" s="155">
        <v>5371</v>
      </c>
      <c r="M39" s="35">
        <v>38</v>
      </c>
    </row>
    <row r="40" spans="1:13" ht="13.5" customHeight="1">
      <c r="A40" s="30" t="s">
        <v>105</v>
      </c>
      <c r="B40" s="34"/>
      <c r="C40" s="26">
        <v>1921525</v>
      </c>
      <c r="D40" s="33">
        <v>20</v>
      </c>
      <c r="E40" s="71"/>
      <c r="F40" s="155">
        <v>922226</v>
      </c>
      <c r="G40" s="33">
        <v>21</v>
      </c>
      <c r="H40" s="71"/>
      <c r="I40" s="184">
        <v>999299</v>
      </c>
      <c r="J40" s="33">
        <v>19</v>
      </c>
      <c r="K40" s="71"/>
      <c r="L40" s="155">
        <v>17309</v>
      </c>
      <c r="M40" s="35">
        <v>20</v>
      </c>
    </row>
    <row r="41" spans="1:13" ht="13.5" customHeight="1">
      <c r="A41" s="30" t="s">
        <v>106</v>
      </c>
      <c r="B41" s="34"/>
      <c r="C41" s="26">
        <v>2843990</v>
      </c>
      <c r="D41" s="33">
        <v>12</v>
      </c>
      <c r="E41" s="71"/>
      <c r="F41" s="155">
        <v>1376211</v>
      </c>
      <c r="G41" s="33">
        <v>12</v>
      </c>
      <c r="H41" s="71"/>
      <c r="I41" s="184">
        <v>1467779</v>
      </c>
      <c r="J41" s="33">
        <v>11</v>
      </c>
      <c r="K41" s="71"/>
      <c r="L41" s="155">
        <v>34854</v>
      </c>
      <c r="M41" s="35">
        <v>14</v>
      </c>
    </row>
    <row r="42" spans="1:13" ht="27" customHeight="1">
      <c r="A42" s="30" t="s">
        <v>107</v>
      </c>
      <c r="B42" s="34"/>
      <c r="C42" s="26">
        <v>1404729</v>
      </c>
      <c r="D42" s="33">
        <v>27</v>
      </c>
      <c r="E42" s="71"/>
      <c r="F42" s="155">
        <v>665008</v>
      </c>
      <c r="G42" s="33">
        <v>27</v>
      </c>
      <c r="H42" s="71"/>
      <c r="I42" s="184">
        <v>739721</v>
      </c>
      <c r="J42" s="33">
        <v>25</v>
      </c>
      <c r="K42" s="71"/>
      <c r="L42" s="155">
        <v>11512</v>
      </c>
      <c r="M42" s="35">
        <v>23</v>
      </c>
    </row>
    <row r="43" spans="1:13" ht="13.5" customHeight="1">
      <c r="A43" s="30" t="s">
        <v>108</v>
      </c>
      <c r="B43" s="34"/>
      <c r="C43" s="26">
        <v>755733</v>
      </c>
      <c r="D43" s="33">
        <v>44</v>
      </c>
      <c r="E43" s="71"/>
      <c r="F43" s="155">
        <v>359790</v>
      </c>
      <c r="G43" s="33">
        <v>44</v>
      </c>
      <c r="H43" s="71"/>
      <c r="I43" s="184">
        <v>395943</v>
      </c>
      <c r="J43" s="33">
        <v>44</v>
      </c>
      <c r="K43" s="71"/>
      <c r="L43" s="155">
        <v>3871</v>
      </c>
      <c r="M43" s="35">
        <v>42</v>
      </c>
    </row>
    <row r="44" spans="1:13" ht="13.5" customHeight="1">
      <c r="A44" s="30" t="s">
        <v>109</v>
      </c>
      <c r="B44" s="34"/>
      <c r="C44" s="26">
        <v>976263</v>
      </c>
      <c r="D44" s="33">
        <v>39</v>
      </c>
      <c r="E44" s="71"/>
      <c r="F44" s="155">
        <v>472308</v>
      </c>
      <c r="G44" s="33">
        <v>39</v>
      </c>
      <c r="H44" s="71"/>
      <c r="I44" s="184">
        <v>503955</v>
      </c>
      <c r="J44" s="33">
        <v>40</v>
      </c>
      <c r="K44" s="71"/>
      <c r="L44" s="155">
        <v>6928</v>
      </c>
      <c r="M44" s="35">
        <v>35</v>
      </c>
    </row>
    <row r="45" spans="1:13" ht="13.5" customHeight="1">
      <c r="A45" s="30" t="s">
        <v>110</v>
      </c>
      <c r="B45" s="34"/>
      <c r="C45" s="26">
        <v>1385262</v>
      </c>
      <c r="D45" s="33">
        <v>28</v>
      </c>
      <c r="E45" s="71"/>
      <c r="F45" s="155">
        <v>654380</v>
      </c>
      <c r="G45" s="33">
        <v>28</v>
      </c>
      <c r="H45" s="71"/>
      <c r="I45" s="184">
        <v>730882</v>
      </c>
      <c r="J45" s="33">
        <v>27</v>
      </c>
      <c r="K45" s="71"/>
      <c r="L45" s="155">
        <v>8096</v>
      </c>
      <c r="M45" s="35">
        <v>33</v>
      </c>
    </row>
    <row r="46" spans="1:13" ht="13.5" customHeight="1">
      <c r="A46" s="30" t="s">
        <v>111</v>
      </c>
      <c r="B46" s="34"/>
      <c r="C46" s="26">
        <v>728276</v>
      </c>
      <c r="D46" s="33">
        <v>45</v>
      </c>
      <c r="E46" s="71"/>
      <c r="F46" s="155">
        <v>342672</v>
      </c>
      <c r="G46" s="33">
        <v>45</v>
      </c>
      <c r="H46" s="71"/>
      <c r="I46" s="184">
        <v>385604</v>
      </c>
      <c r="J46" s="33">
        <v>45</v>
      </c>
      <c r="K46" s="71"/>
      <c r="L46" s="155">
        <v>3236</v>
      </c>
      <c r="M46" s="35">
        <v>46</v>
      </c>
    </row>
    <row r="47" spans="1:13" ht="27" customHeight="1">
      <c r="A47" s="30" t="s">
        <v>112</v>
      </c>
      <c r="B47" s="34"/>
      <c r="C47" s="26">
        <v>5101556</v>
      </c>
      <c r="D47" s="33">
        <v>9</v>
      </c>
      <c r="E47" s="71"/>
      <c r="F47" s="155">
        <v>2410418</v>
      </c>
      <c r="G47" s="33">
        <v>9</v>
      </c>
      <c r="H47" s="71"/>
      <c r="I47" s="184">
        <v>2691138</v>
      </c>
      <c r="J47" s="33">
        <v>9</v>
      </c>
      <c r="K47" s="71"/>
      <c r="L47" s="155">
        <v>47097</v>
      </c>
      <c r="M47" s="35">
        <v>9</v>
      </c>
    </row>
    <row r="48" spans="1:13" ht="13.5" customHeight="1">
      <c r="A48" s="30" t="s">
        <v>113</v>
      </c>
      <c r="B48" s="34"/>
      <c r="C48" s="26">
        <v>832832</v>
      </c>
      <c r="D48" s="33">
        <v>42</v>
      </c>
      <c r="E48" s="71"/>
      <c r="F48" s="155">
        <v>393073</v>
      </c>
      <c r="G48" s="33">
        <v>42</v>
      </c>
      <c r="H48" s="71"/>
      <c r="I48" s="184">
        <v>439759</v>
      </c>
      <c r="J48" s="33">
        <v>41</v>
      </c>
      <c r="K48" s="71"/>
      <c r="L48" s="155">
        <v>3878</v>
      </c>
      <c r="M48" s="35">
        <v>41</v>
      </c>
    </row>
    <row r="49" spans="1:13" ht="13.5" customHeight="1">
      <c r="A49" s="30" t="s">
        <v>114</v>
      </c>
      <c r="B49" s="34"/>
      <c r="C49" s="26">
        <v>1377187</v>
      </c>
      <c r="D49" s="33">
        <v>29</v>
      </c>
      <c r="E49" s="71"/>
      <c r="F49" s="155">
        <v>645763</v>
      </c>
      <c r="G49" s="33">
        <v>29</v>
      </c>
      <c r="H49" s="71"/>
      <c r="I49" s="184">
        <v>731424</v>
      </c>
      <c r="J49" s="33">
        <v>26</v>
      </c>
      <c r="K49" s="71"/>
      <c r="L49" s="155">
        <v>7669</v>
      </c>
      <c r="M49" s="35">
        <v>34</v>
      </c>
    </row>
    <row r="50" spans="1:13" ht="13.5" customHeight="1">
      <c r="A50" s="30" t="s">
        <v>115</v>
      </c>
      <c r="B50" s="34"/>
      <c r="C50" s="26">
        <v>1786170</v>
      </c>
      <c r="D50" s="33">
        <v>23</v>
      </c>
      <c r="E50" s="71"/>
      <c r="F50" s="155">
        <v>841046</v>
      </c>
      <c r="G50" s="33">
        <v>23</v>
      </c>
      <c r="H50" s="71"/>
      <c r="I50" s="184">
        <v>945124</v>
      </c>
      <c r="J50" s="33">
        <v>22</v>
      </c>
      <c r="K50" s="71"/>
      <c r="L50" s="155">
        <v>8358</v>
      </c>
      <c r="M50" s="35">
        <v>32</v>
      </c>
    </row>
    <row r="51" spans="1:13" ht="13.5" customHeight="1">
      <c r="A51" s="30" t="s">
        <v>116</v>
      </c>
      <c r="B51" s="34"/>
      <c r="C51" s="26">
        <v>1166338</v>
      </c>
      <c r="D51" s="33">
        <v>33</v>
      </c>
      <c r="E51" s="71"/>
      <c r="F51" s="155">
        <v>551932</v>
      </c>
      <c r="G51" s="33">
        <v>34</v>
      </c>
      <c r="H51" s="71"/>
      <c r="I51" s="184">
        <v>614406</v>
      </c>
      <c r="J51" s="33">
        <v>33</v>
      </c>
      <c r="K51" s="71"/>
      <c r="L51" s="155">
        <v>8656</v>
      </c>
      <c r="M51" s="35">
        <v>31</v>
      </c>
    </row>
    <row r="52" spans="1:13" ht="27" customHeight="1">
      <c r="A52" s="30" t="s">
        <v>117</v>
      </c>
      <c r="B52" s="34"/>
      <c r="C52" s="26">
        <v>1104069</v>
      </c>
      <c r="D52" s="33">
        <v>36</v>
      </c>
      <c r="E52" s="71"/>
      <c r="F52" s="155">
        <v>519242</v>
      </c>
      <c r="G52" s="33">
        <v>36</v>
      </c>
      <c r="H52" s="71"/>
      <c r="I52" s="184">
        <v>584827</v>
      </c>
      <c r="J52" s="33">
        <v>35</v>
      </c>
      <c r="K52" s="71"/>
      <c r="L52" s="155">
        <v>3693</v>
      </c>
      <c r="M52" s="35">
        <v>43</v>
      </c>
    </row>
    <row r="53" spans="1:13" ht="13.5" customHeight="1">
      <c r="A53" s="30" t="s">
        <v>118</v>
      </c>
      <c r="B53" s="34"/>
      <c r="C53" s="26">
        <v>1648177</v>
      </c>
      <c r="D53" s="33">
        <v>24</v>
      </c>
      <c r="E53" s="71"/>
      <c r="F53" s="155">
        <v>773061</v>
      </c>
      <c r="G53" s="33">
        <v>24</v>
      </c>
      <c r="H53" s="71"/>
      <c r="I53" s="184">
        <v>875116</v>
      </c>
      <c r="J53" s="33">
        <v>24</v>
      </c>
      <c r="K53" s="71"/>
      <c r="L53" s="155">
        <v>5847</v>
      </c>
      <c r="M53" s="35">
        <v>36</v>
      </c>
    </row>
    <row r="54" spans="1:13" ht="13.5" customHeight="1">
      <c r="A54" s="30" t="s">
        <v>119</v>
      </c>
      <c r="B54" s="34"/>
      <c r="C54" s="26">
        <v>1433566</v>
      </c>
      <c r="D54" s="33">
        <v>25</v>
      </c>
      <c r="E54" s="71"/>
      <c r="F54" s="155">
        <v>704619</v>
      </c>
      <c r="G54" s="33">
        <v>25</v>
      </c>
      <c r="H54" s="71"/>
      <c r="I54" s="184">
        <v>728947</v>
      </c>
      <c r="J54" s="33">
        <v>28</v>
      </c>
      <c r="K54" s="71"/>
      <c r="L54" s="155">
        <v>11020</v>
      </c>
      <c r="M54" s="35">
        <v>25</v>
      </c>
    </row>
    <row r="55" spans="1:13" ht="13.5" customHeight="1" thickBot="1">
      <c r="A55" s="46"/>
      <c r="B55" s="50"/>
      <c r="C55" s="48"/>
      <c r="D55" s="48"/>
      <c r="E55" s="50"/>
      <c r="F55" s="48"/>
      <c r="G55" s="48"/>
      <c r="H55" s="50"/>
      <c r="I55" s="53"/>
      <c r="J55" s="48"/>
      <c r="K55" s="50"/>
      <c r="L55" s="48"/>
      <c r="M55" s="54"/>
    </row>
    <row r="56" spans="1:13" ht="5.25" customHeight="1">
      <c r="A56" s="45"/>
      <c r="B56" s="55"/>
      <c r="C56" s="61"/>
      <c r="D56" s="61"/>
      <c r="E56" s="55"/>
      <c r="F56" s="61"/>
      <c r="G56" s="61"/>
      <c r="H56" s="55"/>
      <c r="I56" s="151"/>
      <c r="J56" s="61"/>
      <c r="K56" s="55"/>
      <c r="L56" s="61"/>
      <c r="M56" s="61"/>
    </row>
    <row r="57" spans="1:13" ht="13.5" customHeight="1">
      <c r="A57" s="355" t="s">
        <v>50</v>
      </c>
      <c r="B57" s="355"/>
      <c r="C57" s="355"/>
      <c r="D57" s="355"/>
      <c r="E57" s="355"/>
      <c r="F57" s="355"/>
      <c r="G57" s="355"/>
      <c r="H57" s="355" t="s">
        <v>51</v>
      </c>
      <c r="I57" s="355"/>
      <c r="J57" s="355"/>
      <c r="K57" s="355" t="s">
        <v>52</v>
      </c>
      <c r="L57" s="355"/>
      <c r="M57" s="355"/>
    </row>
    <row r="58" spans="1:13" s="57" customFormat="1" ht="12.75" customHeight="1">
      <c r="A58" s="356" t="s">
        <v>185</v>
      </c>
      <c r="B58" s="356"/>
      <c r="C58" s="356"/>
      <c r="D58" s="356"/>
      <c r="E58" s="356"/>
      <c r="F58" s="356"/>
      <c r="G58" s="356"/>
      <c r="H58" s="356" t="s">
        <v>186</v>
      </c>
      <c r="I58" s="356"/>
      <c r="J58" s="356"/>
      <c r="K58" s="356" t="s">
        <v>187</v>
      </c>
      <c r="L58" s="357"/>
      <c r="M58" s="357"/>
    </row>
    <row r="59" spans="1:13" s="57" customFormat="1" ht="12.75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7"/>
      <c r="L59" s="357"/>
      <c r="M59" s="357"/>
    </row>
    <row r="60" spans="1:13" s="57" customFormat="1" ht="12.75" customHeight="1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7"/>
      <c r="L60" s="357"/>
      <c r="M60" s="357"/>
    </row>
    <row r="61" spans="1:13" s="57" customFormat="1" ht="12.75" customHeigh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7"/>
      <c r="L61" s="357"/>
      <c r="M61" s="357"/>
    </row>
  </sheetData>
  <sheetProtection/>
  <mergeCells count="15">
    <mergeCell ref="A57:G57"/>
    <mergeCell ref="H57:J57"/>
    <mergeCell ref="K57:M57"/>
    <mergeCell ref="A58:G61"/>
    <mergeCell ref="H58:J61"/>
    <mergeCell ref="K58:M61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G8:G17 J35:J54 G35:G54 D35:D54 M36:M54 J8:J17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10.625" style="1" customWidth="1"/>
  </cols>
  <sheetData>
    <row r="1" spans="1:13" ht="18.75" customHeight="1">
      <c r="A1" s="358" t="s">
        <v>188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9"/>
    </row>
    <row r="2" spans="2:13" s="2" customFormat="1" ht="14.25" customHeight="1" thickBot="1">
      <c r="B2" s="3"/>
      <c r="C2" s="4"/>
      <c r="D2" s="5" t="s">
        <v>189</v>
      </c>
      <c r="E2" s="3"/>
      <c r="F2" s="3"/>
      <c r="G2" s="6" t="s">
        <v>190</v>
      </c>
      <c r="H2" s="7"/>
      <c r="I2" s="7"/>
      <c r="J2" s="8" t="s">
        <v>191</v>
      </c>
      <c r="K2" s="7"/>
      <c r="L2" s="7"/>
      <c r="M2" s="8" t="s">
        <v>192</v>
      </c>
    </row>
    <row r="3" spans="1:13" s="10" customFormat="1" ht="48.75" customHeight="1">
      <c r="A3" s="9"/>
      <c r="B3" s="379" t="s">
        <v>193</v>
      </c>
      <c r="C3" s="361"/>
      <c r="D3" s="362"/>
      <c r="E3" s="379" t="s">
        <v>194</v>
      </c>
      <c r="F3" s="404"/>
      <c r="G3" s="405"/>
      <c r="H3" s="394" t="s">
        <v>195</v>
      </c>
      <c r="I3" s="407"/>
      <c r="J3" s="408"/>
      <c r="K3" s="394" t="s">
        <v>196</v>
      </c>
      <c r="L3" s="407"/>
      <c r="M3" s="409"/>
    </row>
    <row r="4" spans="1:13" s="14" customFormat="1" ht="13.5" customHeight="1">
      <c r="A4" s="11" t="s">
        <v>0</v>
      </c>
      <c r="B4" s="398" t="s">
        <v>197</v>
      </c>
      <c r="C4" s="399"/>
      <c r="D4" s="12" t="s">
        <v>70</v>
      </c>
      <c r="E4" s="398" t="s">
        <v>197</v>
      </c>
      <c r="F4" s="399"/>
      <c r="G4" s="12" t="s">
        <v>70</v>
      </c>
      <c r="H4" s="398" t="s">
        <v>197</v>
      </c>
      <c r="I4" s="399"/>
      <c r="J4" s="12" t="s">
        <v>70</v>
      </c>
      <c r="K4" s="410" t="s">
        <v>197</v>
      </c>
      <c r="L4" s="399"/>
      <c r="M4" s="13" t="s">
        <v>70</v>
      </c>
    </row>
    <row r="5" spans="1:13" ht="13.5" customHeight="1">
      <c r="A5" s="15"/>
      <c r="B5" s="58"/>
      <c r="C5" s="129"/>
      <c r="D5" s="62"/>
      <c r="E5" s="58"/>
      <c r="F5" s="65"/>
      <c r="G5" s="60"/>
      <c r="H5" s="58"/>
      <c r="I5" s="189"/>
      <c r="J5" s="62"/>
      <c r="K5" s="58"/>
      <c r="L5" s="65"/>
      <c r="M5" s="23"/>
    </row>
    <row r="6" spans="1:13" ht="13.5" customHeight="1">
      <c r="A6" s="15" t="s">
        <v>72</v>
      </c>
      <c r="B6" s="27"/>
      <c r="C6" s="190">
        <v>12.6446077664</v>
      </c>
      <c r="D6" s="66"/>
      <c r="E6" s="27"/>
      <c r="F6" s="191">
        <v>60.7196248785</v>
      </c>
      <c r="G6" s="26"/>
      <c r="H6" s="27"/>
      <c r="I6" s="190">
        <v>26.6357673551</v>
      </c>
      <c r="J6" s="66"/>
      <c r="K6" s="27"/>
      <c r="L6" s="191">
        <v>12.8347949065</v>
      </c>
      <c r="M6" s="29"/>
    </row>
    <row r="7" spans="1:13" ht="13.5" customHeight="1">
      <c r="A7" s="15"/>
      <c r="B7" s="27"/>
      <c r="C7" s="190"/>
      <c r="D7" s="66"/>
      <c r="E7" s="27"/>
      <c r="F7" s="191"/>
      <c r="G7" s="26"/>
      <c r="H7" s="27"/>
      <c r="I7" s="190"/>
      <c r="J7" s="66"/>
      <c r="K7" s="27"/>
      <c r="L7" s="191"/>
      <c r="M7" s="29"/>
    </row>
    <row r="8" spans="1:13" ht="13.5" customHeight="1">
      <c r="A8" s="30" t="s">
        <v>73</v>
      </c>
      <c r="B8" s="34"/>
      <c r="C8" s="192">
        <v>11.3541292774</v>
      </c>
      <c r="D8" s="33">
        <v>46</v>
      </c>
      <c r="E8" s="34"/>
      <c r="F8" s="191">
        <v>59.5578486705</v>
      </c>
      <c r="G8" s="33">
        <v>16</v>
      </c>
      <c r="H8" s="34"/>
      <c r="I8" s="190">
        <v>29.0880220521</v>
      </c>
      <c r="J8" s="33">
        <v>20</v>
      </c>
      <c r="K8" s="34"/>
      <c r="L8" s="191">
        <v>14.3330445785</v>
      </c>
      <c r="M8" s="35">
        <v>25</v>
      </c>
    </row>
    <row r="9" spans="1:13" ht="13.5" customHeight="1">
      <c r="A9" s="30" t="s">
        <v>74</v>
      </c>
      <c r="B9" s="34"/>
      <c r="C9" s="190">
        <v>11.4268531975</v>
      </c>
      <c r="D9" s="33">
        <v>45</v>
      </c>
      <c r="E9" s="34"/>
      <c r="F9" s="191">
        <v>58.4316295494</v>
      </c>
      <c r="G9" s="33">
        <v>25</v>
      </c>
      <c r="H9" s="34"/>
      <c r="I9" s="190">
        <v>30.1415172531</v>
      </c>
      <c r="J9" s="33">
        <v>12</v>
      </c>
      <c r="K9" s="34"/>
      <c r="L9" s="191">
        <v>15.3694444552</v>
      </c>
      <c r="M9" s="35">
        <v>18</v>
      </c>
    </row>
    <row r="10" spans="1:13" ht="13.5" customHeight="1">
      <c r="A10" s="30" t="s">
        <v>75</v>
      </c>
      <c r="B10" s="34"/>
      <c r="C10" s="190">
        <v>11.866232963</v>
      </c>
      <c r="D10" s="33">
        <v>41</v>
      </c>
      <c r="E10" s="34"/>
      <c r="F10" s="191">
        <v>57.7535795092</v>
      </c>
      <c r="G10" s="33">
        <v>30</v>
      </c>
      <c r="H10" s="34"/>
      <c r="I10" s="190">
        <v>30.3801875278</v>
      </c>
      <c r="J10" s="33">
        <v>11</v>
      </c>
      <c r="K10" s="34"/>
      <c r="L10" s="191">
        <v>16.300745569</v>
      </c>
      <c r="M10" s="35">
        <v>5</v>
      </c>
    </row>
    <row r="11" spans="1:13" ht="13.5" customHeight="1">
      <c r="A11" s="30" t="s">
        <v>76</v>
      </c>
      <c r="B11" s="34"/>
      <c r="C11" s="190">
        <v>12.5189259224</v>
      </c>
      <c r="D11" s="33">
        <v>29</v>
      </c>
      <c r="E11" s="34"/>
      <c r="F11" s="191">
        <v>61.7326274367</v>
      </c>
      <c r="G11" s="33">
        <v>6</v>
      </c>
      <c r="H11" s="34"/>
      <c r="I11" s="190">
        <v>25.7484466408</v>
      </c>
      <c r="J11" s="33">
        <v>41</v>
      </c>
      <c r="K11" s="34"/>
      <c r="L11" s="191">
        <v>12.9032441625</v>
      </c>
      <c r="M11" s="35">
        <v>34</v>
      </c>
    </row>
    <row r="12" spans="1:13" ht="27" customHeight="1">
      <c r="A12" s="30" t="s">
        <v>77</v>
      </c>
      <c r="B12" s="34"/>
      <c r="C12" s="190">
        <v>10.4517243113</v>
      </c>
      <c r="D12" s="33">
        <v>47</v>
      </c>
      <c r="E12" s="34"/>
      <c r="F12" s="191">
        <v>55.7114822996</v>
      </c>
      <c r="G12" s="33">
        <v>45</v>
      </c>
      <c r="H12" s="34"/>
      <c r="I12" s="190">
        <v>33.8367933892</v>
      </c>
      <c r="J12" s="33">
        <v>1</v>
      </c>
      <c r="K12" s="34"/>
      <c r="L12" s="191">
        <v>18.4458775512</v>
      </c>
      <c r="M12" s="43">
        <v>1</v>
      </c>
    </row>
    <row r="13" spans="1:13" ht="13.5" customHeight="1">
      <c r="A13" s="30" t="s">
        <v>78</v>
      </c>
      <c r="B13" s="34"/>
      <c r="C13" s="190">
        <v>12.1273948166</v>
      </c>
      <c r="D13" s="33">
        <v>38</v>
      </c>
      <c r="E13" s="34"/>
      <c r="F13" s="191">
        <v>57.1116683297</v>
      </c>
      <c r="G13" s="33">
        <v>37</v>
      </c>
      <c r="H13" s="34"/>
      <c r="I13" s="190">
        <v>30.7609368538</v>
      </c>
      <c r="J13" s="33">
        <v>7</v>
      </c>
      <c r="K13" s="34"/>
      <c r="L13" s="191">
        <v>16.9160899693</v>
      </c>
      <c r="M13" s="43">
        <v>4</v>
      </c>
    </row>
    <row r="14" spans="1:13" ht="13.5" customHeight="1">
      <c r="A14" s="30" t="s">
        <v>79</v>
      </c>
      <c r="B14" s="34"/>
      <c r="C14" s="190">
        <v>12.1010753598</v>
      </c>
      <c r="D14" s="33">
        <v>39</v>
      </c>
      <c r="E14" s="34"/>
      <c r="F14" s="191">
        <v>59.2235098813</v>
      </c>
      <c r="G14" s="33">
        <v>17</v>
      </c>
      <c r="H14" s="34"/>
      <c r="I14" s="190">
        <v>28.675414759</v>
      </c>
      <c r="J14" s="33">
        <v>23</v>
      </c>
      <c r="K14" s="34"/>
      <c r="L14" s="191">
        <v>15.0148033794</v>
      </c>
      <c r="M14" s="35">
        <v>20</v>
      </c>
    </row>
    <row r="15" spans="1:13" ht="13.5" customHeight="1">
      <c r="A15" s="30" t="s">
        <v>80</v>
      </c>
      <c r="B15" s="34"/>
      <c r="C15" s="190">
        <v>12.6364172673</v>
      </c>
      <c r="D15" s="33">
        <v>25</v>
      </c>
      <c r="E15" s="34"/>
      <c r="F15" s="191">
        <v>60.6002550513</v>
      </c>
      <c r="G15" s="33">
        <v>12</v>
      </c>
      <c r="H15" s="34"/>
      <c r="I15" s="190">
        <v>26.7633276813</v>
      </c>
      <c r="J15" s="33">
        <v>36</v>
      </c>
      <c r="K15" s="34"/>
      <c r="L15" s="191">
        <v>12.4518397234</v>
      </c>
      <c r="M15" s="35">
        <v>38</v>
      </c>
    </row>
    <row r="16" spans="1:13" ht="13.5" customHeight="1">
      <c r="A16" s="30" t="s">
        <v>81</v>
      </c>
      <c r="B16" s="34"/>
      <c r="C16" s="190">
        <v>12.8679935913</v>
      </c>
      <c r="D16" s="33">
        <v>20</v>
      </c>
      <c r="E16" s="34"/>
      <c r="F16" s="191">
        <v>61.257585844</v>
      </c>
      <c r="G16" s="33">
        <v>10</v>
      </c>
      <c r="H16" s="34"/>
      <c r="I16" s="190">
        <v>25.8744205647</v>
      </c>
      <c r="J16" s="33">
        <v>39</v>
      </c>
      <c r="K16" s="34"/>
      <c r="L16" s="191">
        <v>12.161881554</v>
      </c>
      <c r="M16" s="35">
        <v>39</v>
      </c>
    </row>
    <row r="17" spans="1:13" ht="27" customHeight="1">
      <c r="A17" s="30" t="s">
        <v>82</v>
      </c>
      <c r="B17" s="34"/>
      <c r="C17" s="190">
        <v>12.8218573203</v>
      </c>
      <c r="D17" s="33">
        <v>21</v>
      </c>
      <c r="E17" s="34"/>
      <c r="F17" s="191">
        <v>59.579187301</v>
      </c>
      <c r="G17" s="33">
        <v>15</v>
      </c>
      <c r="H17" s="34"/>
      <c r="I17" s="190">
        <v>27.5989553787</v>
      </c>
      <c r="J17" s="33">
        <v>32</v>
      </c>
      <c r="K17" s="34"/>
      <c r="L17" s="191">
        <v>13.2425678058</v>
      </c>
      <c r="M17" s="35">
        <v>32</v>
      </c>
    </row>
    <row r="18" spans="1:13" ht="13.5" customHeight="1">
      <c r="A18" s="36" t="s">
        <v>83</v>
      </c>
      <c r="B18" s="37"/>
      <c r="C18" s="193">
        <v>12.6382842444</v>
      </c>
      <c r="D18" s="39">
        <v>24</v>
      </c>
      <c r="E18" s="37"/>
      <c r="F18" s="194">
        <v>62.5413191088</v>
      </c>
      <c r="G18" s="39">
        <v>4</v>
      </c>
      <c r="H18" s="37"/>
      <c r="I18" s="193">
        <v>24.8203966468</v>
      </c>
      <c r="J18" s="39">
        <v>42</v>
      </c>
      <c r="K18" s="37"/>
      <c r="L18" s="194">
        <v>10.6307118612</v>
      </c>
      <c r="M18" s="41">
        <v>46</v>
      </c>
    </row>
    <row r="19" spans="1:13" ht="13.5" customHeight="1">
      <c r="A19" s="30" t="s">
        <v>84</v>
      </c>
      <c r="B19" s="34"/>
      <c r="C19" s="190">
        <v>12.4399172557</v>
      </c>
      <c r="D19" s="42">
        <v>31</v>
      </c>
      <c r="E19" s="34"/>
      <c r="F19" s="191">
        <v>61.697688164</v>
      </c>
      <c r="G19" s="42">
        <v>7</v>
      </c>
      <c r="H19" s="34"/>
      <c r="I19" s="190">
        <v>25.8623945803</v>
      </c>
      <c r="J19" s="42">
        <v>40</v>
      </c>
      <c r="K19" s="34"/>
      <c r="L19" s="191">
        <v>11.3578198282</v>
      </c>
      <c r="M19" s="43">
        <v>41</v>
      </c>
    </row>
    <row r="20" spans="1:13" ht="13.5" customHeight="1">
      <c r="A20" s="30" t="s">
        <v>85</v>
      </c>
      <c r="B20" s="34"/>
      <c r="C20" s="190">
        <v>11.4508431677</v>
      </c>
      <c r="D20" s="42">
        <v>44</v>
      </c>
      <c r="E20" s="34"/>
      <c r="F20" s="191">
        <v>65.879364157</v>
      </c>
      <c r="G20" s="42">
        <v>1</v>
      </c>
      <c r="H20" s="34"/>
      <c r="I20" s="190">
        <v>22.6697926753</v>
      </c>
      <c r="J20" s="42">
        <v>46</v>
      </c>
      <c r="K20" s="34"/>
      <c r="L20" s="191">
        <v>10.8434196591</v>
      </c>
      <c r="M20" s="43">
        <v>44</v>
      </c>
    </row>
    <row r="21" spans="1:13" ht="13.5" customHeight="1">
      <c r="A21" s="30" t="s">
        <v>86</v>
      </c>
      <c r="B21" s="34"/>
      <c r="C21" s="190">
        <v>12.6143057702</v>
      </c>
      <c r="D21" s="42">
        <v>26</v>
      </c>
      <c r="E21" s="34"/>
      <c r="F21" s="191">
        <v>63.5209560947</v>
      </c>
      <c r="G21" s="42">
        <v>2</v>
      </c>
      <c r="H21" s="34"/>
      <c r="I21" s="190">
        <v>23.8647381351</v>
      </c>
      <c r="J21" s="42">
        <v>44</v>
      </c>
      <c r="K21" s="34"/>
      <c r="L21" s="191">
        <v>10.8797707206</v>
      </c>
      <c r="M21" s="43">
        <v>43</v>
      </c>
    </row>
    <row r="22" spans="1:13" ht="27" customHeight="1">
      <c r="A22" s="30" t="s">
        <v>87</v>
      </c>
      <c r="B22" s="34"/>
      <c r="C22" s="190">
        <v>12.0264565046</v>
      </c>
      <c r="D22" s="33">
        <v>40</v>
      </c>
      <c r="E22" s="34"/>
      <c r="F22" s="191">
        <v>58.1156190741</v>
      </c>
      <c r="G22" s="33">
        <v>28</v>
      </c>
      <c r="H22" s="34"/>
      <c r="I22" s="190">
        <v>29.8579244213</v>
      </c>
      <c r="J22" s="33">
        <v>15</v>
      </c>
      <c r="K22" s="34"/>
      <c r="L22" s="191">
        <v>15.6604777634</v>
      </c>
      <c r="M22" s="35">
        <v>12</v>
      </c>
    </row>
    <row r="23" spans="1:13" ht="13.5" customHeight="1">
      <c r="A23" s="30" t="s">
        <v>88</v>
      </c>
      <c r="B23" s="34"/>
      <c r="C23" s="190">
        <v>12.1866050249</v>
      </c>
      <c r="D23" s="33">
        <v>35</v>
      </c>
      <c r="E23" s="34"/>
      <c r="F23" s="191">
        <v>57.2732036183</v>
      </c>
      <c r="G23" s="33">
        <v>36</v>
      </c>
      <c r="H23" s="34"/>
      <c r="I23" s="190">
        <v>30.5401913568</v>
      </c>
      <c r="J23" s="33">
        <v>9</v>
      </c>
      <c r="K23" s="34"/>
      <c r="L23" s="191">
        <v>15.0233804852</v>
      </c>
      <c r="M23" s="35">
        <v>19</v>
      </c>
    </row>
    <row r="24" spans="1:13" ht="13.5" customHeight="1">
      <c r="A24" s="30" t="s">
        <v>89</v>
      </c>
      <c r="B24" s="34"/>
      <c r="C24" s="190">
        <v>13.0375259877</v>
      </c>
      <c r="D24" s="33">
        <v>13</v>
      </c>
      <c r="E24" s="34"/>
      <c r="F24" s="191">
        <v>59.094248171</v>
      </c>
      <c r="G24" s="33">
        <v>22</v>
      </c>
      <c r="H24" s="34"/>
      <c r="I24" s="190">
        <v>27.8682258413</v>
      </c>
      <c r="J24" s="33">
        <v>29</v>
      </c>
      <c r="K24" s="34"/>
      <c r="L24" s="191">
        <v>13.286023841</v>
      </c>
      <c r="M24" s="35">
        <v>31</v>
      </c>
    </row>
    <row r="25" spans="1:13" ht="13.5" customHeight="1">
      <c r="A25" s="30" t="s">
        <v>90</v>
      </c>
      <c r="B25" s="34"/>
      <c r="C25" s="190">
        <v>13.2576727948</v>
      </c>
      <c r="D25" s="33">
        <v>10</v>
      </c>
      <c r="E25" s="34"/>
      <c r="F25" s="191">
        <v>58.1111298489</v>
      </c>
      <c r="G25" s="33">
        <v>29</v>
      </c>
      <c r="H25" s="34"/>
      <c r="I25" s="190">
        <v>28.6311973563</v>
      </c>
      <c r="J25" s="33">
        <v>25</v>
      </c>
      <c r="K25" s="34"/>
      <c r="L25" s="191">
        <v>14.6569979776</v>
      </c>
      <c r="M25" s="35">
        <v>22</v>
      </c>
    </row>
    <row r="26" spans="1:13" ht="13.5" customHeight="1">
      <c r="A26" s="30" t="s">
        <v>91</v>
      </c>
      <c r="B26" s="34"/>
      <c r="C26" s="190">
        <v>12.3864694747</v>
      </c>
      <c r="D26" s="33">
        <v>33</v>
      </c>
      <c r="E26" s="34"/>
      <c r="F26" s="191">
        <v>59.2066458429</v>
      </c>
      <c r="G26" s="33">
        <v>18</v>
      </c>
      <c r="H26" s="34"/>
      <c r="I26" s="190">
        <v>28.4068846824</v>
      </c>
      <c r="J26" s="33">
        <v>26</v>
      </c>
      <c r="K26" s="34"/>
      <c r="L26" s="191">
        <v>14.4520922076</v>
      </c>
      <c r="M26" s="35">
        <v>24</v>
      </c>
    </row>
    <row r="27" spans="1:13" ht="27" customHeight="1">
      <c r="A27" s="30" t="s">
        <v>92</v>
      </c>
      <c r="B27" s="34"/>
      <c r="C27" s="190">
        <v>12.9520209804</v>
      </c>
      <c r="D27" s="33">
        <v>17</v>
      </c>
      <c r="E27" s="34"/>
      <c r="F27" s="191">
        <v>56.9867892766</v>
      </c>
      <c r="G27" s="33">
        <v>39</v>
      </c>
      <c r="H27" s="34"/>
      <c r="I27" s="190">
        <v>30.0611897429</v>
      </c>
      <c r="J27" s="33">
        <v>13</v>
      </c>
      <c r="K27" s="34"/>
      <c r="L27" s="191">
        <v>15.7154984246</v>
      </c>
      <c r="M27" s="35">
        <v>11</v>
      </c>
    </row>
    <row r="28" spans="1:13" ht="13.5" customHeight="1">
      <c r="A28" s="30" t="s">
        <v>93</v>
      </c>
      <c r="B28" s="34"/>
      <c r="C28" s="190">
        <v>13.2177227723</v>
      </c>
      <c r="D28" s="33">
        <v>11</v>
      </c>
      <c r="E28" s="34"/>
      <c r="F28" s="191">
        <v>58.6847029703</v>
      </c>
      <c r="G28" s="33">
        <v>24</v>
      </c>
      <c r="H28" s="34"/>
      <c r="I28" s="190">
        <v>28.0975742574</v>
      </c>
      <c r="J28" s="33">
        <v>27</v>
      </c>
      <c r="K28" s="34"/>
      <c r="L28" s="191">
        <v>13.6407425743</v>
      </c>
      <c r="M28" s="35">
        <v>28</v>
      </c>
    </row>
    <row r="29" spans="1:13" ht="13.5" customHeight="1">
      <c r="A29" s="30" t="s">
        <v>94</v>
      </c>
      <c r="B29" s="34"/>
      <c r="C29" s="190">
        <v>13.0113154061</v>
      </c>
      <c r="D29" s="33">
        <v>14</v>
      </c>
      <c r="E29" s="34"/>
      <c r="F29" s="191">
        <v>59.1939137338</v>
      </c>
      <c r="G29" s="33">
        <v>19</v>
      </c>
      <c r="H29" s="34"/>
      <c r="I29" s="190">
        <v>27.7947708601</v>
      </c>
      <c r="J29" s="33">
        <v>30</v>
      </c>
      <c r="K29" s="34"/>
      <c r="L29" s="191">
        <v>13.437401939</v>
      </c>
      <c r="M29" s="35">
        <v>29</v>
      </c>
    </row>
    <row r="30" spans="1:13" ht="13.5" customHeight="1">
      <c r="A30" s="30" t="s">
        <v>95</v>
      </c>
      <c r="B30" s="34"/>
      <c r="C30" s="190">
        <v>13.8143559969</v>
      </c>
      <c r="D30" s="33">
        <v>4</v>
      </c>
      <c r="E30" s="34"/>
      <c r="F30" s="191">
        <v>62.3978242496</v>
      </c>
      <c r="G30" s="33">
        <v>5</v>
      </c>
      <c r="H30" s="34"/>
      <c r="I30" s="190">
        <v>23.7878197535</v>
      </c>
      <c r="J30" s="33">
        <v>45</v>
      </c>
      <c r="K30" s="34"/>
      <c r="L30" s="191">
        <v>10.7798591507</v>
      </c>
      <c r="M30" s="35">
        <v>45</v>
      </c>
    </row>
    <row r="31" spans="1:13" ht="13.5" customHeight="1">
      <c r="A31" s="30" t="s">
        <v>96</v>
      </c>
      <c r="B31" s="34"/>
      <c r="C31" s="190">
        <v>13.0014341803</v>
      </c>
      <c r="D31" s="33">
        <v>15</v>
      </c>
      <c r="E31" s="34"/>
      <c r="F31" s="191">
        <v>59.102980378</v>
      </c>
      <c r="G31" s="33">
        <v>21</v>
      </c>
      <c r="H31" s="34"/>
      <c r="I31" s="190">
        <v>27.8955854417</v>
      </c>
      <c r="J31" s="33">
        <v>28</v>
      </c>
      <c r="K31" s="34"/>
      <c r="L31" s="191">
        <v>13.7188583569</v>
      </c>
      <c r="M31" s="35">
        <v>27</v>
      </c>
    </row>
    <row r="32" spans="1:13" ht="27" customHeight="1">
      <c r="A32" s="30" t="s">
        <v>97</v>
      </c>
      <c r="B32" s="34"/>
      <c r="C32" s="190">
        <v>14.5420418328</v>
      </c>
      <c r="D32" s="33">
        <v>2</v>
      </c>
      <c r="E32" s="34"/>
      <c r="F32" s="191">
        <v>61.3074471408</v>
      </c>
      <c r="G32" s="33">
        <v>8</v>
      </c>
      <c r="H32" s="34"/>
      <c r="I32" s="190">
        <v>24.1505110264</v>
      </c>
      <c r="J32" s="33">
        <v>43</v>
      </c>
      <c r="K32" s="34"/>
      <c r="L32" s="191">
        <v>11.3177041229</v>
      </c>
      <c r="M32" s="35">
        <v>42</v>
      </c>
    </row>
    <row r="33" spans="1:13" ht="13.5" customHeight="1">
      <c r="A33" s="30" t="s">
        <v>98</v>
      </c>
      <c r="B33" s="34"/>
      <c r="C33" s="190">
        <v>12.275615265</v>
      </c>
      <c r="D33" s="33">
        <v>34</v>
      </c>
      <c r="E33" s="34"/>
      <c r="F33" s="191">
        <v>60.2129594321</v>
      </c>
      <c r="G33" s="33">
        <v>13</v>
      </c>
      <c r="H33" s="34"/>
      <c r="I33" s="190">
        <v>27.5114253029</v>
      </c>
      <c r="J33" s="33">
        <v>34</v>
      </c>
      <c r="K33" s="34"/>
      <c r="L33" s="191">
        <v>12.8891105179</v>
      </c>
      <c r="M33" s="35">
        <v>35</v>
      </c>
    </row>
    <row r="34" spans="1:13" ht="13.5" customHeight="1">
      <c r="A34" s="30" t="s">
        <v>99</v>
      </c>
      <c r="B34" s="34"/>
      <c r="C34" s="190">
        <v>12.5456195845</v>
      </c>
      <c r="D34" s="33">
        <v>28</v>
      </c>
      <c r="E34" s="34"/>
      <c r="F34" s="191">
        <v>61.3060878869</v>
      </c>
      <c r="G34" s="33">
        <v>9</v>
      </c>
      <c r="H34" s="34"/>
      <c r="I34" s="190">
        <v>26.1482925286</v>
      </c>
      <c r="J34" s="33">
        <v>37</v>
      </c>
      <c r="K34" s="34"/>
      <c r="L34" s="191">
        <v>11.8268044777</v>
      </c>
      <c r="M34" s="35">
        <v>40</v>
      </c>
    </row>
    <row r="35" spans="1:13" ht="13.5" customHeight="1">
      <c r="A35" s="30" t="s">
        <v>100</v>
      </c>
      <c r="B35" s="34"/>
      <c r="C35" s="190">
        <v>12.9256907775</v>
      </c>
      <c r="D35" s="33">
        <v>19</v>
      </c>
      <c r="E35" s="34"/>
      <c r="F35" s="191">
        <v>59.9812497566</v>
      </c>
      <c r="G35" s="33">
        <v>14</v>
      </c>
      <c r="H35" s="34"/>
      <c r="I35" s="190">
        <v>27.0930594659</v>
      </c>
      <c r="J35" s="33">
        <v>35</v>
      </c>
      <c r="K35" s="34"/>
      <c r="L35" s="191">
        <v>12.7062247919</v>
      </c>
      <c r="M35" s="35">
        <v>36</v>
      </c>
    </row>
    <row r="36" spans="1:13" ht="13.5" customHeight="1">
      <c r="A36" s="30" t="s">
        <v>101</v>
      </c>
      <c r="B36" s="34"/>
      <c r="C36" s="190">
        <v>12.4780671956</v>
      </c>
      <c r="D36" s="33">
        <v>30</v>
      </c>
      <c r="E36" s="34"/>
      <c r="F36" s="191">
        <v>58.8236336675</v>
      </c>
      <c r="G36" s="33">
        <v>23</v>
      </c>
      <c r="H36" s="34"/>
      <c r="I36" s="190">
        <v>28.6982991369</v>
      </c>
      <c r="J36" s="33">
        <v>22</v>
      </c>
      <c r="K36" s="34"/>
      <c r="L36" s="191">
        <v>13.3331511754</v>
      </c>
      <c r="M36" s="35">
        <v>30</v>
      </c>
    </row>
    <row r="37" spans="1:13" ht="27" customHeight="1">
      <c r="A37" s="30" t="s">
        <v>102</v>
      </c>
      <c r="B37" s="34"/>
      <c r="C37" s="190">
        <v>12.1397807973</v>
      </c>
      <c r="D37" s="33">
        <v>37</v>
      </c>
      <c r="E37" s="34"/>
      <c r="F37" s="191">
        <v>56.9675575902</v>
      </c>
      <c r="G37" s="33">
        <v>40</v>
      </c>
      <c r="H37" s="34"/>
      <c r="I37" s="190">
        <v>30.8926616124</v>
      </c>
      <c r="J37" s="33">
        <v>6</v>
      </c>
      <c r="K37" s="34"/>
      <c r="L37" s="191">
        <v>15.547850208</v>
      </c>
      <c r="M37" s="35">
        <v>15</v>
      </c>
    </row>
    <row r="38" spans="1:13" ht="13.5" customHeight="1">
      <c r="A38" s="30" t="s">
        <v>103</v>
      </c>
      <c r="B38" s="34"/>
      <c r="C38" s="190">
        <v>12.9481371622</v>
      </c>
      <c r="D38" s="33">
        <v>18</v>
      </c>
      <c r="E38" s="34"/>
      <c r="F38" s="191">
        <v>57.3385370722</v>
      </c>
      <c r="G38" s="33">
        <v>34</v>
      </c>
      <c r="H38" s="34"/>
      <c r="I38" s="190">
        <v>29.7133257655</v>
      </c>
      <c r="J38" s="33">
        <v>16</v>
      </c>
      <c r="K38" s="34"/>
      <c r="L38" s="191">
        <v>15.7797349397</v>
      </c>
      <c r="M38" s="35">
        <v>9</v>
      </c>
    </row>
    <row r="39" spans="1:13" ht="13.5" customHeight="1">
      <c r="A39" s="30" t="s">
        <v>104</v>
      </c>
      <c r="B39" s="34"/>
      <c r="C39" s="190">
        <v>12.5522731814</v>
      </c>
      <c r="D39" s="33">
        <v>27</v>
      </c>
      <c r="E39" s="34"/>
      <c r="F39" s="191">
        <v>54.9719143325</v>
      </c>
      <c r="G39" s="33">
        <v>47</v>
      </c>
      <c r="H39" s="34"/>
      <c r="I39" s="190">
        <v>32.4758124861</v>
      </c>
      <c r="J39" s="33">
        <v>3</v>
      </c>
      <c r="K39" s="34"/>
      <c r="L39" s="191">
        <v>17.7073168597</v>
      </c>
      <c r="M39" s="43">
        <v>2</v>
      </c>
    </row>
    <row r="40" spans="1:13" ht="13.5" customHeight="1">
      <c r="A40" s="30" t="s">
        <v>105</v>
      </c>
      <c r="B40" s="34"/>
      <c r="C40" s="190">
        <v>13.1373793925</v>
      </c>
      <c r="D40" s="33">
        <v>12</v>
      </c>
      <c r="E40" s="34"/>
      <c r="F40" s="191">
        <v>58.1979176493</v>
      </c>
      <c r="G40" s="33">
        <v>27</v>
      </c>
      <c r="H40" s="34"/>
      <c r="I40" s="190">
        <v>28.6647029582</v>
      </c>
      <c r="J40" s="33">
        <v>24</v>
      </c>
      <c r="K40" s="34"/>
      <c r="L40" s="191">
        <v>14.2676423733</v>
      </c>
      <c r="M40" s="35">
        <v>26</v>
      </c>
    </row>
    <row r="41" spans="1:13" ht="13.5" customHeight="1">
      <c r="A41" s="30" t="s">
        <v>106</v>
      </c>
      <c r="B41" s="34"/>
      <c r="C41" s="190">
        <v>13.3633052859</v>
      </c>
      <c r="D41" s="33">
        <v>9</v>
      </c>
      <c r="E41" s="34"/>
      <c r="F41" s="191">
        <v>59.1044960773</v>
      </c>
      <c r="G41" s="33">
        <v>20</v>
      </c>
      <c r="H41" s="34"/>
      <c r="I41" s="190">
        <v>27.5321986368</v>
      </c>
      <c r="J41" s="33">
        <v>33</v>
      </c>
      <c r="K41" s="34"/>
      <c r="L41" s="191">
        <v>13.2201054304</v>
      </c>
      <c r="M41" s="35">
        <v>33</v>
      </c>
    </row>
    <row r="42" spans="1:13" ht="27" customHeight="1">
      <c r="A42" s="30" t="s">
        <v>107</v>
      </c>
      <c r="B42" s="34"/>
      <c r="C42" s="190">
        <v>12.1764875236</v>
      </c>
      <c r="D42" s="33">
        <v>36</v>
      </c>
      <c r="E42" s="34"/>
      <c r="F42" s="191">
        <v>55.7489218041</v>
      </c>
      <c r="G42" s="33">
        <v>44</v>
      </c>
      <c r="H42" s="34"/>
      <c r="I42" s="190">
        <v>32.0745906723</v>
      </c>
      <c r="J42" s="33">
        <v>4</v>
      </c>
      <c r="K42" s="34"/>
      <c r="L42" s="191">
        <v>16.1797418059</v>
      </c>
      <c r="M42" s="35">
        <v>6</v>
      </c>
    </row>
    <row r="43" spans="1:13" ht="13.5" customHeight="1">
      <c r="A43" s="30" t="s">
        <v>108</v>
      </c>
      <c r="B43" s="34"/>
      <c r="C43" s="190">
        <v>11.6661729242</v>
      </c>
      <c r="D43" s="33">
        <v>42</v>
      </c>
      <c r="E43" s="34"/>
      <c r="F43" s="191">
        <v>57.3803322507</v>
      </c>
      <c r="G43" s="33">
        <v>33</v>
      </c>
      <c r="H43" s="34"/>
      <c r="I43" s="190">
        <v>30.9534948251</v>
      </c>
      <c r="J43" s="33">
        <v>5</v>
      </c>
      <c r="K43" s="34"/>
      <c r="L43" s="191">
        <v>15.982375406</v>
      </c>
      <c r="M43" s="35">
        <v>8</v>
      </c>
    </row>
    <row r="44" spans="1:13" ht="13.5" customHeight="1">
      <c r="A44" s="30" t="s">
        <v>109</v>
      </c>
      <c r="B44" s="34"/>
      <c r="C44" s="190">
        <v>12.7891901838</v>
      </c>
      <c r="D44" s="33">
        <v>22</v>
      </c>
      <c r="E44" s="34"/>
      <c r="F44" s="191">
        <v>57.2780575118</v>
      </c>
      <c r="G44" s="33">
        <v>35</v>
      </c>
      <c r="H44" s="34"/>
      <c r="I44" s="190">
        <v>29.9327523043</v>
      </c>
      <c r="J44" s="33">
        <v>14</v>
      </c>
      <c r="K44" s="34"/>
      <c r="L44" s="191">
        <v>14.9706627746</v>
      </c>
      <c r="M44" s="35">
        <v>21</v>
      </c>
    </row>
    <row r="45" spans="1:13" ht="13.5" customHeight="1">
      <c r="A45" s="30" t="s">
        <v>110</v>
      </c>
      <c r="B45" s="34"/>
      <c r="C45" s="190">
        <v>12.412590364</v>
      </c>
      <c r="D45" s="33">
        <v>32</v>
      </c>
      <c r="E45" s="34"/>
      <c r="F45" s="191">
        <v>56.966163562</v>
      </c>
      <c r="G45" s="33">
        <v>41</v>
      </c>
      <c r="H45" s="34"/>
      <c r="I45" s="190">
        <v>30.621246074</v>
      </c>
      <c r="J45" s="33">
        <v>8</v>
      </c>
      <c r="K45" s="34"/>
      <c r="L45" s="191">
        <v>15.6266813074</v>
      </c>
      <c r="M45" s="35">
        <v>13</v>
      </c>
    </row>
    <row r="46" spans="1:13" ht="13.5" customHeight="1">
      <c r="A46" s="30" t="s">
        <v>111</v>
      </c>
      <c r="B46" s="34"/>
      <c r="C46" s="190">
        <v>11.6263179122</v>
      </c>
      <c r="D46" s="33">
        <v>43</v>
      </c>
      <c r="E46" s="34"/>
      <c r="F46" s="191">
        <v>55.5238315678</v>
      </c>
      <c r="G46" s="33">
        <v>46</v>
      </c>
      <c r="H46" s="34"/>
      <c r="I46" s="190">
        <v>32.84985052</v>
      </c>
      <c r="J46" s="42">
        <v>2</v>
      </c>
      <c r="K46" s="34"/>
      <c r="L46" s="191">
        <v>17.1714245718</v>
      </c>
      <c r="M46" s="43">
        <v>3</v>
      </c>
    </row>
    <row r="47" spans="1:13" ht="27" customHeight="1">
      <c r="A47" s="30" t="s">
        <v>112</v>
      </c>
      <c r="B47" s="34"/>
      <c r="C47" s="190">
        <v>13.4171478789</v>
      </c>
      <c r="D47" s="33">
        <v>8</v>
      </c>
      <c r="E47" s="34"/>
      <c r="F47" s="191">
        <v>60.6878132775</v>
      </c>
      <c r="G47" s="33">
        <v>11</v>
      </c>
      <c r="H47" s="34"/>
      <c r="I47" s="190">
        <v>25.8950388436</v>
      </c>
      <c r="J47" s="33">
        <v>38</v>
      </c>
      <c r="K47" s="34"/>
      <c r="L47" s="191">
        <v>12.4577665826</v>
      </c>
      <c r="M47" s="35">
        <v>37</v>
      </c>
    </row>
    <row r="48" spans="1:13" ht="13.5" customHeight="1">
      <c r="A48" s="30" t="s">
        <v>113</v>
      </c>
      <c r="B48" s="34"/>
      <c r="C48" s="190">
        <v>14.0163384335</v>
      </c>
      <c r="D48" s="42">
        <v>3</v>
      </c>
      <c r="E48" s="34"/>
      <c r="F48" s="191">
        <v>58.3021113466</v>
      </c>
      <c r="G48" s="33">
        <v>26</v>
      </c>
      <c r="H48" s="34"/>
      <c r="I48" s="190">
        <v>27.6815502199</v>
      </c>
      <c r="J48" s="33">
        <v>31</v>
      </c>
      <c r="K48" s="34"/>
      <c r="L48" s="191">
        <v>14.5135163843</v>
      </c>
      <c r="M48" s="35">
        <v>23</v>
      </c>
    </row>
    <row r="49" spans="1:13" ht="13.5" customHeight="1">
      <c r="A49" s="30" t="s">
        <v>114</v>
      </c>
      <c r="B49" s="34"/>
      <c r="C49" s="190">
        <v>12.9881282413</v>
      </c>
      <c r="D49" s="33">
        <v>16</v>
      </c>
      <c r="E49" s="34"/>
      <c r="F49" s="191">
        <v>57.4103034869</v>
      </c>
      <c r="G49" s="33">
        <v>32</v>
      </c>
      <c r="H49" s="34"/>
      <c r="I49" s="190">
        <v>29.6015682718</v>
      </c>
      <c r="J49" s="33">
        <v>17</v>
      </c>
      <c r="K49" s="34"/>
      <c r="L49" s="191">
        <v>15.5501020401</v>
      </c>
      <c r="M49" s="35">
        <v>14</v>
      </c>
    </row>
    <row r="50" spans="1:13" ht="13.5" customHeight="1">
      <c r="A50" s="30" t="s">
        <v>115</v>
      </c>
      <c r="B50" s="34"/>
      <c r="C50" s="190">
        <v>13.5711918229</v>
      </c>
      <c r="D50" s="33">
        <v>6</v>
      </c>
      <c r="E50" s="34"/>
      <c r="F50" s="191">
        <v>57.6460664325</v>
      </c>
      <c r="G50" s="33">
        <v>31</v>
      </c>
      <c r="H50" s="34"/>
      <c r="I50" s="190">
        <v>28.7827417446</v>
      </c>
      <c r="J50" s="33">
        <v>21</v>
      </c>
      <c r="K50" s="34"/>
      <c r="L50" s="191">
        <v>15.4153707463</v>
      </c>
      <c r="M50" s="35">
        <v>17</v>
      </c>
    </row>
    <row r="51" spans="1:13" ht="13.5" customHeight="1">
      <c r="A51" s="30" t="s">
        <v>116</v>
      </c>
      <c r="B51" s="34"/>
      <c r="C51" s="190">
        <v>12.6728623152</v>
      </c>
      <c r="D51" s="33">
        <v>23</v>
      </c>
      <c r="E51" s="34"/>
      <c r="F51" s="191">
        <v>56.8816447638</v>
      </c>
      <c r="G51" s="33">
        <v>42</v>
      </c>
      <c r="H51" s="34"/>
      <c r="I51" s="190">
        <v>30.4454929211</v>
      </c>
      <c r="J51" s="33">
        <v>10</v>
      </c>
      <c r="K51" s="34"/>
      <c r="L51" s="191">
        <v>15.7442005597</v>
      </c>
      <c r="M51" s="35">
        <v>10</v>
      </c>
    </row>
    <row r="52" spans="1:13" ht="27" customHeight="1">
      <c r="A52" s="30" t="s">
        <v>117</v>
      </c>
      <c r="B52" s="34"/>
      <c r="C52" s="190">
        <v>13.6612465951</v>
      </c>
      <c r="D52" s="33">
        <v>5</v>
      </c>
      <c r="E52" s="34"/>
      <c r="F52" s="191">
        <v>56.8467401498</v>
      </c>
      <c r="G52" s="33">
        <v>43</v>
      </c>
      <c r="H52" s="34"/>
      <c r="I52" s="190">
        <v>29.4920132551</v>
      </c>
      <c r="J52" s="33">
        <v>18</v>
      </c>
      <c r="K52" s="34"/>
      <c r="L52" s="191">
        <v>15.45921158</v>
      </c>
      <c r="M52" s="35">
        <v>16</v>
      </c>
    </row>
    <row r="53" spans="1:13" ht="13.5" customHeight="1">
      <c r="A53" s="30" t="s">
        <v>118</v>
      </c>
      <c r="B53" s="34"/>
      <c r="C53" s="190">
        <v>13.5409874479</v>
      </c>
      <c r="D53" s="33">
        <v>7</v>
      </c>
      <c r="E53" s="34"/>
      <c r="F53" s="191">
        <v>57.0318658016</v>
      </c>
      <c r="G53" s="33">
        <v>38</v>
      </c>
      <c r="H53" s="34"/>
      <c r="I53" s="190">
        <v>29.4271467505</v>
      </c>
      <c r="J53" s="33">
        <v>19</v>
      </c>
      <c r="K53" s="34"/>
      <c r="L53" s="191">
        <v>16.09606666</v>
      </c>
      <c r="M53" s="35">
        <v>7</v>
      </c>
    </row>
    <row r="54" spans="1:13" ht="13.5" customHeight="1">
      <c r="A54" s="30" t="s">
        <v>119</v>
      </c>
      <c r="B54" s="34"/>
      <c r="C54" s="190">
        <v>17.4377068561</v>
      </c>
      <c r="D54" s="42">
        <v>1</v>
      </c>
      <c r="E54" s="34"/>
      <c r="F54" s="191">
        <v>62.9286312861</v>
      </c>
      <c r="G54" s="33">
        <v>3</v>
      </c>
      <c r="H54" s="34"/>
      <c r="I54" s="190">
        <v>19.6336618578</v>
      </c>
      <c r="J54" s="33">
        <v>47</v>
      </c>
      <c r="K54" s="34"/>
      <c r="L54" s="191">
        <v>10.1183506248</v>
      </c>
      <c r="M54" s="35">
        <v>47</v>
      </c>
    </row>
    <row r="55" spans="1:13" ht="13.5" customHeight="1" thickBot="1">
      <c r="A55" s="46"/>
      <c r="B55" s="50"/>
      <c r="C55" s="48"/>
      <c r="D55" s="52"/>
      <c r="E55" s="50"/>
      <c r="F55" s="48"/>
      <c r="G55" s="52"/>
      <c r="H55" s="50"/>
      <c r="I55" s="53"/>
      <c r="J55" s="52"/>
      <c r="K55" s="50"/>
      <c r="L55" s="48"/>
      <c r="M55" s="54"/>
    </row>
    <row r="56" spans="1:13" ht="5.25" customHeight="1">
      <c r="A56" s="45"/>
      <c r="B56" s="55"/>
      <c r="C56" s="55"/>
      <c r="D56" s="55"/>
      <c r="E56" s="55"/>
      <c r="F56" s="55"/>
      <c r="G56" s="55"/>
      <c r="H56" s="55"/>
      <c r="I56" s="56"/>
      <c r="J56" s="55"/>
      <c r="K56" s="55"/>
      <c r="L56" s="55"/>
      <c r="M56" s="55"/>
    </row>
    <row r="57" spans="1:13" ht="13.5" customHeight="1">
      <c r="A57" s="355" t="s">
        <v>50</v>
      </c>
      <c r="B57" s="355"/>
      <c r="C57" s="355"/>
      <c r="D57" s="355"/>
      <c r="E57" s="355"/>
      <c r="F57" s="355"/>
      <c r="G57" s="355"/>
      <c r="H57" s="355" t="s">
        <v>51</v>
      </c>
      <c r="I57" s="355"/>
      <c r="J57" s="355"/>
      <c r="K57" s="355" t="s">
        <v>52</v>
      </c>
      <c r="L57" s="355"/>
      <c r="M57" s="355"/>
    </row>
    <row r="58" spans="1:13" s="57" customFormat="1" ht="12.75" customHeight="1">
      <c r="A58" s="356" t="s">
        <v>198</v>
      </c>
      <c r="B58" s="356"/>
      <c r="C58" s="356"/>
      <c r="D58" s="356"/>
      <c r="E58" s="356"/>
      <c r="F58" s="356"/>
      <c r="G58" s="356"/>
      <c r="H58" s="356" t="s">
        <v>186</v>
      </c>
      <c r="I58" s="356"/>
      <c r="J58" s="356"/>
      <c r="K58" s="356" t="s">
        <v>187</v>
      </c>
      <c r="L58" s="357"/>
      <c r="M58" s="357"/>
    </row>
    <row r="59" spans="1:13" s="57" customFormat="1" ht="12.75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7"/>
      <c r="L59" s="357"/>
      <c r="M59" s="357"/>
    </row>
    <row r="60" spans="1:13" s="57" customFormat="1" ht="12.75" customHeight="1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7"/>
      <c r="L60" s="357"/>
      <c r="M60" s="357"/>
    </row>
    <row r="61" spans="1:13" s="57" customFormat="1" ht="12.75" customHeigh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7"/>
      <c r="L61" s="357"/>
      <c r="M61" s="357"/>
    </row>
  </sheetData>
  <sheetProtection/>
  <mergeCells count="15">
    <mergeCell ref="A57:G57"/>
    <mergeCell ref="H57:J57"/>
    <mergeCell ref="K57:M57"/>
    <mergeCell ref="A58:G61"/>
    <mergeCell ref="H58:J61"/>
    <mergeCell ref="K58:M61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35:D47 M54 G35:G53 D8:D17 D49:D51 M14:M17 G8:G17 M8:M9 M22:M29 D53 J40:J41 J47:J54 M31:M38 J35:J38 J44:J45 M40:M45 M47:M52 M11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10.625" style="1" customWidth="1"/>
  </cols>
  <sheetData>
    <row r="1" spans="1:13" ht="18.75" customHeight="1">
      <c r="A1" s="358" t="s">
        <v>199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9"/>
    </row>
    <row r="2" spans="2:13" s="2" customFormat="1" ht="14.25" customHeight="1" thickBot="1">
      <c r="B2" s="3"/>
      <c r="C2" s="4"/>
      <c r="D2" s="5" t="s">
        <v>61</v>
      </c>
      <c r="E2" s="3"/>
      <c r="F2" s="3"/>
      <c r="G2" s="6" t="s">
        <v>62</v>
      </c>
      <c r="H2" s="7"/>
      <c r="I2" s="7"/>
      <c r="J2" s="8" t="s">
        <v>63</v>
      </c>
      <c r="K2" s="7"/>
      <c r="L2" s="7"/>
      <c r="M2" s="8" t="s">
        <v>64</v>
      </c>
    </row>
    <row r="3" spans="1:13" s="10" customFormat="1" ht="48.75" customHeight="1">
      <c r="A3" s="9"/>
      <c r="B3" s="403" t="s">
        <v>200</v>
      </c>
      <c r="C3" s="361"/>
      <c r="D3" s="362"/>
      <c r="E3" s="406" t="s">
        <v>201</v>
      </c>
      <c r="F3" s="407"/>
      <c r="G3" s="408"/>
      <c r="H3" s="406" t="s">
        <v>202</v>
      </c>
      <c r="I3" s="407"/>
      <c r="J3" s="408"/>
      <c r="K3" s="395" t="s">
        <v>203</v>
      </c>
      <c r="L3" s="407"/>
      <c r="M3" s="409"/>
    </row>
    <row r="4" spans="1:13" s="14" customFormat="1" ht="13.5" customHeight="1">
      <c r="A4" s="11" t="s">
        <v>0</v>
      </c>
      <c r="B4" s="410" t="s">
        <v>71</v>
      </c>
      <c r="C4" s="399"/>
      <c r="D4" s="12" t="s">
        <v>70</v>
      </c>
      <c r="E4" s="377" t="s">
        <v>204</v>
      </c>
      <c r="F4" s="373"/>
      <c r="G4" s="12" t="s">
        <v>70</v>
      </c>
      <c r="H4" s="410" t="s">
        <v>205</v>
      </c>
      <c r="I4" s="399"/>
      <c r="J4" s="12" t="s">
        <v>70</v>
      </c>
      <c r="K4" s="411" t="s">
        <v>129</v>
      </c>
      <c r="L4" s="399"/>
      <c r="M4" s="13" t="s">
        <v>70</v>
      </c>
    </row>
    <row r="5" spans="1:13" ht="13.5" customHeight="1">
      <c r="A5" s="15"/>
      <c r="B5" s="16"/>
      <c r="C5" s="130"/>
      <c r="D5" s="60"/>
      <c r="E5" s="16"/>
      <c r="F5" s="22"/>
      <c r="G5" s="60"/>
      <c r="H5" s="16"/>
      <c r="I5" s="63"/>
      <c r="J5" s="60"/>
      <c r="K5" s="45"/>
      <c r="L5" s="63"/>
      <c r="M5" s="23"/>
    </row>
    <row r="6" spans="1:13" ht="13.5" customHeight="1">
      <c r="A6" s="15" t="s">
        <v>72</v>
      </c>
      <c r="B6" s="27"/>
      <c r="C6" s="195">
        <v>46.3979318349</v>
      </c>
      <c r="D6" s="26"/>
      <c r="E6" s="27"/>
      <c r="F6" s="196">
        <v>79.59</v>
      </c>
      <c r="G6" s="26"/>
      <c r="H6" s="27"/>
      <c r="I6" s="196">
        <v>86.35</v>
      </c>
      <c r="J6" s="26"/>
      <c r="K6" s="197"/>
      <c r="L6" s="155">
        <v>61763</v>
      </c>
      <c r="M6" s="29"/>
    </row>
    <row r="7" spans="1:13" ht="13.5" customHeight="1">
      <c r="A7" s="15"/>
      <c r="B7" s="27"/>
      <c r="C7" s="198"/>
      <c r="D7" s="26"/>
      <c r="E7" s="27"/>
      <c r="F7" s="196"/>
      <c r="G7" s="26"/>
      <c r="H7" s="27"/>
      <c r="I7" s="196"/>
      <c r="J7" s="26"/>
      <c r="K7" s="197"/>
      <c r="L7" s="155"/>
      <c r="M7" s="29"/>
    </row>
    <row r="8" spans="1:13" ht="13.5" customHeight="1">
      <c r="A8" s="30" t="s">
        <v>73</v>
      </c>
      <c r="B8" s="34"/>
      <c r="C8" s="195">
        <v>48.2687684543</v>
      </c>
      <c r="D8" s="33">
        <v>14</v>
      </c>
      <c r="E8" s="34"/>
      <c r="F8" s="196">
        <v>79.17</v>
      </c>
      <c r="G8" s="33">
        <v>34</v>
      </c>
      <c r="H8" s="34"/>
      <c r="I8" s="196">
        <v>86.3</v>
      </c>
      <c r="J8" s="33">
        <v>25</v>
      </c>
      <c r="K8" s="199"/>
      <c r="L8" s="155">
        <v>2835</v>
      </c>
      <c r="M8" s="35">
        <v>4</v>
      </c>
    </row>
    <row r="9" spans="1:13" ht="13.5" customHeight="1">
      <c r="A9" s="30" t="s">
        <v>74</v>
      </c>
      <c r="B9" s="34"/>
      <c r="C9" s="195">
        <v>49.0147342166</v>
      </c>
      <c r="D9" s="33">
        <v>7</v>
      </c>
      <c r="E9" s="34"/>
      <c r="F9" s="196">
        <v>77.28</v>
      </c>
      <c r="G9" s="33">
        <v>47</v>
      </c>
      <c r="H9" s="34"/>
      <c r="I9" s="196">
        <v>85.34</v>
      </c>
      <c r="J9" s="33">
        <v>47</v>
      </c>
      <c r="K9" s="199"/>
      <c r="L9" s="155">
        <v>539</v>
      </c>
      <c r="M9" s="35">
        <v>44</v>
      </c>
    </row>
    <row r="10" spans="1:13" ht="13.5" customHeight="1">
      <c r="A10" s="30" t="s">
        <v>75</v>
      </c>
      <c r="B10" s="34"/>
      <c r="C10" s="195">
        <v>48.9888777643</v>
      </c>
      <c r="D10" s="33">
        <v>8</v>
      </c>
      <c r="E10" s="34"/>
      <c r="F10" s="196">
        <v>78.53</v>
      </c>
      <c r="G10" s="33">
        <v>45</v>
      </c>
      <c r="H10" s="34"/>
      <c r="I10" s="196">
        <v>85.86</v>
      </c>
      <c r="J10" s="33">
        <v>43</v>
      </c>
      <c r="K10" s="199"/>
      <c r="L10" s="155">
        <v>723</v>
      </c>
      <c r="M10" s="35">
        <v>33</v>
      </c>
    </row>
    <row r="11" spans="1:13" ht="13.5" customHeight="1">
      <c r="A11" s="30" t="s">
        <v>76</v>
      </c>
      <c r="B11" s="34"/>
      <c r="C11" s="195">
        <v>46.2325166935</v>
      </c>
      <c r="D11" s="33">
        <v>38</v>
      </c>
      <c r="E11" s="34"/>
      <c r="F11" s="196">
        <v>79.65</v>
      </c>
      <c r="G11" s="33">
        <v>22</v>
      </c>
      <c r="H11" s="34"/>
      <c r="I11" s="196">
        <v>86.39</v>
      </c>
      <c r="J11" s="33">
        <v>23</v>
      </c>
      <c r="K11" s="199"/>
      <c r="L11" s="155">
        <v>937</v>
      </c>
      <c r="M11" s="35">
        <v>24</v>
      </c>
    </row>
    <row r="12" spans="1:13" ht="27" customHeight="1">
      <c r="A12" s="30" t="s">
        <v>77</v>
      </c>
      <c r="B12" s="34"/>
      <c r="C12" s="195">
        <v>51.2718856787</v>
      </c>
      <c r="D12" s="33">
        <v>1</v>
      </c>
      <c r="E12" s="34"/>
      <c r="F12" s="196">
        <v>78.22</v>
      </c>
      <c r="G12" s="33">
        <v>46</v>
      </c>
      <c r="H12" s="34"/>
      <c r="I12" s="196">
        <v>85.93</v>
      </c>
      <c r="J12" s="33">
        <v>39</v>
      </c>
      <c r="K12" s="199"/>
      <c r="L12" s="155">
        <v>557</v>
      </c>
      <c r="M12" s="35">
        <v>43</v>
      </c>
    </row>
    <row r="13" spans="1:13" ht="13.5" customHeight="1">
      <c r="A13" s="30" t="s">
        <v>78</v>
      </c>
      <c r="B13" s="34"/>
      <c r="C13" s="195">
        <v>49.1129712028</v>
      </c>
      <c r="D13" s="33">
        <v>4</v>
      </c>
      <c r="E13" s="34"/>
      <c r="F13" s="196">
        <v>79.97</v>
      </c>
      <c r="G13" s="33">
        <v>9</v>
      </c>
      <c r="H13" s="34"/>
      <c r="I13" s="196">
        <v>86.28</v>
      </c>
      <c r="J13" s="33">
        <v>28</v>
      </c>
      <c r="K13" s="199"/>
      <c r="L13" s="155">
        <v>645</v>
      </c>
      <c r="M13" s="35">
        <v>36</v>
      </c>
    </row>
    <row r="14" spans="1:13" ht="13.5" customHeight="1">
      <c r="A14" s="30" t="s">
        <v>79</v>
      </c>
      <c r="B14" s="34"/>
      <c r="C14" s="195">
        <v>48.2255353008</v>
      </c>
      <c r="D14" s="33">
        <v>16</v>
      </c>
      <c r="E14" s="34"/>
      <c r="F14" s="196">
        <v>78.84</v>
      </c>
      <c r="G14" s="33">
        <v>44</v>
      </c>
      <c r="H14" s="34"/>
      <c r="I14" s="196">
        <v>86.05</v>
      </c>
      <c r="J14" s="33">
        <v>38</v>
      </c>
      <c r="K14" s="199"/>
      <c r="L14" s="155">
        <v>970</v>
      </c>
      <c r="M14" s="35">
        <v>22</v>
      </c>
    </row>
    <row r="15" spans="1:13" ht="13.5" customHeight="1">
      <c r="A15" s="30" t="s">
        <v>80</v>
      </c>
      <c r="B15" s="34"/>
      <c r="C15" s="195">
        <v>46.6663400201</v>
      </c>
      <c r="D15" s="33">
        <v>33</v>
      </c>
      <c r="E15" s="34"/>
      <c r="F15" s="196">
        <v>79.09</v>
      </c>
      <c r="G15" s="33">
        <v>36</v>
      </c>
      <c r="H15" s="34"/>
      <c r="I15" s="196">
        <v>85.83</v>
      </c>
      <c r="J15" s="33">
        <v>44</v>
      </c>
      <c r="K15" s="199"/>
      <c r="L15" s="155">
        <v>1328</v>
      </c>
      <c r="M15" s="35">
        <v>16</v>
      </c>
    </row>
    <row r="16" spans="1:13" ht="13.5" customHeight="1">
      <c r="A16" s="30" t="s">
        <v>81</v>
      </c>
      <c r="B16" s="34"/>
      <c r="C16" s="195">
        <v>46.3522625715</v>
      </c>
      <c r="D16" s="33">
        <v>36</v>
      </c>
      <c r="E16" s="34"/>
      <c r="F16" s="196">
        <v>79.06</v>
      </c>
      <c r="G16" s="33">
        <v>38</v>
      </c>
      <c r="H16" s="34"/>
      <c r="I16" s="196">
        <v>85.66</v>
      </c>
      <c r="J16" s="33">
        <v>46</v>
      </c>
      <c r="K16" s="199"/>
      <c r="L16" s="155">
        <v>846</v>
      </c>
      <c r="M16" s="35">
        <v>28</v>
      </c>
    </row>
    <row r="17" spans="1:13" ht="27" customHeight="1">
      <c r="A17" s="30" t="s">
        <v>82</v>
      </c>
      <c r="B17" s="34"/>
      <c r="C17" s="195">
        <v>46.9311004809</v>
      </c>
      <c r="D17" s="33">
        <v>27</v>
      </c>
      <c r="E17" s="34"/>
      <c r="F17" s="196">
        <v>79.4</v>
      </c>
      <c r="G17" s="33">
        <v>29</v>
      </c>
      <c r="H17" s="34"/>
      <c r="I17" s="196">
        <v>85.91</v>
      </c>
      <c r="J17" s="33">
        <v>41</v>
      </c>
      <c r="K17" s="199"/>
      <c r="L17" s="155">
        <v>1056</v>
      </c>
      <c r="M17" s="35">
        <v>19</v>
      </c>
    </row>
    <row r="18" spans="1:13" ht="13.5" customHeight="1">
      <c r="A18" s="36" t="s">
        <v>83</v>
      </c>
      <c r="B18" s="37"/>
      <c r="C18" s="200">
        <v>45.3507867802</v>
      </c>
      <c r="D18" s="39">
        <v>42</v>
      </c>
      <c r="E18" s="37"/>
      <c r="F18" s="201">
        <v>79.62</v>
      </c>
      <c r="G18" s="39">
        <v>23</v>
      </c>
      <c r="H18" s="37"/>
      <c r="I18" s="201">
        <v>85.88</v>
      </c>
      <c r="J18" s="39">
        <v>42</v>
      </c>
      <c r="K18" s="202"/>
      <c r="L18" s="203">
        <v>2216</v>
      </c>
      <c r="M18" s="41">
        <v>9</v>
      </c>
    </row>
    <row r="19" spans="1:13" ht="13.5" customHeight="1">
      <c r="A19" s="30" t="s">
        <v>84</v>
      </c>
      <c r="B19" s="34"/>
      <c r="C19" s="195">
        <v>45.9683107035</v>
      </c>
      <c r="D19" s="42">
        <v>39</v>
      </c>
      <c r="E19" s="34"/>
      <c r="F19" s="196">
        <v>79.88</v>
      </c>
      <c r="G19" s="33">
        <v>13</v>
      </c>
      <c r="H19" s="34"/>
      <c r="I19" s="196">
        <v>86.2</v>
      </c>
      <c r="J19" s="33">
        <v>34</v>
      </c>
      <c r="K19" s="199"/>
      <c r="L19" s="155">
        <v>2256</v>
      </c>
      <c r="M19" s="43">
        <v>8</v>
      </c>
    </row>
    <row r="20" spans="1:13" ht="13.5" customHeight="1">
      <c r="A20" s="30" t="s">
        <v>85</v>
      </c>
      <c r="B20" s="34"/>
      <c r="C20" s="195">
        <v>44.6932654593</v>
      </c>
      <c r="D20" s="42">
        <v>44</v>
      </c>
      <c r="E20" s="34"/>
      <c r="F20" s="196">
        <v>79.82</v>
      </c>
      <c r="G20" s="33">
        <v>14</v>
      </c>
      <c r="H20" s="34"/>
      <c r="I20" s="196">
        <v>86.39</v>
      </c>
      <c r="J20" s="33">
        <v>22</v>
      </c>
      <c r="K20" s="199"/>
      <c r="L20" s="155">
        <v>5142</v>
      </c>
      <c r="M20" s="35">
        <v>1</v>
      </c>
    </row>
    <row r="21" spans="1:13" ht="13.5" customHeight="1">
      <c r="A21" s="30" t="s">
        <v>86</v>
      </c>
      <c r="B21" s="34"/>
      <c r="C21" s="195">
        <v>45.0031679849</v>
      </c>
      <c r="D21" s="42">
        <v>43</v>
      </c>
      <c r="E21" s="34"/>
      <c r="F21" s="196">
        <v>80.25</v>
      </c>
      <c r="G21" s="33">
        <v>5</v>
      </c>
      <c r="H21" s="34"/>
      <c r="I21" s="196">
        <v>86.63</v>
      </c>
      <c r="J21" s="33">
        <v>15</v>
      </c>
      <c r="K21" s="199"/>
      <c r="L21" s="155">
        <v>3487</v>
      </c>
      <c r="M21" s="35">
        <v>2</v>
      </c>
    </row>
    <row r="22" spans="1:13" ht="27" customHeight="1">
      <c r="A22" s="30" t="s">
        <v>87</v>
      </c>
      <c r="B22" s="34"/>
      <c r="C22" s="195">
        <v>48.4654567064</v>
      </c>
      <c r="D22" s="33">
        <v>11</v>
      </c>
      <c r="E22" s="34"/>
      <c r="F22" s="196">
        <v>79.47</v>
      </c>
      <c r="G22" s="33">
        <v>27</v>
      </c>
      <c r="H22" s="34"/>
      <c r="I22" s="196">
        <v>86.96</v>
      </c>
      <c r="J22" s="33">
        <v>5</v>
      </c>
      <c r="K22" s="199"/>
      <c r="L22" s="155">
        <v>1551</v>
      </c>
      <c r="M22" s="35">
        <v>12</v>
      </c>
    </row>
    <row r="23" spans="1:13" ht="13.5" customHeight="1">
      <c r="A23" s="30" t="s">
        <v>88</v>
      </c>
      <c r="B23" s="34"/>
      <c r="C23" s="195">
        <v>48.385513179</v>
      </c>
      <c r="D23" s="33">
        <v>12</v>
      </c>
      <c r="E23" s="34"/>
      <c r="F23" s="196">
        <v>79.71</v>
      </c>
      <c r="G23" s="33">
        <v>19</v>
      </c>
      <c r="H23" s="34"/>
      <c r="I23" s="196">
        <v>86.75</v>
      </c>
      <c r="J23" s="33">
        <v>10</v>
      </c>
      <c r="K23" s="199"/>
      <c r="L23" s="155">
        <v>734</v>
      </c>
      <c r="M23" s="35">
        <v>31</v>
      </c>
    </row>
    <row r="24" spans="1:13" ht="13.5" customHeight="1">
      <c r="A24" s="30" t="s">
        <v>89</v>
      </c>
      <c r="B24" s="34"/>
      <c r="C24" s="195">
        <v>46.674593467</v>
      </c>
      <c r="D24" s="33">
        <v>32</v>
      </c>
      <c r="E24" s="34"/>
      <c r="F24" s="196">
        <v>79.71</v>
      </c>
      <c r="G24" s="33">
        <v>18</v>
      </c>
      <c r="H24" s="34"/>
      <c r="I24" s="196">
        <v>86.75</v>
      </c>
      <c r="J24" s="33">
        <v>11</v>
      </c>
      <c r="K24" s="199"/>
      <c r="L24" s="155">
        <v>674</v>
      </c>
      <c r="M24" s="35">
        <v>35</v>
      </c>
    </row>
    <row r="25" spans="1:13" ht="13.5" customHeight="1">
      <c r="A25" s="30" t="s">
        <v>90</v>
      </c>
      <c r="B25" s="34"/>
      <c r="C25" s="195">
        <v>47.350525809</v>
      </c>
      <c r="D25" s="33">
        <v>24</v>
      </c>
      <c r="E25" s="34"/>
      <c r="F25" s="196">
        <v>80.47</v>
      </c>
      <c r="G25" s="33">
        <v>3</v>
      </c>
      <c r="H25" s="34"/>
      <c r="I25" s="196">
        <v>86.94</v>
      </c>
      <c r="J25" s="33">
        <v>7</v>
      </c>
      <c r="K25" s="199"/>
      <c r="L25" s="155">
        <v>507</v>
      </c>
      <c r="M25" s="35">
        <v>45</v>
      </c>
    </row>
    <row r="26" spans="1:13" ht="13.5" customHeight="1">
      <c r="A26" s="30" t="s">
        <v>91</v>
      </c>
      <c r="B26" s="34"/>
      <c r="C26" s="195">
        <v>47.5878316593</v>
      </c>
      <c r="D26" s="33">
        <v>22</v>
      </c>
      <c r="E26" s="34"/>
      <c r="F26" s="196">
        <v>79.54</v>
      </c>
      <c r="G26" s="33">
        <v>25</v>
      </c>
      <c r="H26" s="34"/>
      <c r="I26" s="196">
        <v>86.65</v>
      </c>
      <c r="J26" s="33">
        <v>13</v>
      </c>
      <c r="K26" s="199"/>
      <c r="L26" s="155">
        <v>592</v>
      </c>
      <c r="M26" s="35">
        <v>39</v>
      </c>
    </row>
    <row r="27" spans="1:13" ht="27" customHeight="1">
      <c r="A27" s="30" t="s">
        <v>92</v>
      </c>
      <c r="B27" s="34"/>
      <c r="C27" s="195">
        <v>48.1859152197</v>
      </c>
      <c r="D27" s="33">
        <v>17</v>
      </c>
      <c r="E27" s="34"/>
      <c r="F27" s="196">
        <v>80.88</v>
      </c>
      <c r="G27" s="33">
        <v>1</v>
      </c>
      <c r="H27" s="34"/>
      <c r="I27" s="196">
        <v>87.18</v>
      </c>
      <c r="J27" s="33">
        <v>1</v>
      </c>
      <c r="K27" s="199"/>
      <c r="L27" s="155">
        <v>1454</v>
      </c>
      <c r="M27" s="35">
        <v>14</v>
      </c>
    </row>
    <row r="28" spans="1:13" ht="13.5" customHeight="1">
      <c r="A28" s="30" t="s">
        <v>93</v>
      </c>
      <c r="B28" s="34"/>
      <c r="C28" s="195">
        <v>46.8540044554</v>
      </c>
      <c r="D28" s="33">
        <v>30</v>
      </c>
      <c r="E28" s="34"/>
      <c r="F28" s="196">
        <v>79.92</v>
      </c>
      <c r="G28" s="33">
        <v>11</v>
      </c>
      <c r="H28" s="34"/>
      <c r="I28" s="196">
        <v>86.26</v>
      </c>
      <c r="J28" s="33">
        <v>29</v>
      </c>
      <c r="K28" s="199"/>
      <c r="L28" s="155">
        <v>998</v>
      </c>
      <c r="M28" s="35">
        <v>21</v>
      </c>
    </row>
    <row r="29" spans="1:13" ht="13.5" customHeight="1">
      <c r="A29" s="30" t="s">
        <v>94</v>
      </c>
      <c r="B29" s="34"/>
      <c r="C29" s="195">
        <v>47.018130314</v>
      </c>
      <c r="D29" s="33">
        <v>26</v>
      </c>
      <c r="E29" s="34"/>
      <c r="F29" s="196">
        <v>79.95</v>
      </c>
      <c r="G29" s="33">
        <v>10</v>
      </c>
      <c r="H29" s="34"/>
      <c r="I29" s="196">
        <v>86.22</v>
      </c>
      <c r="J29" s="33">
        <v>32</v>
      </c>
      <c r="K29" s="199"/>
      <c r="L29" s="155">
        <v>1855</v>
      </c>
      <c r="M29" s="35">
        <v>10</v>
      </c>
    </row>
    <row r="30" spans="1:13" ht="13.5" customHeight="1">
      <c r="A30" s="30" t="s">
        <v>95</v>
      </c>
      <c r="B30" s="34"/>
      <c r="C30" s="195">
        <v>44.3453699781</v>
      </c>
      <c r="D30" s="33">
        <v>46</v>
      </c>
      <c r="E30" s="34"/>
      <c r="F30" s="196">
        <v>79.71</v>
      </c>
      <c r="G30" s="33">
        <v>17</v>
      </c>
      <c r="H30" s="34"/>
      <c r="I30" s="196">
        <v>86.22</v>
      </c>
      <c r="J30" s="33">
        <v>31</v>
      </c>
      <c r="K30" s="199"/>
      <c r="L30" s="155">
        <v>2437</v>
      </c>
      <c r="M30" s="35">
        <v>7</v>
      </c>
    </row>
    <row r="31" spans="1:13" ht="13.5" customHeight="1">
      <c r="A31" s="30" t="s">
        <v>96</v>
      </c>
      <c r="B31" s="34"/>
      <c r="C31" s="195">
        <v>46.9246025383</v>
      </c>
      <c r="D31" s="33">
        <v>28</v>
      </c>
      <c r="E31" s="34"/>
      <c r="F31" s="196">
        <v>79.68</v>
      </c>
      <c r="G31" s="33">
        <v>21</v>
      </c>
      <c r="H31" s="34"/>
      <c r="I31" s="196">
        <v>86.25</v>
      </c>
      <c r="J31" s="33">
        <v>30</v>
      </c>
      <c r="K31" s="199"/>
      <c r="L31" s="155">
        <v>890</v>
      </c>
      <c r="M31" s="35">
        <v>27</v>
      </c>
    </row>
    <row r="32" spans="1:13" ht="27" customHeight="1">
      <c r="A32" s="30" t="s">
        <v>97</v>
      </c>
      <c r="B32" s="34"/>
      <c r="C32" s="195">
        <v>44.4918937677</v>
      </c>
      <c r="D32" s="33">
        <v>45</v>
      </c>
      <c r="E32" s="34"/>
      <c r="F32" s="196">
        <v>80.58</v>
      </c>
      <c r="G32" s="33">
        <v>2</v>
      </c>
      <c r="H32" s="34"/>
      <c r="I32" s="196">
        <v>86.69</v>
      </c>
      <c r="J32" s="33">
        <v>12</v>
      </c>
      <c r="K32" s="199"/>
      <c r="L32" s="155">
        <v>590</v>
      </c>
      <c r="M32" s="35">
        <v>40</v>
      </c>
    </row>
    <row r="33" spans="1:13" ht="13.5" customHeight="1">
      <c r="A33" s="30" t="s">
        <v>98</v>
      </c>
      <c r="B33" s="34"/>
      <c r="C33" s="195">
        <v>46.3178788145</v>
      </c>
      <c r="D33" s="33">
        <v>37</v>
      </c>
      <c r="E33" s="34"/>
      <c r="F33" s="196">
        <v>80.21</v>
      </c>
      <c r="G33" s="33">
        <v>6</v>
      </c>
      <c r="H33" s="34"/>
      <c r="I33" s="196">
        <v>86.65</v>
      </c>
      <c r="J33" s="33">
        <v>14</v>
      </c>
      <c r="K33" s="199"/>
      <c r="L33" s="155">
        <v>1463</v>
      </c>
      <c r="M33" s="35">
        <v>13</v>
      </c>
    </row>
    <row r="34" spans="1:13" ht="13.5" customHeight="1">
      <c r="A34" s="30" t="s">
        <v>99</v>
      </c>
      <c r="B34" s="34"/>
      <c r="C34" s="195">
        <v>45.768112721</v>
      </c>
      <c r="D34" s="33">
        <v>40</v>
      </c>
      <c r="E34" s="34"/>
      <c r="F34" s="196">
        <v>78.99</v>
      </c>
      <c r="G34" s="33">
        <v>41</v>
      </c>
      <c r="H34" s="34"/>
      <c r="I34" s="196">
        <v>85.93</v>
      </c>
      <c r="J34" s="33">
        <v>40</v>
      </c>
      <c r="K34" s="199"/>
      <c r="L34" s="155">
        <v>3277</v>
      </c>
      <c r="M34" s="35">
        <v>3</v>
      </c>
    </row>
    <row r="35" spans="1:13" ht="13.5" customHeight="1">
      <c r="A35" s="30" t="s">
        <v>100</v>
      </c>
      <c r="B35" s="34"/>
      <c r="C35" s="195">
        <v>46.462621845</v>
      </c>
      <c r="D35" s="33">
        <v>35</v>
      </c>
      <c r="E35" s="34"/>
      <c r="F35" s="196">
        <v>79.59</v>
      </c>
      <c r="G35" s="33">
        <v>24</v>
      </c>
      <c r="H35" s="34"/>
      <c r="I35" s="196">
        <v>86.14</v>
      </c>
      <c r="J35" s="33">
        <v>35</v>
      </c>
      <c r="K35" s="199"/>
      <c r="L35" s="155">
        <v>2601</v>
      </c>
      <c r="M35" s="35">
        <v>6</v>
      </c>
    </row>
    <row r="36" spans="1:13" ht="13.5" customHeight="1">
      <c r="A36" s="30" t="s">
        <v>101</v>
      </c>
      <c r="B36" s="34"/>
      <c r="C36" s="195">
        <v>47.2217207134</v>
      </c>
      <c r="D36" s="33">
        <v>25</v>
      </c>
      <c r="E36" s="34"/>
      <c r="F36" s="196">
        <v>80.14</v>
      </c>
      <c r="G36" s="33">
        <v>7</v>
      </c>
      <c r="H36" s="34"/>
      <c r="I36" s="196">
        <v>86.6</v>
      </c>
      <c r="J36" s="33">
        <v>17</v>
      </c>
      <c r="K36" s="199"/>
      <c r="L36" s="155">
        <v>715</v>
      </c>
      <c r="M36" s="35">
        <v>34</v>
      </c>
    </row>
    <row r="37" spans="1:13" ht="27" customHeight="1">
      <c r="A37" s="30" t="s">
        <v>102</v>
      </c>
      <c r="B37" s="34"/>
      <c r="C37" s="195">
        <v>48.7043892672</v>
      </c>
      <c r="D37" s="33">
        <v>9</v>
      </c>
      <c r="E37" s="34"/>
      <c r="F37" s="196">
        <v>79.07</v>
      </c>
      <c r="G37" s="33">
        <v>37</v>
      </c>
      <c r="H37" s="34"/>
      <c r="I37" s="196">
        <v>85.69</v>
      </c>
      <c r="J37" s="33">
        <v>45</v>
      </c>
      <c r="K37" s="199"/>
      <c r="L37" s="155">
        <v>580</v>
      </c>
      <c r="M37" s="35">
        <v>41</v>
      </c>
    </row>
    <row r="38" spans="1:13" ht="13.5" customHeight="1">
      <c r="A38" s="30" t="s">
        <v>103</v>
      </c>
      <c r="B38" s="34"/>
      <c r="C38" s="195">
        <v>48.1575197073</v>
      </c>
      <c r="D38" s="33">
        <v>18</v>
      </c>
      <c r="E38" s="34"/>
      <c r="F38" s="196">
        <v>79.01</v>
      </c>
      <c r="G38" s="33">
        <v>40</v>
      </c>
      <c r="H38" s="34"/>
      <c r="I38" s="196">
        <v>86.08</v>
      </c>
      <c r="J38" s="33">
        <v>36</v>
      </c>
      <c r="K38" s="199"/>
      <c r="L38" s="155">
        <v>481</v>
      </c>
      <c r="M38" s="35">
        <v>47</v>
      </c>
    </row>
    <row r="39" spans="1:13" ht="13.5" customHeight="1">
      <c r="A39" s="30" t="s">
        <v>104</v>
      </c>
      <c r="B39" s="34"/>
      <c r="C39" s="195">
        <v>49.4724583966</v>
      </c>
      <c r="D39" s="33">
        <v>3</v>
      </c>
      <c r="E39" s="34"/>
      <c r="F39" s="196">
        <v>79.51</v>
      </c>
      <c r="G39" s="33">
        <v>26</v>
      </c>
      <c r="H39" s="34"/>
      <c r="I39" s="196">
        <v>87.07</v>
      </c>
      <c r="J39" s="33">
        <v>2</v>
      </c>
      <c r="K39" s="199"/>
      <c r="L39" s="155">
        <v>622</v>
      </c>
      <c r="M39" s="35">
        <v>38</v>
      </c>
    </row>
    <row r="40" spans="1:13" ht="13.5" customHeight="1">
      <c r="A40" s="30" t="s">
        <v>105</v>
      </c>
      <c r="B40" s="34"/>
      <c r="C40" s="195">
        <v>46.9069254112</v>
      </c>
      <c r="D40" s="33">
        <v>29</v>
      </c>
      <c r="E40" s="34"/>
      <c r="F40" s="196">
        <v>79.77</v>
      </c>
      <c r="G40" s="33">
        <v>15</v>
      </c>
      <c r="H40" s="34"/>
      <c r="I40" s="196">
        <v>86.93</v>
      </c>
      <c r="J40" s="33">
        <v>8</v>
      </c>
      <c r="K40" s="199"/>
      <c r="L40" s="155">
        <v>1218</v>
      </c>
      <c r="M40" s="35">
        <v>18</v>
      </c>
    </row>
    <row r="41" spans="1:13" ht="13.5" customHeight="1">
      <c r="A41" s="30" t="s">
        <v>106</v>
      </c>
      <c r="B41" s="34"/>
      <c r="C41" s="195">
        <v>46.4639924177</v>
      </c>
      <c r="D41" s="33">
        <v>34</v>
      </c>
      <c r="E41" s="34"/>
      <c r="F41" s="196">
        <v>79.91</v>
      </c>
      <c r="G41" s="33">
        <v>12</v>
      </c>
      <c r="H41" s="34"/>
      <c r="I41" s="196">
        <v>86.94</v>
      </c>
      <c r="J41" s="33">
        <v>6</v>
      </c>
      <c r="K41" s="199"/>
      <c r="L41" s="155">
        <v>1830</v>
      </c>
      <c r="M41" s="35">
        <v>11</v>
      </c>
    </row>
    <row r="42" spans="1:13" ht="27" customHeight="1">
      <c r="A42" s="30" t="s">
        <v>107</v>
      </c>
      <c r="B42" s="34"/>
      <c r="C42" s="195">
        <v>49.0478703214</v>
      </c>
      <c r="D42" s="33">
        <v>5</v>
      </c>
      <c r="E42" s="34"/>
      <c r="F42" s="196">
        <v>79.03</v>
      </c>
      <c r="G42" s="33">
        <v>39</v>
      </c>
      <c r="H42" s="34"/>
      <c r="I42" s="196">
        <v>86.07</v>
      </c>
      <c r="J42" s="33">
        <v>37</v>
      </c>
      <c r="K42" s="199"/>
      <c r="L42" s="155">
        <v>1030</v>
      </c>
      <c r="M42" s="35">
        <v>20</v>
      </c>
    </row>
    <row r="43" spans="1:13" ht="13.5" customHeight="1">
      <c r="A43" s="30" t="s">
        <v>108</v>
      </c>
      <c r="B43" s="34"/>
      <c r="C43" s="195">
        <v>49.0441814577</v>
      </c>
      <c r="D43" s="33">
        <v>6</v>
      </c>
      <c r="E43" s="34"/>
      <c r="F43" s="196">
        <v>79.44</v>
      </c>
      <c r="G43" s="33">
        <v>28</v>
      </c>
      <c r="H43" s="34"/>
      <c r="I43" s="196">
        <v>86.21</v>
      </c>
      <c r="J43" s="33">
        <v>33</v>
      </c>
      <c r="K43" s="199"/>
      <c r="L43" s="155">
        <v>489</v>
      </c>
      <c r="M43" s="35">
        <v>46</v>
      </c>
    </row>
    <row r="44" spans="1:13" ht="13.5" customHeight="1">
      <c r="A44" s="30" t="s">
        <v>109</v>
      </c>
      <c r="B44" s="34"/>
      <c r="C44" s="195">
        <v>47.9923238094</v>
      </c>
      <c r="D44" s="33">
        <v>20</v>
      </c>
      <c r="E44" s="34"/>
      <c r="F44" s="196">
        <v>79.73</v>
      </c>
      <c r="G44" s="33">
        <v>16</v>
      </c>
      <c r="H44" s="34"/>
      <c r="I44" s="196">
        <v>86.34</v>
      </c>
      <c r="J44" s="33">
        <v>24</v>
      </c>
      <c r="K44" s="199"/>
      <c r="L44" s="155">
        <v>734</v>
      </c>
      <c r="M44" s="35">
        <v>31</v>
      </c>
    </row>
    <row r="45" spans="1:13" ht="13.5" customHeight="1">
      <c r="A45" s="30" t="s">
        <v>110</v>
      </c>
      <c r="B45" s="34"/>
      <c r="C45" s="195">
        <v>48.6026117746</v>
      </c>
      <c r="D45" s="33">
        <v>10</v>
      </c>
      <c r="E45" s="34"/>
      <c r="F45" s="196">
        <v>79.13</v>
      </c>
      <c r="G45" s="33">
        <v>35</v>
      </c>
      <c r="H45" s="34"/>
      <c r="I45" s="196">
        <v>86.54</v>
      </c>
      <c r="J45" s="33">
        <v>19</v>
      </c>
      <c r="K45" s="199"/>
      <c r="L45" s="155">
        <v>943</v>
      </c>
      <c r="M45" s="35">
        <v>23</v>
      </c>
    </row>
    <row r="46" spans="1:13" ht="13.5" customHeight="1">
      <c r="A46" s="30" t="s">
        <v>111</v>
      </c>
      <c r="B46" s="34"/>
      <c r="C46" s="195">
        <v>49.8485248115</v>
      </c>
      <c r="D46" s="33">
        <v>2</v>
      </c>
      <c r="E46" s="34"/>
      <c r="F46" s="196">
        <v>78.91</v>
      </c>
      <c r="G46" s="33">
        <v>42</v>
      </c>
      <c r="H46" s="34"/>
      <c r="I46" s="196">
        <v>86.47</v>
      </c>
      <c r="J46" s="33">
        <v>21</v>
      </c>
      <c r="K46" s="199"/>
      <c r="L46" s="155">
        <v>625</v>
      </c>
      <c r="M46" s="35">
        <v>37</v>
      </c>
    </row>
    <row r="47" spans="1:13" ht="27" customHeight="1">
      <c r="A47" s="30" t="s">
        <v>112</v>
      </c>
      <c r="B47" s="34"/>
      <c r="C47" s="195">
        <v>45.7431346881</v>
      </c>
      <c r="D47" s="33">
        <v>41</v>
      </c>
      <c r="E47" s="34"/>
      <c r="F47" s="196">
        <v>79.3</v>
      </c>
      <c r="G47" s="33">
        <v>31</v>
      </c>
      <c r="H47" s="34"/>
      <c r="I47" s="196">
        <v>86.48</v>
      </c>
      <c r="J47" s="33">
        <v>20</v>
      </c>
      <c r="K47" s="199"/>
      <c r="L47" s="155">
        <v>2758</v>
      </c>
      <c r="M47" s="35">
        <v>5</v>
      </c>
    </row>
    <row r="48" spans="1:13" ht="13.5" customHeight="1">
      <c r="A48" s="30" t="s">
        <v>113</v>
      </c>
      <c r="B48" s="34"/>
      <c r="C48" s="195">
        <v>46.8376319893</v>
      </c>
      <c r="D48" s="33">
        <v>31</v>
      </c>
      <c r="E48" s="34"/>
      <c r="F48" s="196">
        <v>79.28</v>
      </c>
      <c r="G48" s="33">
        <v>32</v>
      </c>
      <c r="H48" s="34"/>
      <c r="I48" s="196">
        <v>86.58</v>
      </c>
      <c r="J48" s="33">
        <v>18</v>
      </c>
      <c r="K48" s="199"/>
      <c r="L48" s="155">
        <v>567</v>
      </c>
      <c r="M48" s="35">
        <v>42</v>
      </c>
    </row>
    <row r="49" spans="1:13" ht="13.5" customHeight="1">
      <c r="A49" s="30" t="s">
        <v>114</v>
      </c>
      <c r="B49" s="34"/>
      <c r="C49" s="195">
        <v>48.2369180242</v>
      </c>
      <c r="D49" s="33">
        <v>15</v>
      </c>
      <c r="E49" s="34"/>
      <c r="F49" s="196">
        <v>78.88</v>
      </c>
      <c r="G49" s="33">
        <v>43</v>
      </c>
      <c r="H49" s="34"/>
      <c r="I49" s="196">
        <v>86.3</v>
      </c>
      <c r="J49" s="33">
        <v>26</v>
      </c>
      <c r="K49" s="199"/>
      <c r="L49" s="155">
        <v>921</v>
      </c>
      <c r="M49" s="35">
        <v>26</v>
      </c>
    </row>
    <row r="50" spans="1:13" ht="13.5" customHeight="1">
      <c r="A50" s="30" t="s">
        <v>115</v>
      </c>
      <c r="B50" s="34"/>
      <c r="C50" s="195">
        <v>47.4719034513</v>
      </c>
      <c r="D50" s="33">
        <v>23</v>
      </c>
      <c r="E50" s="34"/>
      <c r="F50" s="196">
        <v>80.29</v>
      </c>
      <c r="G50" s="33">
        <v>4</v>
      </c>
      <c r="H50" s="34"/>
      <c r="I50" s="196">
        <v>86.98</v>
      </c>
      <c r="J50" s="33">
        <v>4</v>
      </c>
      <c r="K50" s="199"/>
      <c r="L50" s="155">
        <v>1337</v>
      </c>
      <c r="M50" s="35">
        <v>15</v>
      </c>
    </row>
    <row r="51" spans="1:13" ht="13.5" customHeight="1">
      <c r="A51" s="30" t="s">
        <v>116</v>
      </c>
      <c r="B51" s="34"/>
      <c r="C51" s="195">
        <v>48.3354284112</v>
      </c>
      <c r="D51" s="33">
        <v>13</v>
      </c>
      <c r="E51" s="34"/>
      <c r="F51" s="196">
        <v>80.06</v>
      </c>
      <c r="G51" s="33">
        <v>8</v>
      </c>
      <c r="H51" s="34"/>
      <c r="I51" s="196">
        <v>86.91</v>
      </c>
      <c r="J51" s="33">
        <v>9</v>
      </c>
      <c r="K51" s="199"/>
      <c r="L51" s="155">
        <v>749</v>
      </c>
      <c r="M51" s="35">
        <v>30</v>
      </c>
    </row>
    <row r="52" spans="1:13" ht="27" customHeight="1">
      <c r="A52" s="30" t="s">
        <v>117</v>
      </c>
      <c r="B52" s="34"/>
      <c r="C52" s="195">
        <v>47.8864930734</v>
      </c>
      <c r="D52" s="33">
        <v>21</v>
      </c>
      <c r="E52" s="34"/>
      <c r="F52" s="196">
        <v>79.7</v>
      </c>
      <c r="G52" s="33">
        <v>20</v>
      </c>
      <c r="H52" s="34"/>
      <c r="I52" s="196">
        <v>86.61</v>
      </c>
      <c r="J52" s="33">
        <v>16</v>
      </c>
      <c r="K52" s="199"/>
      <c r="L52" s="155">
        <v>787</v>
      </c>
      <c r="M52" s="35">
        <v>29</v>
      </c>
    </row>
    <row r="53" spans="1:13" ht="13.5" customHeight="1">
      <c r="A53" s="30" t="s">
        <v>118</v>
      </c>
      <c r="B53" s="34"/>
      <c r="C53" s="195">
        <v>48.1375393116</v>
      </c>
      <c r="D53" s="33">
        <v>19</v>
      </c>
      <c r="E53" s="34"/>
      <c r="F53" s="131">
        <v>79.21</v>
      </c>
      <c r="G53" s="33">
        <v>33</v>
      </c>
      <c r="H53" s="34"/>
      <c r="I53" s="204">
        <v>86.28</v>
      </c>
      <c r="J53" s="33">
        <v>27</v>
      </c>
      <c r="K53" s="199"/>
      <c r="L53" s="155">
        <v>1290</v>
      </c>
      <c r="M53" s="35">
        <v>17</v>
      </c>
    </row>
    <row r="54" spans="1:13" ht="13.5" customHeight="1">
      <c r="A54" s="30" t="s">
        <v>119</v>
      </c>
      <c r="B54" s="34"/>
      <c r="C54" s="205">
        <v>42.0707366829</v>
      </c>
      <c r="D54" s="33">
        <v>47</v>
      </c>
      <c r="E54" s="34"/>
      <c r="F54" s="196">
        <v>79.4</v>
      </c>
      <c r="G54" s="33">
        <v>30</v>
      </c>
      <c r="H54" s="34"/>
      <c r="I54" s="131">
        <v>87.02</v>
      </c>
      <c r="J54" s="33">
        <v>3</v>
      </c>
      <c r="K54" s="199"/>
      <c r="L54" s="155">
        <v>927</v>
      </c>
      <c r="M54" s="35">
        <v>25</v>
      </c>
    </row>
    <row r="55" spans="1:13" ht="13.5" customHeight="1" thickBot="1">
      <c r="A55" s="46"/>
      <c r="B55" s="47"/>
      <c r="C55" s="206"/>
      <c r="D55" s="207"/>
      <c r="E55" s="47"/>
      <c r="F55" s="206"/>
      <c r="G55" s="207"/>
      <c r="H55" s="47"/>
      <c r="I55" s="208"/>
      <c r="J55" s="207"/>
      <c r="K55" s="209"/>
      <c r="L55" s="208"/>
      <c r="M55" s="210"/>
    </row>
    <row r="56" spans="1:13" ht="5.25" customHeight="1">
      <c r="A56" s="45"/>
      <c r="B56" s="55"/>
      <c r="C56" s="55"/>
      <c r="D56" s="55"/>
      <c r="E56" s="55"/>
      <c r="F56" s="55"/>
      <c r="G56" s="55"/>
      <c r="H56" s="55"/>
      <c r="I56" s="56"/>
      <c r="J56" s="55"/>
      <c r="K56" s="55"/>
      <c r="L56" s="55"/>
      <c r="M56" s="55"/>
    </row>
    <row r="57" spans="1:13" ht="13.5" customHeight="1">
      <c r="A57" s="355" t="s">
        <v>50</v>
      </c>
      <c r="B57" s="355"/>
      <c r="C57" s="355"/>
      <c r="D57" s="355"/>
      <c r="E57" s="355"/>
      <c r="F57" s="355"/>
      <c r="G57" s="355"/>
      <c r="H57" s="355" t="s">
        <v>51</v>
      </c>
      <c r="I57" s="355"/>
      <c r="J57" s="355"/>
      <c r="K57" s="355" t="s">
        <v>52</v>
      </c>
      <c r="L57" s="355"/>
      <c r="M57" s="355"/>
    </row>
    <row r="58" spans="1:13" s="57" customFormat="1" ht="12.75" customHeight="1">
      <c r="A58" s="356" t="s">
        <v>206</v>
      </c>
      <c r="B58" s="356"/>
      <c r="C58" s="356"/>
      <c r="D58" s="356"/>
      <c r="E58" s="356"/>
      <c r="F58" s="356"/>
      <c r="G58" s="356"/>
      <c r="H58" s="356" t="s">
        <v>207</v>
      </c>
      <c r="I58" s="356"/>
      <c r="J58" s="356"/>
      <c r="K58" s="356" t="s">
        <v>208</v>
      </c>
      <c r="L58" s="357"/>
      <c r="M58" s="357"/>
    </row>
    <row r="59" spans="1:13" s="57" customFormat="1" ht="12.75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7"/>
      <c r="L59" s="357"/>
      <c r="M59" s="357"/>
    </row>
    <row r="60" spans="1:13" s="57" customFormat="1" ht="12.75" customHeight="1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7"/>
      <c r="L60" s="357"/>
      <c r="M60" s="357"/>
    </row>
    <row r="61" spans="1:13" s="57" customFormat="1" ht="12.75" customHeigh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7"/>
      <c r="L61" s="357"/>
      <c r="M61" s="357"/>
    </row>
  </sheetData>
  <sheetProtection/>
  <mergeCells count="15">
    <mergeCell ref="A57:G57"/>
    <mergeCell ref="H57:J57"/>
    <mergeCell ref="K57:M57"/>
    <mergeCell ref="A58:G61"/>
    <mergeCell ref="H58:J61"/>
    <mergeCell ref="K58:M61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8:D11 D47:D54 M48:M52 M22:M24 M10:M19 G51:G54 G28:G31 J23:J26 G26 J8:J21 G8:G20 G22:G24 J28:J38 G33:G49 J40:J49 J51:J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10.625" style="1" customWidth="1"/>
  </cols>
  <sheetData>
    <row r="1" spans="1:13" ht="18.75" customHeight="1">
      <c r="A1" s="358" t="s">
        <v>209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9"/>
    </row>
    <row r="2" spans="2:13" s="2" customFormat="1" ht="14.25" customHeight="1" thickBot="1">
      <c r="B2" s="3"/>
      <c r="C2" s="4"/>
      <c r="D2" s="5" t="s">
        <v>210</v>
      </c>
      <c r="E2" s="3"/>
      <c r="F2" s="3"/>
      <c r="G2" s="6" t="s">
        <v>211</v>
      </c>
      <c r="H2" s="7"/>
      <c r="I2" s="7"/>
      <c r="J2" s="8" t="s">
        <v>212</v>
      </c>
      <c r="K2" s="7"/>
      <c r="L2" s="7"/>
      <c r="M2" s="8" t="s">
        <v>213</v>
      </c>
    </row>
    <row r="3" spans="1:13" s="10" customFormat="1" ht="48.75" customHeight="1">
      <c r="A3" s="9"/>
      <c r="B3" s="403" t="s">
        <v>214</v>
      </c>
      <c r="C3" s="361"/>
      <c r="D3" s="362"/>
      <c r="E3" s="403" t="s">
        <v>215</v>
      </c>
      <c r="F3" s="404"/>
      <c r="G3" s="405"/>
      <c r="H3" s="406" t="s">
        <v>216</v>
      </c>
      <c r="I3" s="407"/>
      <c r="J3" s="408"/>
      <c r="K3" s="412" t="s">
        <v>217</v>
      </c>
      <c r="L3" s="407"/>
      <c r="M3" s="409"/>
    </row>
    <row r="4" spans="1:13" s="14" customFormat="1" ht="13.5" customHeight="1">
      <c r="A4" s="11" t="s">
        <v>0</v>
      </c>
      <c r="B4" s="410" t="s">
        <v>218</v>
      </c>
      <c r="C4" s="399"/>
      <c r="D4" s="12" t="s">
        <v>70</v>
      </c>
      <c r="E4" s="410" t="s">
        <v>129</v>
      </c>
      <c r="F4" s="399"/>
      <c r="G4" s="12" t="s">
        <v>70</v>
      </c>
      <c r="H4" s="410" t="s">
        <v>219</v>
      </c>
      <c r="I4" s="399"/>
      <c r="J4" s="12" t="s">
        <v>70</v>
      </c>
      <c r="K4" s="410" t="s">
        <v>219</v>
      </c>
      <c r="L4" s="399"/>
      <c r="M4" s="13" t="s">
        <v>70</v>
      </c>
    </row>
    <row r="5" spans="1:13" ht="13.5" customHeight="1">
      <c r="A5" s="15"/>
      <c r="B5" s="16"/>
      <c r="C5" s="130"/>
      <c r="D5" s="60"/>
      <c r="E5" s="16"/>
      <c r="F5" s="22"/>
      <c r="G5" s="60"/>
      <c r="H5" s="16"/>
      <c r="I5" s="63"/>
      <c r="J5" s="60"/>
      <c r="K5" s="16"/>
      <c r="L5" s="63"/>
      <c r="M5" s="23"/>
    </row>
    <row r="6" spans="1:13" ht="13.5" customHeight="1">
      <c r="A6" s="15" t="s">
        <v>72</v>
      </c>
      <c r="B6" s="24"/>
      <c r="C6" s="211">
        <v>53331797</v>
      </c>
      <c r="D6" s="94"/>
      <c r="E6" s="212"/>
      <c r="F6" s="95">
        <v>2.33062</v>
      </c>
      <c r="G6" s="94"/>
      <c r="H6" s="212"/>
      <c r="I6" s="213">
        <v>55.79117</v>
      </c>
      <c r="J6" s="94"/>
      <c r="K6" s="212"/>
      <c r="L6" s="214">
        <v>11.11473</v>
      </c>
      <c r="M6" s="70"/>
    </row>
    <row r="7" spans="1:13" ht="13.5" customHeight="1">
      <c r="A7" s="15"/>
      <c r="B7" s="24"/>
      <c r="C7" s="211"/>
      <c r="D7" s="94"/>
      <c r="E7" s="212"/>
      <c r="F7" s="102"/>
      <c r="G7" s="94"/>
      <c r="H7" s="212"/>
      <c r="I7" s="215"/>
      <c r="J7" s="94"/>
      <c r="K7" s="212"/>
      <c r="L7" s="216"/>
      <c r="M7" s="70"/>
    </row>
    <row r="8" spans="1:13" ht="13.5" customHeight="1">
      <c r="A8" s="30" t="s">
        <v>73</v>
      </c>
      <c r="B8" s="31"/>
      <c r="C8" s="211">
        <v>2438206</v>
      </c>
      <c r="D8" s="74">
        <v>7</v>
      </c>
      <c r="E8" s="217"/>
      <c r="F8" s="102">
        <v>2.13201</v>
      </c>
      <c r="G8" s="74">
        <v>46</v>
      </c>
      <c r="H8" s="217"/>
      <c r="I8" s="213">
        <v>55.9353</v>
      </c>
      <c r="J8" s="74">
        <v>28</v>
      </c>
      <c r="K8" s="217"/>
      <c r="L8" s="214">
        <v>13.10012</v>
      </c>
      <c r="M8" s="73">
        <v>9</v>
      </c>
    </row>
    <row r="9" spans="1:13" ht="13.5" customHeight="1">
      <c r="A9" s="30" t="s">
        <v>74</v>
      </c>
      <c r="B9" s="31"/>
      <c r="C9" s="211">
        <v>509241</v>
      </c>
      <c r="D9" s="74">
        <v>31</v>
      </c>
      <c r="E9" s="217"/>
      <c r="F9" s="102">
        <v>2.48203</v>
      </c>
      <c r="G9" s="74">
        <v>20</v>
      </c>
      <c r="H9" s="217"/>
      <c r="I9" s="213">
        <v>53.26377</v>
      </c>
      <c r="J9" s="74">
        <v>37</v>
      </c>
      <c r="K9" s="217"/>
      <c r="L9" s="214">
        <v>12.0925</v>
      </c>
      <c r="M9" s="73">
        <v>15</v>
      </c>
    </row>
    <row r="10" spans="1:13" ht="13.5" customHeight="1">
      <c r="A10" s="30" t="s">
        <v>75</v>
      </c>
      <c r="B10" s="31"/>
      <c r="C10" s="211">
        <v>489383</v>
      </c>
      <c r="D10" s="74">
        <v>32</v>
      </c>
      <c r="E10" s="217"/>
      <c r="F10" s="102">
        <v>2.53806</v>
      </c>
      <c r="G10" s="74">
        <v>15</v>
      </c>
      <c r="H10" s="217"/>
      <c r="I10" s="213">
        <v>51.29193</v>
      </c>
      <c r="J10" s="74">
        <v>45</v>
      </c>
      <c r="K10" s="217"/>
      <c r="L10" s="214">
        <v>10.91129</v>
      </c>
      <c r="M10" s="73">
        <v>26</v>
      </c>
    </row>
    <row r="11" spans="1:13" ht="13.5" customHeight="1">
      <c r="A11" s="30" t="s">
        <v>76</v>
      </c>
      <c r="B11" s="31"/>
      <c r="C11" s="211">
        <v>942569</v>
      </c>
      <c r="D11" s="74">
        <v>14</v>
      </c>
      <c r="E11" s="217"/>
      <c r="F11" s="102">
        <v>2.42705</v>
      </c>
      <c r="G11" s="74">
        <v>25</v>
      </c>
      <c r="H11" s="217"/>
      <c r="I11" s="213">
        <v>51.30446</v>
      </c>
      <c r="J11" s="74">
        <v>44</v>
      </c>
      <c r="K11" s="217"/>
      <c r="L11" s="214">
        <v>9.06013</v>
      </c>
      <c r="M11" s="73">
        <v>45</v>
      </c>
    </row>
    <row r="12" spans="1:13" ht="27" customHeight="1">
      <c r="A12" s="30" t="s">
        <v>77</v>
      </c>
      <c r="B12" s="31"/>
      <c r="C12" s="211">
        <v>387392</v>
      </c>
      <c r="D12" s="74">
        <v>40</v>
      </c>
      <c r="E12" s="217"/>
      <c r="F12" s="102">
        <v>2.55378</v>
      </c>
      <c r="G12" s="74">
        <v>10</v>
      </c>
      <c r="H12" s="217"/>
      <c r="I12" s="213">
        <v>51.95435</v>
      </c>
      <c r="J12" s="74">
        <v>41</v>
      </c>
      <c r="K12" s="217"/>
      <c r="L12" s="214">
        <v>12.34485</v>
      </c>
      <c r="M12" s="73">
        <v>13</v>
      </c>
    </row>
    <row r="13" spans="1:13" ht="13.5" customHeight="1">
      <c r="A13" s="30" t="s">
        <v>78</v>
      </c>
      <c r="B13" s="31"/>
      <c r="C13" s="211">
        <v>392288</v>
      </c>
      <c r="D13" s="74">
        <v>37</v>
      </c>
      <c r="E13" s="217"/>
      <c r="F13" s="102">
        <v>2.7847</v>
      </c>
      <c r="G13" s="218">
        <v>1</v>
      </c>
      <c r="H13" s="217"/>
      <c r="I13" s="213">
        <v>49.84093</v>
      </c>
      <c r="J13" s="74">
        <v>46</v>
      </c>
      <c r="K13" s="217"/>
      <c r="L13" s="214">
        <v>9.41986</v>
      </c>
      <c r="M13" s="73">
        <v>40</v>
      </c>
    </row>
    <row r="14" spans="1:13" ht="13.5" customHeight="1">
      <c r="A14" s="30" t="s">
        <v>79</v>
      </c>
      <c r="B14" s="31"/>
      <c r="C14" s="211">
        <v>730013</v>
      </c>
      <c r="D14" s="74">
        <v>21</v>
      </c>
      <c r="E14" s="217"/>
      <c r="F14" s="102">
        <v>2.55689</v>
      </c>
      <c r="G14" s="74">
        <v>9</v>
      </c>
      <c r="H14" s="217"/>
      <c r="I14" s="213">
        <v>51.42182</v>
      </c>
      <c r="J14" s="74">
        <v>43</v>
      </c>
      <c r="K14" s="217"/>
      <c r="L14" s="214">
        <v>10.62761</v>
      </c>
      <c r="M14" s="73">
        <v>28</v>
      </c>
    </row>
    <row r="15" spans="1:13" ht="13.5" customHeight="1">
      <c r="A15" s="30" t="s">
        <v>80</v>
      </c>
      <c r="B15" s="31"/>
      <c r="C15" s="211">
        <v>1122443</v>
      </c>
      <c r="D15" s="74">
        <v>13</v>
      </c>
      <c r="E15" s="217"/>
      <c r="F15" s="102">
        <v>2.54617</v>
      </c>
      <c r="G15" s="74">
        <v>12</v>
      </c>
      <c r="H15" s="217"/>
      <c r="I15" s="213">
        <v>57.40309</v>
      </c>
      <c r="J15" s="74">
        <v>17</v>
      </c>
      <c r="K15" s="217"/>
      <c r="L15" s="214">
        <v>8.91956</v>
      </c>
      <c r="M15" s="73">
        <v>46</v>
      </c>
    </row>
    <row r="16" spans="1:13" ht="13.5" customHeight="1">
      <c r="A16" s="30" t="s">
        <v>81</v>
      </c>
      <c r="B16" s="31"/>
      <c r="C16" s="211">
        <v>761863</v>
      </c>
      <c r="D16" s="74">
        <v>19</v>
      </c>
      <c r="E16" s="217"/>
      <c r="F16" s="102">
        <v>2.53998</v>
      </c>
      <c r="G16" s="74">
        <v>13</v>
      </c>
      <c r="H16" s="217"/>
      <c r="I16" s="213">
        <v>56.66044</v>
      </c>
      <c r="J16" s="74">
        <v>24</v>
      </c>
      <c r="K16" s="217"/>
      <c r="L16" s="214">
        <v>9.16043</v>
      </c>
      <c r="M16" s="73">
        <v>44</v>
      </c>
    </row>
    <row r="17" spans="1:13" ht="27" customHeight="1">
      <c r="A17" s="30" t="s">
        <v>82</v>
      </c>
      <c r="B17" s="31"/>
      <c r="C17" s="211">
        <v>772014</v>
      </c>
      <c r="D17" s="74">
        <v>17</v>
      </c>
      <c r="E17" s="217"/>
      <c r="F17" s="102">
        <v>2.49572</v>
      </c>
      <c r="G17" s="74">
        <v>19</v>
      </c>
      <c r="H17" s="217"/>
      <c r="I17" s="213">
        <v>59.21317</v>
      </c>
      <c r="J17" s="74">
        <v>6</v>
      </c>
      <c r="K17" s="217"/>
      <c r="L17" s="214">
        <v>10.34761</v>
      </c>
      <c r="M17" s="73">
        <v>31</v>
      </c>
    </row>
    <row r="18" spans="1:13" ht="13.5" customHeight="1">
      <c r="A18" s="36" t="s">
        <v>83</v>
      </c>
      <c r="B18" s="219"/>
      <c r="C18" s="220">
        <v>2967928</v>
      </c>
      <c r="D18" s="39">
        <v>5</v>
      </c>
      <c r="E18" s="37"/>
      <c r="F18" s="221">
        <v>2.40811</v>
      </c>
      <c r="G18" s="39">
        <v>27</v>
      </c>
      <c r="H18" s="37"/>
      <c r="I18" s="222">
        <v>61.32389</v>
      </c>
      <c r="J18" s="39">
        <v>2</v>
      </c>
      <c r="K18" s="37"/>
      <c r="L18" s="223">
        <v>9.2919</v>
      </c>
      <c r="M18" s="41">
        <v>41</v>
      </c>
    </row>
    <row r="19" spans="1:13" ht="13.5" customHeight="1">
      <c r="A19" s="30" t="s">
        <v>84</v>
      </c>
      <c r="B19" s="31"/>
      <c r="C19" s="211">
        <v>2604839</v>
      </c>
      <c r="D19" s="218">
        <v>6</v>
      </c>
      <c r="E19" s="217"/>
      <c r="F19" s="102">
        <v>2.34877</v>
      </c>
      <c r="G19" s="42">
        <v>34</v>
      </c>
      <c r="H19" s="217"/>
      <c r="I19" s="213">
        <v>58.97811</v>
      </c>
      <c r="J19" s="218">
        <v>7</v>
      </c>
      <c r="K19" s="217"/>
      <c r="L19" s="214">
        <v>9.91435</v>
      </c>
      <c r="M19" s="73">
        <v>35</v>
      </c>
    </row>
    <row r="20" spans="1:13" ht="13.5" customHeight="1">
      <c r="A20" s="30" t="s">
        <v>85</v>
      </c>
      <c r="B20" s="31"/>
      <c r="C20" s="211">
        <v>6690934</v>
      </c>
      <c r="D20" s="218">
        <v>1</v>
      </c>
      <c r="E20" s="217"/>
      <c r="F20" s="102">
        <v>1.99007</v>
      </c>
      <c r="G20" s="74">
        <v>47</v>
      </c>
      <c r="H20" s="217"/>
      <c r="I20" s="213">
        <v>47.83919</v>
      </c>
      <c r="J20" s="218">
        <v>47</v>
      </c>
      <c r="K20" s="217"/>
      <c r="L20" s="214">
        <v>11.05243</v>
      </c>
      <c r="M20" s="73">
        <v>25</v>
      </c>
    </row>
    <row r="21" spans="1:13" ht="13.5" customHeight="1">
      <c r="A21" s="30" t="s">
        <v>86</v>
      </c>
      <c r="B21" s="31"/>
      <c r="C21" s="211">
        <v>3965190</v>
      </c>
      <c r="D21" s="218">
        <v>2</v>
      </c>
      <c r="E21" s="217"/>
      <c r="F21" s="102">
        <v>2.26118</v>
      </c>
      <c r="G21" s="74">
        <v>40</v>
      </c>
      <c r="H21" s="217"/>
      <c r="I21" s="213">
        <v>58.39188</v>
      </c>
      <c r="J21" s="218">
        <v>12</v>
      </c>
      <c r="K21" s="217"/>
      <c r="L21" s="214">
        <v>10.06203</v>
      </c>
      <c r="M21" s="73">
        <v>34</v>
      </c>
    </row>
    <row r="22" spans="1:13" ht="27" customHeight="1">
      <c r="A22" s="30" t="s">
        <v>87</v>
      </c>
      <c r="B22" s="31"/>
      <c r="C22" s="211">
        <v>846485</v>
      </c>
      <c r="D22" s="74">
        <v>15</v>
      </c>
      <c r="E22" s="217"/>
      <c r="F22" s="102">
        <v>2.65361</v>
      </c>
      <c r="G22" s="74">
        <v>5</v>
      </c>
      <c r="H22" s="217"/>
      <c r="I22" s="213">
        <v>52.95852</v>
      </c>
      <c r="J22" s="74">
        <v>39</v>
      </c>
      <c r="K22" s="217"/>
      <c r="L22" s="214">
        <v>9.72645</v>
      </c>
      <c r="M22" s="73">
        <v>39</v>
      </c>
    </row>
    <row r="23" spans="1:13" ht="13.5" customHeight="1">
      <c r="A23" s="30" t="s">
        <v>88</v>
      </c>
      <c r="B23" s="31"/>
      <c r="C23" s="211">
        <v>390313</v>
      </c>
      <c r="D23" s="74">
        <v>39</v>
      </c>
      <c r="E23" s="217"/>
      <c r="F23" s="102">
        <v>2.66395</v>
      </c>
      <c r="G23" s="74">
        <v>4</v>
      </c>
      <c r="H23" s="217"/>
      <c r="I23" s="213">
        <v>54.93719</v>
      </c>
      <c r="J23" s="74">
        <v>31</v>
      </c>
      <c r="K23" s="217"/>
      <c r="L23" s="214">
        <v>10.21513</v>
      </c>
      <c r="M23" s="73">
        <v>32</v>
      </c>
    </row>
    <row r="24" spans="1:13" ht="13.5" customHeight="1">
      <c r="A24" s="30" t="s">
        <v>89</v>
      </c>
      <c r="B24" s="31"/>
      <c r="C24" s="211">
        <v>452355</v>
      </c>
      <c r="D24" s="74">
        <v>35</v>
      </c>
      <c r="E24" s="217"/>
      <c r="F24" s="102">
        <v>2.47564</v>
      </c>
      <c r="G24" s="74">
        <v>21</v>
      </c>
      <c r="H24" s="217"/>
      <c r="I24" s="213">
        <v>54.89272</v>
      </c>
      <c r="J24" s="74">
        <v>34</v>
      </c>
      <c r="K24" s="217"/>
      <c r="L24" s="214">
        <v>10.12191</v>
      </c>
      <c r="M24" s="73">
        <v>33</v>
      </c>
    </row>
    <row r="25" spans="1:13" ht="13.5" customHeight="1">
      <c r="A25" s="30" t="s">
        <v>90</v>
      </c>
      <c r="B25" s="31"/>
      <c r="C25" s="211">
        <v>278990</v>
      </c>
      <c r="D25" s="74">
        <v>45</v>
      </c>
      <c r="E25" s="217"/>
      <c r="F25" s="102">
        <v>2.74921</v>
      </c>
      <c r="G25" s="218">
        <v>2</v>
      </c>
      <c r="H25" s="217"/>
      <c r="I25" s="213">
        <v>52.70188</v>
      </c>
      <c r="J25" s="74">
        <v>40</v>
      </c>
      <c r="K25" s="217"/>
      <c r="L25" s="214">
        <v>9.73547</v>
      </c>
      <c r="M25" s="73">
        <v>37</v>
      </c>
    </row>
    <row r="26" spans="1:13" ht="13.5" customHeight="1">
      <c r="A26" s="30" t="s">
        <v>91</v>
      </c>
      <c r="B26" s="31"/>
      <c r="C26" s="211">
        <v>330375</v>
      </c>
      <c r="D26" s="74">
        <v>41</v>
      </c>
      <c r="E26" s="217"/>
      <c r="F26" s="102">
        <v>2.46731</v>
      </c>
      <c r="G26" s="74">
        <v>23</v>
      </c>
      <c r="H26" s="217"/>
      <c r="I26" s="213">
        <v>57.77979</v>
      </c>
      <c r="J26" s="74">
        <v>15</v>
      </c>
      <c r="K26" s="217"/>
      <c r="L26" s="214">
        <v>11.30805</v>
      </c>
      <c r="M26" s="73">
        <v>21</v>
      </c>
    </row>
    <row r="27" spans="1:13" ht="27" customHeight="1">
      <c r="A27" s="30" t="s">
        <v>92</v>
      </c>
      <c r="B27" s="31"/>
      <c r="C27" s="211">
        <v>805279</v>
      </c>
      <c r="D27" s="74">
        <v>16</v>
      </c>
      <c r="E27" s="217"/>
      <c r="F27" s="102">
        <v>2.54636</v>
      </c>
      <c r="G27" s="74">
        <v>11</v>
      </c>
      <c r="H27" s="217"/>
      <c r="I27" s="213">
        <v>56.96783</v>
      </c>
      <c r="J27" s="74">
        <v>21</v>
      </c>
      <c r="K27" s="217"/>
      <c r="L27" s="214">
        <v>10.4478</v>
      </c>
      <c r="M27" s="73">
        <v>29</v>
      </c>
    </row>
    <row r="28" spans="1:13" ht="13.5" customHeight="1">
      <c r="A28" s="30" t="s">
        <v>93</v>
      </c>
      <c r="B28" s="31"/>
      <c r="C28" s="224">
        <v>751726</v>
      </c>
      <c r="D28" s="74">
        <v>20</v>
      </c>
      <c r="E28" s="217"/>
      <c r="F28" s="102">
        <v>2.64994</v>
      </c>
      <c r="G28" s="42">
        <v>6</v>
      </c>
      <c r="H28" s="217"/>
      <c r="I28" s="213">
        <v>58.08672</v>
      </c>
      <c r="J28" s="74">
        <v>13</v>
      </c>
      <c r="K28" s="217"/>
      <c r="L28" s="214">
        <v>9.72694</v>
      </c>
      <c r="M28" s="73">
        <v>38</v>
      </c>
    </row>
    <row r="29" spans="1:13" ht="13.5" customHeight="1">
      <c r="A29" s="30" t="s">
        <v>94</v>
      </c>
      <c r="B29" s="31"/>
      <c r="C29" s="224">
        <v>1427449</v>
      </c>
      <c r="D29" s="74">
        <v>10</v>
      </c>
      <c r="E29" s="217"/>
      <c r="F29" s="102">
        <v>2.53936</v>
      </c>
      <c r="G29" s="74">
        <v>14</v>
      </c>
      <c r="H29" s="217"/>
      <c r="I29" s="213">
        <v>56.83236</v>
      </c>
      <c r="J29" s="74">
        <v>23</v>
      </c>
      <c r="K29" s="217"/>
      <c r="L29" s="214">
        <v>9.756</v>
      </c>
      <c r="M29" s="73">
        <v>36</v>
      </c>
    </row>
    <row r="30" spans="1:13" ht="13.5" customHeight="1">
      <c r="A30" s="30" t="s">
        <v>95</v>
      </c>
      <c r="B30" s="31"/>
      <c r="C30" s="211">
        <v>3059956</v>
      </c>
      <c r="D30" s="74">
        <v>4</v>
      </c>
      <c r="E30" s="217"/>
      <c r="F30" s="102">
        <v>2.40752</v>
      </c>
      <c r="G30" s="74">
        <v>28</v>
      </c>
      <c r="H30" s="217"/>
      <c r="I30" s="213">
        <v>56.92411</v>
      </c>
      <c r="J30" s="74">
        <v>22</v>
      </c>
      <c r="K30" s="217"/>
      <c r="L30" s="214">
        <v>9.17542</v>
      </c>
      <c r="M30" s="73">
        <v>43</v>
      </c>
    </row>
    <row r="31" spans="1:13" ht="13.5" customHeight="1">
      <c r="A31" s="30" t="s">
        <v>96</v>
      </c>
      <c r="B31" s="31"/>
      <c r="C31" s="211">
        <v>718934</v>
      </c>
      <c r="D31" s="74">
        <v>23</v>
      </c>
      <c r="E31" s="217"/>
      <c r="F31" s="102">
        <v>2.47153</v>
      </c>
      <c r="G31" s="74">
        <v>22</v>
      </c>
      <c r="H31" s="217"/>
      <c r="I31" s="213">
        <v>58.61845</v>
      </c>
      <c r="J31" s="74">
        <v>9</v>
      </c>
      <c r="K31" s="217"/>
      <c r="L31" s="214">
        <v>10.78596</v>
      </c>
      <c r="M31" s="73">
        <v>27</v>
      </c>
    </row>
    <row r="32" spans="1:13" ht="27" customHeight="1">
      <c r="A32" s="30" t="s">
        <v>97</v>
      </c>
      <c r="B32" s="31"/>
      <c r="C32" s="211">
        <v>536706</v>
      </c>
      <c r="D32" s="74">
        <v>29</v>
      </c>
      <c r="E32" s="217"/>
      <c r="F32" s="102">
        <v>2.59279</v>
      </c>
      <c r="G32" s="74">
        <v>7</v>
      </c>
      <c r="H32" s="217"/>
      <c r="I32" s="213">
        <v>58.76271</v>
      </c>
      <c r="J32" s="74">
        <v>8</v>
      </c>
      <c r="K32" s="217"/>
      <c r="L32" s="214">
        <v>8.25871</v>
      </c>
      <c r="M32" s="73">
        <v>47</v>
      </c>
    </row>
    <row r="33" spans="1:13" ht="13.5" customHeight="1">
      <c r="A33" s="30" t="s">
        <v>98</v>
      </c>
      <c r="B33" s="31"/>
      <c r="C33" s="211">
        <v>1151422</v>
      </c>
      <c r="D33" s="74">
        <v>12</v>
      </c>
      <c r="E33" s="217"/>
      <c r="F33" s="102">
        <v>2.22203</v>
      </c>
      <c r="G33" s="74">
        <v>42</v>
      </c>
      <c r="H33" s="217"/>
      <c r="I33" s="213">
        <v>54.11248</v>
      </c>
      <c r="J33" s="74">
        <v>36</v>
      </c>
      <c r="K33" s="217"/>
      <c r="L33" s="214">
        <v>11.85759</v>
      </c>
      <c r="M33" s="73">
        <v>19</v>
      </c>
    </row>
    <row r="34" spans="1:13" ht="13.5" customHeight="1">
      <c r="A34" s="30" t="s">
        <v>99</v>
      </c>
      <c r="B34" s="31"/>
      <c r="C34" s="211">
        <v>3918441</v>
      </c>
      <c r="D34" s="74">
        <v>3</v>
      </c>
      <c r="E34" s="217"/>
      <c r="F34" s="102">
        <v>2.21721</v>
      </c>
      <c r="G34" s="74">
        <v>43</v>
      </c>
      <c r="H34" s="217"/>
      <c r="I34" s="213">
        <v>56.08694</v>
      </c>
      <c r="J34" s="74">
        <v>27</v>
      </c>
      <c r="K34" s="217"/>
      <c r="L34" s="214">
        <v>13.27803</v>
      </c>
      <c r="M34" s="73">
        <v>7</v>
      </c>
    </row>
    <row r="35" spans="1:13" ht="13.5" customHeight="1">
      <c r="A35" s="30" t="s">
        <v>100</v>
      </c>
      <c r="B35" s="31"/>
      <c r="C35" s="211">
        <v>2312284</v>
      </c>
      <c r="D35" s="74">
        <v>8</v>
      </c>
      <c r="E35" s="217"/>
      <c r="F35" s="102">
        <v>2.34909</v>
      </c>
      <c r="G35" s="74">
        <v>33</v>
      </c>
      <c r="H35" s="217"/>
      <c r="I35" s="213">
        <v>59.25898</v>
      </c>
      <c r="J35" s="74">
        <v>5</v>
      </c>
      <c r="K35" s="217"/>
      <c r="L35" s="214">
        <v>12.38489</v>
      </c>
      <c r="M35" s="73">
        <v>12</v>
      </c>
    </row>
    <row r="36" spans="1:13" ht="13.5" customHeight="1">
      <c r="A36" s="30" t="s">
        <v>101</v>
      </c>
      <c r="B36" s="31"/>
      <c r="C36" s="211">
        <v>529258</v>
      </c>
      <c r="D36" s="74">
        <v>30</v>
      </c>
      <c r="E36" s="217"/>
      <c r="F36" s="102">
        <v>2.52254</v>
      </c>
      <c r="G36" s="74">
        <v>17</v>
      </c>
      <c r="H36" s="217"/>
      <c r="I36" s="213">
        <v>63.914</v>
      </c>
      <c r="J36" s="74">
        <v>1</v>
      </c>
      <c r="K36" s="217"/>
      <c r="L36" s="214">
        <v>11.19132</v>
      </c>
      <c r="M36" s="73">
        <v>22</v>
      </c>
    </row>
    <row r="37" spans="1:13" ht="27" customHeight="1">
      <c r="A37" s="30" t="s">
        <v>102</v>
      </c>
      <c r="B37" s="31"/>
      <c r="C37" s="211">
        <v>391465</v>
      </c>
      <c r="D37" s="74">
        <v>38</v>
      </c>
      <c r="E37" s="217"/>
      <c r="F37" s="102">
        <v>2.39955</v>
      </c>
      <c r="G37" s="74">
        <v>29</v>
      </c>
      <c r="H37" s="217"/>
      <c r="I37" s="213">
        <v>60.27665</v>
      </c>
      <c r="J37" s="74">
        <v>3</v>
      </c>
      <c r="K37" s="217"/>
      <c r="L37" s="214">
        <v>14.99648</v>
      </c>
      <c r="M37" s="73">
        <v>3</v>
      </c>
    </row>
    <row r="38" spans="1:13" ht="13.5" customHeight="1">
      <c r="A38" s="30" t="s">
        <v>103</v>
      </c>
      <c r="B38" s="31"/>
      <c r="C38" s="211">
        <v>216244</v>
      </c>
      <c r="D38" s="74">
        <v>47</v>
      </c>
      <c r="E38" s="217"/>
      <c r="F38" s="102">
        <v>2.56747</v>
      </c>
      <c r="G38" s="74">
        <v>8</v>
      </c>
      <c r="H38" s="217"/>
      <c r="I38" s="213">
        <v>53.1076</v>
      </c>
      <c r="J38" s="74">
        <v>38</v>
      </c>
      <c r="K38" s="217"/>
      <c r="L38" s="214">
        <v>11.12447</v>
      </c>
      <c r="M38" s="73">
        <v>24</v>
      </c>
    </row>
    <row r="39" spans="1:13" ht="13.5" customHeight="1">
      <c r="A39" s="30" t="s">
        <v>104</v>
      </c>
      <c r="B39" s="31"/>
      <c r="C39" s="211">
        <v>264080</v>
      </c>
      <c r="D39" s="74">
        <v>46</v>
      </c>
      <c r="E39" s="217"/>
      <c r="F39" s="102">
        <v>2.53436</v>
      </c>
      <c r="G39" s="74">
        <v>16</v>
      </c>
      <c r="H39" s="217"/>
      <c r="I39" s="213">
        <v>51.82709</v>
      </c>
      <c r="J39" s="74">
        <v>42</v>
      </c>
      <c r="K39" s="217"/>
      <c r="L39" s="214">
        <v>11.9797</v>
      </c>
      <c r="M39" s="73">
        <v>16</v>
      </c>
    </row>
    <row r="40" spans="1:13" ht="13.5" customHeight="1">
      <c r="A40" s="30" t="s">
        <v>105</v>
      </c>
      <c r="B40" s="31"/>
      <c r="C40" s="211">
        <v>771242</v>
      </c>
      <c r="D40" s="74">
        <v>18</v>
      </c>
      <c r="E40" s="217"/>
      <c r="F40" s="102">
        <v>2.42595</v>
      </c>
      <c r="G40" s="74">
        <v>26</v>
      </c>
      <c r="H40" s="217"/>
      <c r="I40" s="213">
        <v>55.89607</v>
      </c>
      <c r="J40" s="74">
        <v>29</v>
      </c>
      <c r="K40" s="217"/>
      <c r="L40" s="214">
        <v>11.1865</v>
      </c>
      <c r="M40" s="73">
        <v>23</v>
      </c>
    </row>
    <row r="41" spans="1:13" ht="13.5" customHeight="1">
      <c r="A41" s="30" t="s">
        <v>106</v>
      </c>
      <c r="B41" s="31"/>
      <c r="C41" s="211">
        <v>1209288</v>
      </c>
      <c r="D41" s="74">
        <v>11</v>
      </c>
      <c r="E41" s="217"/>
      <c r="F41" s="102">
        <v>2.29366</v>
      </c>
      <c r="G41" s="74">
        <v>37</v>
      </c>
      <c r="H41" s="217"/>
      <c r="I41" s="213">
        <v>57.51194</v>
      </c>
      <c r="J41" s="74">
        <v>16</v>
      </c>
      <c r="K41" s="217"/>
      <c r="L41" s="214">
        <v>11.90899</v>
      </c>
      <c r="M41" s="73">
        <v>17</v>
      </c>
    </row>
    <row r="42" spans="1:13" ht="27" customHeight="1">
      <c r="A42" s="30" t="s">
        <v>107</v>
      </c>
      <c r="B42" s="31"/>
      <c r="C42" s="211">
        <v>597426</v>
      </c>
      <c r="D42" s="74">
        <v>25</v>
      </c>
      <c r="E42" s="217"/>
      <c r="F42" s="102">
        <v>2.27035</v>
      </c>
      <c r="G42" s="74">
        <v>39</v>
      </c>
      <c r="H42" s="217"/>
      <c r="I42" s="213">
        <v>57.86741</v>
      </c>
      <c r="J42" s="74">
        <v>14</v>
      </c>
      <c r="K42" s="217"/>
      <c r="L42" s="214">
        <v>14.54841</v>
      </c>
      <c r="M42" s="73">
        <v>4</v>
      </c>
    </row>
    <row r="43" spans="1:13" ht="13.5" customHeight="1">
      <c r="A43" s="30" t="s">
        <v>108</v>
      </c>
      <c r="B43" s="31"/>
      <c r="C43" s="211">
        <v>304911</v>
      </c>
      <c r="D43" s="74">
        <v>43</v>
      </c>
      <c r="E43" s="217"/>
      <c r="F43" s="102">
        <v>2.39272</v>
      </c>
      <c r="G43" s="74">
        <v>30</v>
      </c>
      <c r="H43" s="217"/>
      <c r="I43" s="213">
        <v>54.92684</v>
      </c>
      <c r="J43" s="74">
        <v>32</v>
      </c>
      <c r="K43" s="217"/>
      <c r="L43" s="214">
        <v>12.8972</v>
      </c>
      <c r="M43" s="73">
        <v>11</v>
      </c>
    </row>
    <row r="44" spans="1:13" ht="13.5" customHeight="1">
      <c r="A44" s="30" t="s">
        <v>109</v>
      </c>
      <c r="B44" s="31"/>
      <c r="C44" s="211">
        <v>397602</v>
      </c>
      <c r="D44" s="74">
        <v>36</v>
      </c>
      <c r="E44" s="217"/>
      <c r="F44" s="102">
        <v>2.38617</v>
      </c>
      <c r="G44" s="74">
        <v>31</v>
      </c>
      <c r="H44" s="217"/>
      <c r="I44" s="213">
        <v>57.20569</v>
      </c>
      <c r="J44" s="74">
        <v>19</v>
      </c>
      <c r="K44" s="217"/>
      <c r="L44" s="214">
        <v>12.12116</v>
      </c>
      <c r="M44" s="73">
        <v>14</v>
      </c>
    </row>
    <row r="45" spans="1:13" ht="13.5" customHeight="1">
      <c r="A45" s="30" t="s">
        <v>110</v>
      </c>
      <c r="B45" s="31"/>
      <c r="C45" s="211">
        <v>590629</v>
      </c>
      <c r="D45" s="74">
        <v>26</v>
      </c>
      <c r="E45" s="217"/>
      <c r="F45" s="102">
        <v>2.28068</v>
      </c>
      <c r="G45" s="74">
        <v>38</v>
      </c>
      <c r="H45" s="217"/>
      <c r="I45" s="213">
        <v>57.23508</v>
      </c>
      <c r="J45" s="74">
        <v>18</v>
      </c>
      <c r="K45" s="217"/>
      <c r="L45" s="214">
        <v>13.77446</v>
      </c>
      <c r="M45" s="43">
        <v>5</v>
      </c>
    </row>
    <row r="46" spans="1:13" ht="13.5" customHeight="1">
      <c r="A46" s="30" t="s">
        <v>111</v>
      </c>
      <c r="B46" s="31"/>
      <c r="C46" s="211">
        <v>318086</v>
      </c>
      <c r="D46" s="74">
        <v>42</v>
      </c>
      <c r="E46" s="217"/>
      <c r="F46" s="102">
        <v>2.2021</v>
      </c>
      <c r="G46" s="74">
        <v>44</v>
      </c>
      <c r="H46" s="217"/>
      <c r="I46" s="213">
        <v>54.92193</v>
      </c>
      <c r="J46" s="74">
        <v>33</v>
      </c>
      <c r="K46" s="217"/>
      <c r="L46" s="214">
        <v>16.49208</v>
      </c>
      <c r="M46" s="73">
        <v>1</v>
      </c>
    </row>
    <row r="47" spans="1:13" ht="27" customHeight="1">
      <c r="A47" s="30" t="s">
        <v>112</v>
      </c>
      <c r="B47" s="31"/>
      <c r="C47" s="211">
        <v>2196617</v>
      </c>
      <c r="D47" s="74">
        <v>9</v>
      </c>
      <c r="E47" s="217"/>
      <c r="F47" s="102">
        <v>2.2581</v>
      </c>
      <c r="G47" s="74">
        <v>41</v>
      </c>
      <c r="H47" s="217"/>
      <c r="I47" s="213">
        <v>54.49971</v>
      </c>
      <c r="J47" s="74">
        <v>35</v>
      </c>
      <c r="K47" s="217"/>
      <c r="L47" s="214">
        <v>11.83893</v>
      </c>
      <c r="M47" s="73">
        <v>20</v>
      </c>
    </row>
    <row r="48" spans="1:13" ht="13.5" customHeight="1">
      <c r="A48" s="30" t="s">
        <v>113</v>
      </c>
      <c r="B48" s="31"/>
      <c r="C48" s="211">
        <v>301009</v>
      </c>
      <c r="D48" s="74">
        <v>44</v>
      </c>
      <c r="E48" s="217"/>
      <c r="F48" s="102">
        <v>2.67435</v>
      </c>
      <c r="G48" s="74">
        <v>3</v>
      </c>
      <c r="H48" s="217"/>
      <c r="I48" s="213">
        <v>55.82524</v>
      </c>
      <c r="J48" s="74">
        <v>30</v>
      </c>
      <c r="K48" s="217"/>
      <c r="L48" s="214">
        <v>10.41098</v>
      </c>
      <c r="M48" s="73">
        <v>30</v>
      </c>
    </row>
    <row r="49" spans="1:13" ht="13.5" customHeight="1">
      <c r="A49" s="30" t="s">
        <v>114</v>
      </c>
      <c r="B49" s="31"/>
      <c r="C49" s="211">
        <v>558380</v>
      </c>
      <c r="D49" s="74">
        <v>28</v>
      </c>
      <c r="E49" s="217"/>
      <c r="F49" s="102">
        <v>2.37158</v>
      </c>
      <c r="G49" s="74">
        <v>32</v>
      </c>
      <c r="H49" s="217"/>
      <c r="I49" s="213">
        <v>57.07511</v>
      </c>
      <c r="J49" s="74">
        <v>20</v>
      </c>
      <c r="K49" s="217"/>
      <c r="L49" s="214">
        <v>13.18277</v>
      </c>
      <c r="M49" s="73">
        <v>8</v>
      </c>
    </row>
    <row r="50" spans="1:13" ht="13.5" customHeight="1">
      <c r="A50" s="30" t="s">
        <v>115</v>
      </c>
      <c r="B50" s="31"/>
      <c r="C50" s="211">
        <v>702565</v>
      </c>
      <c r="D50" s="74">
        <v>24</v>
      </c>
      <c r="E50" s="217"/>
      <c r="F50" s="102">
        <v>2.45958</v>
      </c>
      <c r="G50" s="74">
        <v>24</v>
      </c>
      <c r="H50" s="217"/>
      <c r="I50" s="213">
        <v>56.11665</v>
      </c>
      <c r="J50" s="74">
        <v>26</v>
      </c>
      <c r="K50" s="217"/>
      <c r="L50" s="214">
        <v>11.87947</v>
      </c>
      <c r="M50" s="73">
        <v>18</v>
      </c>
    </row>
    <row r="51" spans="1:13" ht="13.5" customHeight="1">
      <c r="A51" s="30" t="s">
        <v>116</v>
      </c>
      <c r="B51" s="31"/>
      <c r="C51" s="211">
        <v>485001</v>
      </c>
      <c r="D51" s="74">
        <v>33</v>
      </c>
      <c r="E51" s="217"/>
      <c r="F51" s="102">
        <v>2.32074</v>
      </c>
      <c r="G51" s="74">
        <v>35</v>
      </c>
      <c r="H51" s="217"/>
      <c r="I51" s="213">
        <v>56.38545</v>
      </c>
      <c r="J51" s="74">
        <v>25</v>
      </c>
      <c r="K51" s="217"/>
      <c r="L51" s="214">
        <v>12.94141</v>
      </c>
      <c r="M51" s="73">
        <v>10</v>
      </c>
    </row>
    <row r="52" spans="1:13" ht="27" customHeight="1">
      <c r="A52" s="30" t="s">
        <v>117</v>
      </c>
      <c r="B52" s="31"/>
      <c r="C52" s="211">
        <v>461389</v>
      </c>
      <c r="D52" s="74">
        <v>34</v>
      </c>
      <c r="E52" s="217"/>
      <c r="F52" s="102">
        <v>2.31043</v>
      </c>
      <c r="G52" s="74">
        <v>36</v>
      </c>
      <c r="H52" s="217"/>
      <c r="I52" s="213">
        <v>59.30483</v>
      </c>
      <c r="J52" s="74">
        <v>4</v>
      </c>
      <c r="K52" s="217"/>
      <c r="L52" s="214">
        <v>13.55125</v>
      </c>
      <c r="M52" s="73">
        <v>6</v>
      </c>
    </row>
    <row r="53" spans="1:13" ht="13.5" customHeight="1">
      <c r="A53" s="30" t="s">
        <v>118</v>
      </c>
      <c r="B53" s="31"/>
      <c r="C53" s="211">
        <v>722372</v>
      </c>
      <c r="D53" s="74">
        <v>22</v>
      </c>
      <c r="E53" s="217"/>
      <c r="F53" s="102">
        <v>2.19716</v>
      </c>
      <c r="G53" s="74">
        <v>45</v>
      </c>
      <c r="H53" s="217"/>
      <c r="I53" s="213">
        <v>58.55099</v>
      </c>
      <c r="J53" s="74">
        <v>11</v>
      </c>
      <c r="K53" s="217"/>
      <c r="L53" s="214">
        <v>15.33018</v>
      </c>
      <c r="M53" s="73">
        <v>2</v>
      </c>
    </row>
    <row r="54" spans="1:13" ht="13.5" customHeight="1">
      <c r="A54" s="30" t="s">
        <v>119</v>
      </c>
      <c r="B54" s="31"/>
      <c r="C54" s="211">
        <v>559215</v>
      </c>
      <c r="D54" s="74">
        <v>27</v>
      </c>
      <c r="E54" s="217"/>
      <c r="F54" s="102">
        <v>2.50122</v>
      </c>
      <c r="G54" s="74">
        <v>18</v>
      </c>
      <c r="H54" s="217"/>
      <c r="I54" s="213">
        <v>58.56674</v>
      </c>
      <c r="J54" s="74">
        <v>10</v>
      </c>
      <c r="K54" s="217"/>
      <c r="L54" s="214">
        <v>9.24689</v>
      </c>
      <c r="M54" s="73">
        <v>42</v>
      </c>
    </row>
    <row r="55" spans="1:13" ht="13.5" customHeight="1" thickBot="1">
      <c r="A55" s="46"/>
      <c r="B55" s="47"/>
      <c r="C55" s="225"/>
      <c r="D55" s="226"/>
      <c r="E55" s="227"/>
      <c r="F55" s="225"/>
      <c r="G55" s="226"/>
      <c r="H55" s="227"/>
      <c r="I55" s="53"/>
      <c r="J55" s="226"/>
      <c r="K55" s="227"/>
      <c r="L55" s="228"/>
      <c r="M55" s="229"/>
    </row>
    <row r="56" spans="1:13" ht="5.25" customHeight="1">
      <c r="A56" s="45"/>
      <c r="B56" s="55"/>
      <c r="C56" s="55"/>
      <c r="D56" s="55"/>
      <c r="E56" s="55"/>
      <c r="F56" s="55"/>
      <c r="G56" s="55"/>
      <c r="H56" s="55"/>
      <c r="I56" s="56"/>
      <c r="J56" s="55"/>
      <c r="K56" s="55"/>
      <c r="L56" s="55"/>
      <c r="M56" s="55"/>
    </row>
    <row r="57" spans="1:13" ht="13.5" customHeight="1">
      <c r="A57" s="355" t="s">
        <v>50</v>
      </c>
      <c r="B57" s="355"/>
      <c r="C57" s="355"/>
      <c r="D57" s="355"/>
      <c r="E57" s="355"/>
      <c r="F57" s="355"/>
      <c r="G57" s="355"/>
      <c r="H57" s="355" t="s">
        <v>51</v>
      </c>
      <c r="I57" s="355"/>
      <c r="J57" s="355"/>
      <c r="K57" s="355" t="s">
        <v>52</v>
      </c>
      <c r="L57" s="355"/>
      <c r="M57" s="355"/>
    </row>
    <row r="58" spans="1:13" s="57" customFormat="1" ht="12.75" customHeight="1">
      <c r="A58" s="356" t="s">
        <v>185</v>
      </c>
      <c r="B58" s="356"/>
      <c r="C58" s="356"/>
      <c r="D58" s="356"/>
      <c r="E58" s="356"/>
      <c r="F58" s="356"/>
      <c r="G58" s="356"/>
      <c r="H58" s="356" t="s">
        <v>186</v>
      </c>
      <c r="I58" s="356"/>
      <c r="J58" s="356"/>
      <c r="K58" s="356" t="s">
        <v>187</v>
      </c>
      <c r="L58" s="357"/>
      <c r="M58" s="357"/>
    </row>
    <row r="59" spans="1:13" s="57" customFormat="1" ht="12.75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7"/>
      <c r="L59" s="357"/>
      <c r="M59" s="357"/>
    </row>
    <row r="60" spans="1:13" s="57" customFormat="1" ht="12.75" customHeight="1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7"/>
      <c r="L60" s="357"/>
      <c r="M60" s="357"/>
    </row>
    <row r="61" spans="1:13" s="57" customFormat="1" ht="12.75" customHeigh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7"/>
      <c r="L61" s="357"/>
      <c r="M61" s="357"/>
    </row>
  </sheetData>
  <sheetProtection/>
  <mergeCells count="15">
    <mergeCell ref="A57:G57"/>
    <mergeCell ref="H57:J57"/>
    <mergeCell ref="K57:M57"/>
    <mergeCell ref="A58:G61"/>
    <mergeCell ref="H58:J61"/>
    <mergeCell ref="K58:M61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35:D54 M54 D8:D17 M47:M51 M8:M36 M38:M41 J8:J17 G14:G17 G8:G12 M43:M44 G24 G26:G27 G20:G21 G29:G47 G49:G54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10.625" defaultRowHeight="13.5"/>
  <cols>
    <col min="1" max="1" width="10.625" style="230" customWidth="1"/>
    <col min="2" max="2" width="3.625" style="230" customWidth="1"/>
    <col min="3" max="3" width="11.625" style="230" customWidth="1"/>
    <col min="4" max="4" width="4.625" style="230" customWidth="1"/>
    <col min="5" max="5" width="3.625" style="230" customWidth="1"/>
    <col min="6" max="6" width="11.625" style="230" customWidth="1"/>
    <col min="7" max="7" width="4.625" style="230" customWidth="1"/>
    <col min="8" max="8" width="3.625" style="230" customWidth="1"/>
    <col min="9" max="9" width="11.625" style="230" customWidth="1"/>
    <col min="10" max="10" width="4.625" style="230" customWidth="1"/>
    <col min="11" max="11" width="3.625" style="230" customWidth="1"/>
    <col min="12" max="12" width="11.625" style="230" customWidth="1"/>
    <col min="13" max="13" width="4.625" style="230" customWidth="1"/>
    <col min="14" max="16384" width="10.625" style="230" customWidth="1"/>
  </cols>
  <sheetData>
    <row r="1" spans="1:13" ht="18.75" customHeight="1">
      <c r="A1" s="413" t="s">
        <v>220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4"/>
    </row>
    <row r="2" spans="2:13" s="231" customFormat="1" ht="14.25" customHeight="1" thickBot="1">
      <c r="B2" s="232"/>
      <c r="C2" s="233"/>
      <c r="D2" s="234" t="s">
        <v>221</v>
      </c>
      <c r="E2" s="232"/>
      <c r="F2" s="232"/>
      <c r="G2" s="235" t="s">
        <v>222</v>
      </c>
      <c r="H2" s="236"/>
      <c r="I2" s="236"/>
      <c r="J2" s="237" t="s">
        <v>223</v>
      </c>
      <c r="K2" s="236"/>
      <c r="L2" s="236"/>
      <c r="M2" s="237" t="s">
        <v>224</v>
      </c>
    </row>
    <row r="3" spans="1:13" s="10" customFormat="1" ht="48.75" customHeight="1">
      <c r="A3" s="9"/>
      <c r="B3" s="403" t="s">
        <v>225</v>
      </c>
      <c r="C3" s="415"/>
      <c r="D3" s="416"/>
      <c r="E3" s="403" t="s">
        <v>226</v>
      </c>
      <c r="F3" s="404"/>
      <c r="G3" s="405"/>
      <c r="H3" s="406" t="s">
        <v>227</v>
      </c>
      <c r="I3" s="407"/>
      <c r="J3" s="408"/>
      <c r="K3" s="406" t="s">
        <v>228</v>
      </c>
      <c r="L3" s="407"/>
      <c r="M3" s="409"/>
    </row>
    <row r="4" spans="1:13" s="10" customFormat="1" ht="13.5" customHeight="1">
      <c r="A4" s="238" t="s">
        <v>0</v>
      </c>
      <c r="B4" s="417" t="s">
        <v>129</v>
      </c>
      <c r="C4" s="418"/>
      <c r="D4" s="239" t="s">
        <v>70</v>
      </c>
      <c r="E4" s="419" t="s">
        <v>69</v>
      </c>
      <c r="F4" s="418"/>
      <c r="G4" s="239" t="s">
        <v>70</v>
      </c>
      <c r="H4" s="417" t="s">
        <v>129</v>
      </c>
      <c r="I4" s="418"/>
      <c r="J4" s="240" t="s">
        <v>70</v>
      </c>
      <c r="K4" s="417" t="s">
        <v>129</v>
      </c>
      <c r="L4" s="418"/>
      <c r="M4" s="241" t="s">
        <v>70</v>
      </c>
    </row>
    <row r="5" spans="1:13" ht="13.5" customHeight="1">
      <c r="A5" s="306"/>
      <c r="B5" s="307"/>
      <c r="C5" s="308"/>
      <c r="D5" s="309"/>
      <c r="E5" s="310"/>
      <c r="F5" s="311"/>
      <c r="G5" s="309"/>
      <c r="H5" s="310"/>
      <c r="I5" s="312"/>
      <c r="J5" s="309"/>
      <c r="K5" s="310"/>
      <c r="L5" s="312"/>
      <c r="M5" s="313"/>
    </row>
    <row r="6" spans="1:13" ht="13.5" customHeight="1">
      <c r="A6" s="15" t="s">
        <v>72</v>
      </c>
      <c r="B6" s="27"/>
      <c r="C6" s="314">
        <f>SUM(C8:C54)</f>
        <v>128057352</v>
      </c>
      <c r="D6" s="315"/>
      <c r="E6" s="316"/>
      <c r="F6" s="317">
        <v>100</v>
      </c>
      <c r="G6" s="315"/>
      <c r="H6" s="316"/>
      <c r="I6" s="314">
        <f>SUM(I8:I55)</f>
        <v>5511606</v>
      </c>
      <c r="J6" s="315"/>
      <c r="K6" s="316"/>
      <c r="L6" s="314">
        <f>SUM(L8:L55)</f>
        <v>5511606</v>
      </c>
      <c r="M6" s="318"/>
    </row>
    <row r="7" spans="1:13" ht="13.5" customHeight="1">
      <c r="A7" s="15"/>
      <c r="B7" s="27"/>
      <c r="C7" s="314"/>
      <c r="D7" s="315"/>
      <c r="E7" s="316"/>
      <c r="F7" s="317"/>
      <c r="G7" s="315"/>
      <c r="H7" s="316"/>
      <c r="I7" s="319"/>
      <c r="J7" s="315"/>
      <c r="K7" s="316"/>
      <c r="L7" s="314"/>
      <c r="M7" s="318"/>
    </row>
    <row r="8" spans="1:13" ht="13.5" customHeight="1">
      <c r="A8" s="30" t="s">
        <v>73</v>
      </c>
      <c r="B8" s="34"/>
      <c r="C8" s="320">
        <v>5504418</v>
      </c>
      <c r="D8" s="74">
        <f aca="true" t="shared" si="0" ref="D8:D54">IF(C8="","",RANK(C8,C$8:C$54,0))</f>
        <v>7</v>
      </c>
      <c r="E8" s="103"/>
      <c r="F8" s="321">
        <v>100</v>
      </c>
      <c r="G8" s="74">
        <v>19</v>
      </c>
      <c r="H8" s="103"/>
      <c r="I8" s="322">
        <v>2728</v>
      </c>
      <c r="J8" s="74">
        <f aca="true" t="shared" si="1" ref="J8:J54">IF(I8="","",RANK(I8,I$8:I$54,0))</f>
        <v>44</v>
      </c>
      <c r="K8" s="103"/>
      <c r="L8" s="323">
        <v>4740</v>
      </c>
      <c r="M8" s="73">
        <f aca="true" t="shared" si="2" ref="M8:M54">IF(L8="","",RANK(L8,L$8:L$54,0))</f>
        <v>43</v>
      </c>
    </row>
    <row r="9" spans="1:13" ht="13.5" customHeight="1">
      <c r="A9" s="30" t="s">
        <v>74</v>
      </c>
      <c r="B9" s="34"/>
      <c r="C9" s="320">
        <v>1374008</v>
      </c>
      <c r="D9" s="74">
        <f t="shared" si="0"/>
        <v>29</v>
      </c>
      <c r="E9" s="103"/>
      <c r="F9" s="321">
        <v>100</v>
      </c>
      <c r="G9" s="74">
        <v>13</v>
      </c>
      <c r="H9" s="103"/>
      <c r="I9" s="322">
        <v>5622</v>
      </c>
      <c r="J9" s="74">
        <f t="shared" si="1"/>
        <v>40</v>
      </c>
      <c r="K9" s="103"/>
      <c r="L9" s="323">
        <v>4967</v>
      </c>
      <c r="M9" s="73">
        <f t="shared" si="2"/>
        <v>42</v>
      </c>
    </row>
    <row r="10" spans="1:13" ht="13.5" customHeight="1">
      <c r="A10" s="30" t="s">
        <v>75</v>
      </c>
      <c r="B10" s="34"/>
      <c r="C10" s="320">
        <v>1326160</v>
      </c>
      <c r="D10" s="74">
        <f t="shared" si="0"/>
        <v>31</v>
      </c>
      <c r="E10" s="103"/>
      <c r="F10" s="321">
        <v>99.7</v>
      </c>
      <c r="G10" s="74">
        <v>32</v>
      </c>
      <c r="H10" s="103"/>
      <c r="I10" s="322">
        <v>7428</v>
      </c>
      <c r="J10" s="74">
        <f t="shared" si="1"/>
        <v>32</v>
      </c>
      <c r="K10" s="103"/>
      <c r="L10" s="323">
        <v>11390</v>
      </c>
      <c r="M10" s="73">
        <f t="shared" si="2"/>
        <v>27</v>
      </c>
    </row>
    <row r="11" spans="1:13" ht="13.5" customHeight="1">
      <c r="A11" s="30" t="s">
        <v>76</v>
      </c>
      <c r="B11" s="34"/>
      <c r="C11" s="320">
        <v>2351980</v>
      </c>
      <c r="D11" s="74">
        <f t="shared" si="0"/>
        <v>15</v>
      </c>
      <c r="E11" s="103"/>
      <c r="F11" s="321">
        <v>100.2</v>
      </c>
      <c r="G11" s="74">
        <v>9</v>
      </c>
      <c r="H11" s="103"/>
      <c r="I11" s="322">
        <v>19369</v>
      </c>
      <c r="J11" s="74">
        <f t="shared" si="1"/>
        <v>21</v>
      </c>
      <c r="K11" s="103"/>
      <c r="L11" s="323">
        <v>15593</v>
      </c>
      <c r="M11" s="73">
        <f t="shared" si="2"/>
        <v>26</v>
      </c>
    </row>
    <row r="12" spans="1:13" ht="27" customHeight="1">
      <c r="A12" s="30" t="s">
        <v>77</v>
      </c>
      <c r="B12" s="34"/>
      <c r="C12" s="320">
        <v>1084598</v>
      </c>
      <c r="D12" s="74">
        <f t="shared" si="0"/>
        <v>38</v>
      </c>
      <c r="E12" s="103"/>
      <c r="F12" s="321">
        <v>99.9</v>
      </c>
      <c r="G12" s="74">
        <v>24</v>
      </c>
      <c r="H12" s="103"/>
      <c r="I12" s="322">
        <v>1901</v>
      </c>
      <c r="J12" s="74">
        <f t="shared" si="1"/>
        <v>45</v>
      </c>
      <c r="K12" s="103"/>
      <c r="L12" s="323">
        <v>3297</v>
      </c>
      <c r="M12" s="73">
        <f t="shared" si="2"/>
        <v>45</v>
      </c>
    </row>
    <row r="13" spans="1:13" ht="13.5" customHeight="1">
      <c r="A13" s="30" t="s">
        <v>78</v>
      </c>
      <c r="B13" s="34"/>
      <c r="C13" s="320">
        <v>1166872</v>
      </c>
      <c r="D13" s="74">
        <f t="shared" si="0"/>
        <v>35</v>
      </c>
      <c r="E13" s="103"/>
      <c r="F13" s="321">
        <v>99.8</v>
      </c>
      <c r="G13" s="74">
        <v>28</v>
      </c>
      <c r="H13" s="103"/>
      <c r="I13" s="322">
        <v>4354</v>
      </c>
      <c r="J13" s="74">
        <f t="shared" si="1"/>
        <v>42</v>
      </c>
      <c r="K13" s="103"/>
      <c r="L13" s="323">
        <v>6401</v>
      </c>
      <c r="M13" s="73">
        <f t="shared" si="2"/>
        <v>38</v>
      </c>
    </row>
    <row r="14" spans="1:13" ht="13.5" customHeight="1">
      <c r="A14" s="30" t="s">
        <v>79</v>
      </c>
      <c r="B14" s="34"/>
      <c r="C14" s="320">
        <v>2021216</v>
      </c>
      <c r="D14" s="74">
        <f t="shared" si="0"/>
        <v>17</v>
      </c>
      <c r="E14" s="103"/>
      <c r="F14" s="321">
        <v>99.6</v>
      </c>
      <c r="G14" s="74">
        <v>33</v>
      </c>
      <c r="H14" s="103"/>
      <c r="I14" s="322">
        <v>10782</v>
      </c>
      <c r="J14" s="74">
        <f t="shared" si="1"/>
        <v>25</v>
      </c>
      <c r="K14" s="103"/>
      <c r="L14" s="323">
        <v>18616</v>
      </c>
      <c r="M14" s="73">
        <f t="shared" si="2"/>
        <v>24</v>
      </c>
    </row>
    <row r="15" spans="1:13" ht="13.5" customHeight="1">
      <c r="A15" s="30" t="s">
        <v>80</v>
      </c>
      <c r="B15" s="34"/>
      <c r="C15" s="320">
        <v>2886651</v>
      </c>
      <c r="D15" s="74">
        <f t="shared" si="0"/>
        <v>11</v>
      </c>
      <c r="E15" s="103"/>
      <c r="F15" s="321">
        <v>97.2</v>
      </c>
      <c r="G15" s="74">
        <v>40</v>
      </c>
      <c r="H15" s="103"/>
      <c r="I15" s="322">
        <v>75673</v>
      </c>
      <c r="J15" s="74">
        <f t="shared" si="1"/>
        <v>9</v>
      </c>
      <c r="K15" s="103"/>
      <c r="L15" s="323">
        <v>159224</v>
      </c>
      <c r="M15" s="73">
        <f t="shared" si="2"/>
        <v>8</v>
      </c>
    </row>
    <row r="16" spans="1:13" ht="13.5" customHeight="1">
      <c r="A16" s="30" t="s">
        <v>81</v>
      </c>
      <c r="B16" s="34"/>
      <c r="C16" s="320">
        <v>1990152</v>
      </c>
      <c r="D16" s="74">
        <f t="shared" si="0"/>
        <v>20</v>
      </c>
      <c r="E16" s="103"/>
      <c r="F16" s="321">
        <v>99.1</v>
      </c>
      <c r="G16" s="74">
        <v>36</v>
      </c>
      <c r="H16" s="103"/>
      <c r="I16" s="322">
        <v>54677</v>
      </c>
      <c r="J16" s="74">
        <f t="shared" si="1"/>
        <v>12</v>
      </c>
      <c r="K16" s="103"/>
      <c r="L16" s="323">
        <v>72344</v>
      </c>
      <c r="M16" s="73">
        <f t="shared" si="2"/>
        <v>13</v>
      </c>
    </row>
    <row r="17" spans="1:13" ht="27" customHeight="1">
      <c r="A17" s="30" t="s">
        <v>82</v>
      </c>
      <c r="B17" s="34"/>
      <c r="C17" s="320">
        <v>2005137</v>
      </c>
      <c r="D17" s="74">
        <f t="shared" si="0"/>
        <v>18</v>
      </c>
      <c r="E17" s="103"/>
      <c r="F17" s="321">
        <v>99.9</v>
      </c>
      <c r="G17" s="74">
        <v>27</v>
      </c>
      <c r="H17" s="103"/>
      <c r="I17" s="322">
        <v>55338</v>
      </c>
      <c r="J17" s="74">
        <f t="shared" si="1"/>
        <v>11</v>
      </c>
      <c r="K17" s="103"/>
      <c r="L17" s="323">
        <v>58261</v>
      </c>
      <c r="M17" s="73">
        <f t="shared" si="2"/>
        <v>16</v>
      </c>
    </row>
    <row r="18" spans="1:13" ht="13.5" customHeight="1">
      <c r="A18" s="36" t="s">
        <v>83</v>
      </c>
      <c r="B18" s="37"/>
      <c r="C18" s="324">
        <v>6373489</v>
      </c>
      <c r="D18" s="39">
        <f t="shared" si="0"/>
        <v>5</v>
      </c>
      <c r="E18" s="243"/>
      <c r="F18" s="38">
        <v>88.6</v>
      </c>
      <c r="G18" s="39">
        <v>47</v>
      </c>
      <c r="H18" s="243"/>
      <c r="I18" s="325">
        <v>246144</v>
      </c>
      <c r="J18" s="39">
        <f t="shared" si="1"/>
        <v>4</v>
      </c>
      <c r="K18" s="243"/>
      <c r="L18" s="326">
        <v>1060400</v>
      </c>
      <c r="M18" s="41">
        <f t="shared" si="2"/>
        <v>2</v>
      </c>
    </row>
    <row r="19" spans="1:13" ht="13.5" customHeight="1">
      <c r="A19" s="30" t="s">
        <v>84</v>
      </c>
      <c r="B19" s="34"/>
      <c r="C19" s="320">
        <v>5560489</v>
      </c>
      <c r="D19" s="218">
        <f t="shared" si="0"/>
        <v>6</v>
      </c>
      <c r="E19" s="103"/>
      <c r="F19" s="321">
        <v>89.5</v>
      </c>
      <c r="G19" s="218">
        <v>46</v>
      </c>
      <c r="H19" s="103"/>
      <c r="I19" s="322">
        <v>180644</v>
      </c>
      <c r="J19" s="218">
        <f t="shared" si="1"/>
        <v>7</v>
      </c>
      <c r="K19" s="103"/>
      <c r="L19" s="323">
        <v>833129</v>
      </c>
      <c r="M19" s="78">
        <f t="shared" si="2"/>
        <v>3</v>
      </c>
    </row>
    <row r="20" spans="1:13" ht="13.5" customHeight="1">
      <c r="A20" s="30" t="s">
        <v>85</v>
      </c>
      <c r="B20" s="34"/>
      <c r="C20" s="320">
        <v>15576130</v>
      </c>
      <c r="D20" s="218">
        <f t="shared" si="0"/>
        <v>1</v>
      </c>
      <c r="E20" s="103"/>
      <c r="F20" s="321">
        <v>118.4</v>
      </c>
      <c r="G20" s="218">
        <v>1</v>
      </c>
      <c r="H20" s="103"/>
      <c r="I20" s="322">
        <v>2866367</v>
      </c>
      <c r="J20" s="218">
        <f t="shared" si="1"/>
        <v>1</v>
      </c>
      <c r="K20" s="103"/>
      <c r="L20" s="323">
        <v>466534</v>
      </c>
      <c r="M20" s="78">
        <f t="shared" si="2"/>
        <v>4</v>
      </c>
    </row>
    <row r="21" spans="1:13" ht="13.5" customHeight="1">
      <c r="A21" s="30" t="s">
        <v>86</v>
      </c>
      <c r="B21" s="34"/>
      <c r="C21" s="320">
        <v>8254193</v>
      </c>
      <c r="D21" s="218">
        <f t="shared" si="0"/>
        <v>3</v>
      </c>
      <c r="E21" s="103"/>
      <c r="F21" s="321">
        <v>91.2</v>
      </c>
      <c r="G21" s="218">
        <v>44</v>
      </c>
      <c r="H21" s="103"/>
      <c r="I21" s="322">
        <v>300333</v>
      </c>
      <c r="J21" s="218">
        <f t="shared" si="1"/>
        <v>3</v>
      </c>
      <c r="K21" s="103"/>
      <c r="L21" s="323">
        <v>1087143</v>
      </c>
      <c r="M21" s="78">
        <f t="shared" si="2"/>
        <v>1</v>
      </c>
    </row>
    <row r="22" spans="1:13" ht="27" customHeight="1">
      <c r="A22" s="30" t="s">
        <v>87</v>
      </c>
      <c r="B22" s="34"/>
      <c r="C22" s="320">
        <v>2374633</v>
      </c>
      <c r="D22" s="74">
        <f t="shared" si="0"/>
        <v>14</v>
      </c>
      <c r="E22" s="103"/>
      <c r="F22" s="321">
        <v>100</v>
      </c>
      <c r="G22" s="74">
        <v>17</v>
      </c>
      <c r="H22" s="103"/>
      <c r="I22" s="322">
        <v>4878</v>
      </c>
      <c r="J22" s="74">
        <f t="shared" si="1"/>
        <v>41</v>
      </c>
      <c r="K22" s="103"/>
      <c r="L22" s="323">
        <v>4695</v>
      </c>
      <c r="M22" s="73">
        <f t="shared" si="2"/>
        <v>44</v>
      </c>
    </row>
    <row r="23" spans="1:13" ht="13.5" customHeight="1">
      <c r="A23" s="30" t="s">
        <v>88</v>
      </c>
      <c r="B23" s="34"/>
      <c r="C23" s="320">
        <v>1091323</v>
      </c>
      <c r="D23" s="74">
        <f t="shared" si="0"/>
        <v>37</v>
      </c>
      <c r="E23" s="103"/>
      <c r="F23" s="321">
        <v>99.8</v>
      </c>
      <c r="G23" s="74">
        <v>29</v>
      </c>
      <c r="H23" s="103"/>
      <c r="I23" s="322">
        <v>6362</v>
      </c>
      <c r="J23" s="74">
        <f t="shared" si="1"/>
        <v>38</v>
      </c>
      <c r="K23" s="103"/>
      <c r="L23" s="323">
        <v>8287</v>
      </c>
      <c r="M23" s="73">
        <f t="shared" si="2"/>
        <v>32</v>
      </c>
    </row>
    <row r="24" spans="1:13" ht="13.5" customHeight="1">
      <c r="A24" s="30" t="s">
        <v>89</v>
      </c>
      <c r="B24" s="34"/>
      <c r="C24" s="320">
        <v>1172269</v>
      </c>
      <c r="D24" s="74">
        <f t="shared" si="0"/>
        <v>34</v>
      </c>
      <c r="E24" s="103"/>
      <c r="F24" s="321">
        <v>100.2</v>
      </c>
      <c r="G24" s="218">
        <v>7</v>
      </c>
      <c r="H24" s="103"/>
      <c r="I24" s="322">
        <v>10602</v>
      </c>
      <c r="J24" s="74">
        <f t="shared" si="1"/>
        <v>26</v>
      </c>
      <c r="K24" s="103"/>
      <c r="L24" s="323">
        <v>8133</v>
      </c>
      <c r="M24" s="73">
        <f t="shared" si="2"/>
        <v>33</v>
      </c>
    </row>
    <row r="25" spans="1:13" ht="13.5" customHeight="1">
      <c r="A25" s="30" t="s">
        <v>90</v>
      </c>
      <c r="B25" s="34"/>
      <c r="C25" s="320">
        <v>806735</v>
      </c>
      <c r="D25" s="74">
        <f t="shared" si="0"/>
        <v>43</v>
      </c>
      <c r="E25" s="103"/>
      <c r="F25" s="321">
        <v>100.1</v>
      </c>
      <c r="G25" s="74">
        <v>12</v>
      </c>
      <c r="H25" s="103"/>
      <c r="I25" s="322">
        <v>6206</v>
      </c>
      <c r="J25" s="74">
        <f t="shared" si="1"/>
        <v>39</v>
      </c>
      <c r="K25" s="103"/>
      <c r="L25" s="323">
        <v>5788</v>
      </c>
      <c r="M25" s="73">
        <f t="shared" si="2"/>
        <v>39</v>
      </c>
    </row>
    <row r="26" spans="1:13" ht="13.5" customHeight="1">
      <c r="A26" s="30" t="s">
        <v>91</v>
      </c>
      <c r="B26" s="34"/>
      <c r="C26" s="320">
        <v>854854</v>
      </c>
      <c r="D26" s="74">
        <f t="shared" si="0"/>
        <v>41</v>
      </c>
      <c r="E26" s="103"/>
      <c r="F26" s="321">
        <v>99</v>
      </c>
      <c r="G26" s="74">
        <v>37</v>
      </c>
      <c r="H26" s="103"/>
      <c r="I26" s="322">
        <v>9254</v>
      </c>
      <c r="J26" s="74">
        <f t="shared" si="1"/>
        <v>28</v>
      </c>
      <c r="K26" s="103"/>
      <c r="L26" s="323">
        <v>17478</v>
      </c>
      <c r="M26" s="73">
        <f t="shared" si="2"/>
        <v>25</v>
      </c>
    </row>
    <row r="27" spans="1:13" ht="27" customHeight="1">
      <c r="A27" s="30" t="s">
        <v>92</v>
      </c>
      <c r="B27" s="34"/>
      <c r="C27" s="320">
        <v>2149477</v>
      </c>
      <c r="D27" s="74">
        <f t="shared" si="0"/>
        <v>16</v>
      </c>
      <c r="E27" s="103"/>
      <c r="F27" s="321">
        <v>99.9</v>
      </c>
      <c r="G27" s="74">
        <v>25</v>
      </c>
      <c r="H27" s="103"/>
      <c r="I27" s="322">
        <v>7348</v>
      </c>
      <c r="J27" s="74">
        <f t="shared" si="1"/>
        <v>33</v>
      </c>
      <c r="K27" s="103"/>
      <c r="L27" s="323">
        <v>10270</v>
      </c>
      <c r="M27" s="73">
        <f t="shared" si="2"/>
        <v>28</v>
      </c>
    </row>
    <row r="28" spans="1:13" ht="13.5" customHeight="1">
      <c r="A28" s="30" t="s">
        <v>93</v>
      </c>
      <c r="B28" s="34"/>
      <c r="C28" s="320">
        <v>1997546</v>
      </c>
      <c r="D28" s="74">
        <f t="shared" si="0"/>
        <v>19</v>
      </c>
      <c r="E28" s="103"/>
      <c r="F28" s="321">
        <v>96</v>
      </c>
      <c r="G28" s="74">
        <v>42</v>
      </c>
      <c r="H28" s="103"/>
      <c r="I28" s="322">
        <v>43934</v>
      </c>
      <c r="J28" s="74">
        <f t="shared" si="1"/>
        <v>14</v>
      </c>
      <c r="K28" s="103"/>
      <c r="L28" s="323">
        <v>126837</v>
      </c>
      <c r="M28" s="73">
        <f t="shared" si="2"/>
        <v>10</v>
      </c>
    </row>
    <row r="29" spans="1:13" ht="13.5" customHeight="1">
      <c r="A29" s="30" t="s">
        <v>94</v>
      </c>
      <c r="B29" s="34"/>
      <c r="C29" s="320">
        <v>3759757</v>
      </c>
      <c r="D29" s="74">
        <f t="shared" si="0"/>
        <v>10</v>
      </c>
      <c r="E29" s="103"/>
      <c r="F29" s="321">
        <v>99.9</v>
      </c>
      <c r="G29" s="74">
        <v>26</v>
      </c>
      <c r="H29" s="103"/>
      <c r="I29" s="322">
        <v>31728</v>
      </c>
      <c r="J29" s="74">
        <f t="shared" si="1"/>
        <v>17</v>
      </c>
      <c r="K29" s="103"/>
      <c r="L29" s="323">
        <v>37028</v>
      </c>
      <c r="M29" s="73">
        <f t="shared" si="2"/>
        <v>17</v>
      </c>
    </row>
    <row r="30" spans="1:13" ht="13.5" customHeight="1">
      <c r="A30" s="30" t="s">
        <v>95</v>
      </c>
      <c r="B30" s="34"/>
      <c r="C30" s="320">
        <v>7520876</v>
      </c>
      <c r="D30" s="218">
        <f t="shared" si="0"/>
        <v>4</v>
      </c>
      <c r="E30" s="103"/>
      <c r="F30" s="321">
        <v>101.5</v>
      </c>
      <c r="G30" s="218">
        <f>IF(F30="","",RANK(F30,F$8:F$54,0))</f>
        <v>3</v>
      </c>
      <c r="H30" s="103"/>
      <c r="I30" s="322">
        <v>186550</v>
      </c>
      <c r="J30" s="218">
        <f t="shared" si="1"/>
        <v>5</v>
      </c>
      <c r="K30" s="103"/>
      <c r="L30" s="323">
        <v>76646</v>
      </c>
      <c r="M30" s="73">
        <f t="shared" si="2"/>
        <v>12</v>
      </c>
    </row>
    <row r="31" spans="1:13" ht="13.5" customHeight="1">
      <c r="A31" s="30" t="s">
        <v>96</v>
      </c>
      <c r="B31" s="34"/>
      <c r="C31" s="320">
        <v>1820180</v>
      </c>
      <c r="D31" s="74">
        <f t="shared" si="0"/>
        <v>22</v>
      </c>
      <c r="E31" s="103"/>
      <c r="F31" s="321">
        <v>98.1</v>
      </c>
      <c r="G31" s="74">
        <v>38</v>
      </c>
      <c r="H31" s="103"/>
      <c r="I31" s="322">
        <v>28713</v>
      </c>
      <c r="J31" s="74">
        <f t="shared" si="1"/>
        <v>19</v>
      </c>
      <c r="K31" s="103"/>
      <c r="L31" s="323">
        <v>63168</v>
      </c>
      <c r="M31" s="73">
        <f t="shared" si="2"/>
        <v>14</v>
      </c>
    </row>
    <row r="32" spans="1:13" ht="27" customHeight="1">
      <c r="A32" s="30" t="s">
        <v>97</v>
      </c>
      <c r="B32" s="34"/>
      <c r="C32" s="320">
        <v>1363302</v>
      </c>
      <c r="D32" s="74">
        <f t="shared" si="0"/>
        <v>30</v>
      </c>
      <c r="E32" s="103"/>
      <c r="F32" s="321">
        <v>96.6</v>
      </c>
      <c r="G32" s="74">
        <v>41</v>
      </c>
      <c r="H32" s="103"/>
      <c r="I32" s="322">
        <v>43002</v>
      </c>
      <c r="J32" s="74">
        <f t="shared" si="1"/>
        <v>15</v>
      </c>
      <c r="K32" s="103"/>
      <c r="L32" s="323">
        <v>89790</v>
      </c>
      <c r="M32" s="73">
        <f t="shared" si="2"/>
        <v>11</v>
      </c>
    </row>
    <row r="33" spans="1:13" ht="13.5" customHeight="1">
      <c r="A33" s="30" t="s">
        <v>98</v>
      </c>
      <c r="B33" s="34"/>
      <c r="C33" s="320">
        <v>2668371</v>
      </c>
      <c r="D33" s="74">
        <f t="shared" si="0"/>
        <v>13</v>
      </c>
      <c r="E33" s="103"/>
      <c r="F33" s="321">
        <v>101.2</v>
      </c>
      <c r="G33" s="74">
        <v>4</v>
      </c>
      <c r="H33" s="103"/>
      <c r="I33" s="322">
        <v>184794</v>
      </c>
      <c r="J33" s="74">
        <f t="shared" si="1"/>
        <v>6</v>
      </c>
      <c r="K33" s="103"/>
      <c r="L33" s="323">
        <v>154075</v>
      </c>
      <c r="M33" s="73">
        <f t="shared" si="2"/>
        <v>9</v>
      </c>
    </row>
    <row r="34" spans="1:13" ht="13.5" customHeight="1">
      <c r="A34" s="30" t="s">
        <v>99</v>
      </c>
      <c r="B34" s="34"/>
      <c r="C34" s="320">
        <v>9280560</v>
      </c>
      <c r="D34" s="218">
        <f t="shared" si="0"/>
        <v>2</v>
      </c>
      <c r="E34" s="103"/>
      <c r="F34" s="321">
        <v>104.7</v>
      </c>
      <c r="G34" s="218">
        <v>2</v>
      </c>
      <c r="H34" s="103"/>
      <c r="I34" s="322">
        <v>668317</v>
      </c>
      <c r="J34" s="218">
        <f t="shared" si="1"/>
        <v>2</v>
      </c>
      <c r="K34" s="103"/>
      <c r="L34" s="323">
        <v>251710</v>
      </c>
      <c r="M34" s="78">
        <f t="shared" si="2"/>
        <v>6</v>
      </c>
    </row>
    <row r="35" spans="1:13" ht="13.5" customHeight="1">
      <c r="A35" s="30" t="s">
        <v>100</v>
      </c>
      <c r="B35" s="34"/>
      <c r="C35" s="320">
        <v>5347839</v>
      </c>
      <c r="D35" s="218">
        <f t="shared" si="0"/>
        <v>8</v>
      </c>
      <c r="E35" s="103"/>
      <c r="F35" s="321">
        <v>95.7</v>
      </c>
      <c r="G35" s="218">
        <v>43</v>
      </c>
      <c r="H35" s="103"/>
      <c r="I35" s="322">
        <v>133309</v>
      </c>
      <c r="J35" s="218">
        <f t="shared" si="1"/>
        <v>8</v>
      </c>
      <c r="K35" s="103"/>
      <c r="L35" s="323">
        <v>371973</v>
      </c>
      <c r="M35" s="78">
        <f t="shared" si="2"/>
        <v>5</v>
      </c>
    </row>
    <row r="36" spans="1:13" ht="13.5" customHeight="1">
      <c r="A36" s="30" t="s">
        <v>101</v>
      </c>
      <c r="B36" s="34"/>
      <c r="C36" s="320">
        <v>1259517</v>
      </c>
      <c r="D36" s="74">
        <f t="shared" si="0"/>
        <v>32</v>
      </c>
      <c r="E36" s="103"/>
      <c r="F36" s="321">
        <v>89.9</v>
      </c>
      <c r="G36" s="74">
        <v>45</v>
      </c>
      <c r="H36" s="103"/>
      <c r="I36" s="322">
        <v>53360</v>
      </c>
      <c r="J36" s="74">
        <f t="shared" si="1"/>
        <v>13</v>
      </c>
      <c r="K36" s="103"/>
      <c r="L36" s="323">
        <v>195872</v>
      </c>
      <c r="M36" s="73">
        <f t="shared" si="2"/>
        <v>7</v>
      </c>
    </row>
    <row r="37" spans="1:13" ht="27" customHeight="1">
      <c r="A37" s="30" t="s">
        <v>102</v>
      </c>
      <c r="B37" s="34"/>
      <c r="C37" s="320">
        <v>982982</v>
      </c>
      <c r="D37" s="74">
        <f t="shared" si="0"/>
        <v>40</v>
      </c>
      <c r="E37" s="103"/>
      <c r="F37" s="321">
        <v>98.1</v>
      </c>
      <c r="G37" s="74">
        <v>39</v>
      </c>
      <c r="H37" s="103"/>
      <c r="I37" s="322">
        <v>16981</v>
      </c>
      <c r="J37" s="74">
        <f t="shared" si="1"/>
        <v>22</v>
      </c>
      <c r="K37" s="103"/>
      <c r="L37" s="323">
        <v>36758</v>
      </c>
      <c r="M37" s="73">
        <f t="shared" si="2"/>
        <v>18</v>
      </c>
    </row>
    <row r="38" spans="1:13" ht="13.5" customHeight="1">
      <c r="A38" s="30" t="s">
        <v>103</v>
      </c>
      <c r="B38" s="34"/>
      <c r="C38" s="320">
        <v>588523</v>
      </c>
      <c r="D38" s="74">
        <f t="shared" si="0"/>
        <v>47</v>
      </c>
      <c r="E38" s="103"/>
      <c r="F38" s="321">
        <v>100</v>
      </c>
      <c r="G38" s="74">
        <v>18</v>
      </c>
      <c r="H38" s="103"/>
      <c r="I38" s="322">
        <v>7682</v>
      </c>
      <c r="J38" s="74">
        <f t="shared" si="1"/>
        <v>31</v>
      </c>
      <c r="K38" s="103"/>
      <c r="L38" s="323">
        <v>7837</v>
      </c>
      <c r="M38" s="73">
        <f t="shared" si="2"/>
        <v>35</v>
      </c>
    </row>
    <row r="39" spans="1:13" ht="13.5" customHeight="1">
      <c r="A39" s="30" t="s">
        <v>104</v>
      </c>
      <c r="B39" s="34"/>
      <c r="C39" s="320">
        <v>717522</v>
      </c>
      <c r="D39" s="74">
        <f t="shared" si="0"/>
        <v>46</v>
      </c>
      <c r="E39" s="103"/>
      <c r="F39" s="321">
        <v>100</v>
      </c>
      <c r="G39" s="74">
        <v>16</v>
      </c>
      <c r="H39" s="103"/>
      <c r="I39" s="322">
        <v>8194</v>
      </c>
      <c r="J39" s="74">
        <f t="shared" si="1"/>
        <v>30</v>
      </c>
      <c r="K39" s="103"/>
      <c r="L39" s="323">
        <v>8066</v>
      </c>
      <c r="M39" s="73">
        <f t="shared" si="2"/>
        <v>34</v>
      </c>
    </row>
    <row r="40" spans="1:13" ht="13.5" customHeight="1">
      <c r="A40" s="30" t="s">
        <v>105</v>
      </c>
      <c r="B40" s="34"/>
      <c r="C40" s="320">
        <v>1943176</v>
      </c>
      <c r="D40" s="74">
        <f t="shared" si="0"/>
        <v>21</v>
      </c>
      <c r="E40" s="103"/>
      <c r="F40" s="321">
        <v>99.9</v>
      </c>
      <c r="G40" s="74">
        <v>21</v>
      </c>
      <c r="H40" s="103"/>
      <c r="I40" s="322">
        <v>19547</v>
      </c>
      <c r="J40" s="74">
        <f t="shared" si="1"/>
        <v>20</v>
      </c>
      <c r="K40" s="103"/>
      <c r="L40" s="323">
        <v>21963</v>
      </c>
      <c r="M40" s="73">
        <f t="shared" si="2"/>
        <v>21</v>
      </c>
    </row>
    <row r="41" spans="1:13" ht="13.5" customHeight="1">
      <c r="A41" s="30" t="s">
        <v>106</v>
      </c>
      <c r="B41" s="34"/>
      <c r="C41" s="320">
        <v>2868553</v>
      </c>
      <c r="D41" s="74">
        <f t="shared" si="0"/>
        <v>12</v>
      </c>
      <c r="E41" s="103"/>
      <c r="F41" s="321">
        <v>100.3</v>
      </c>
      <c r="G41" s="218">
        <v>5</v>
      </c>
      <c r="H41" s="103"/>
      <c r="I41" s="322">
        <v>30035</v>
      </c>
      <c r="J41" s="74">
        <f t="shared" si="1"/>
        <v>18</v>
      </c>
      <c r="K41" s="103"/>
      <c r="L41" s="323">
        <v>22213</v>
      </c>
      <c r="M41" s="73">
        <f t="shared" si="2"/>
        <v>20</v>
      </c>
    </row>
    <row r="42" spans="1:13" ht="27" customHeight="1">
      <c r="A42" s="30" t="s">
        <v>107</v>
      </c>
      <c r="B42" s="34"/>
      <c r="C42" s="320">
        <v>1444127</v>
      </c>
      <c r="D42" s="74">
        <f t="shared" si="0"/>
        <v>25</v>
      </c>
      <c r="E42" s="103"/>
      <c r="F42" s="321">
        <v>99.5</v>
      </c>
      <c r="G42" s="74">
        <v>35</v>
      </c>
      <c r="H42" s="103"/>
      <c r="I42" s="322">
        <v>12976</v>
      </c>
      <c r="J42" s="74">
        <f t="shared" si="1"/>
        <v>23</v>
      </c>
      <c r="K42" s="103"/>
      <c r="L42" s="323">
        <v>20011</v>
      </c>
      <c r="M42" s="73">
        <f t="shared" si="2"/>
        <v>22</v>
      </c>
    </row>
    <row r="43" spans="1:13" ht="13.5" customHeight="1">
      <c r="A43" s="30" t="s">
        <v>108</v>
      </c>
      <c r="B43" s="34"/>
      <c r="C43" s="320">
        <v>783270</v>
      </c>
      <c r="D43" s="74">
        <f t="shared" si="0"/>
        <v>44</v>
      </c>
      <c r="E43" s="103"/>
      <c r="F43" s="321">
        <v>99.7</v>
      </c>
      <c r="G43" s="74">
        <v>31</v>
      </c>
      <c r="H43" s="103"/>
      <c r="I43" s="322">
        <v>3541</v>
      </c>
      <c r="J43" s="74">
        <f t="shared" si="1"/>
        <v>43</v>
      </c>
      <c r="K43" s="103"/>
      <c r="L43" s="323">
        <v>5786</v>
      </c>
      <c r="M43" s="73">
        <f t="shared" si="2"/>
        <v>40</v>
      </c>
    </row>
    <row r="44" spans="1:13" ht="13.5" customHeight="1">
      <c r="A44" s="30" t="s">
        <v>109</v>
      </c>
      <c r="B44" s="34"/>
      <c r="C44" s="320">
        <v>997863</v>
      </c>
      <c r="D44" s="74">
        <f t="shared" si="0"/>
        <v>39</v>
      </c>
      <c r="E44" s="103"/>
      <c r="F44" s="321">
        <v>100.2</v>
      </c>
      <c r="G44" s="74">
        <v>8</v>
      </c>
      <c r="H44" s="103"/>
      <c r="I44" s="322">
        <v>9014</v>
      </c>
      <c r="J44" s="74">
        <f t="shared" si="1"/>
        <v>29</v>
      </c>
      <c r="K44" s="103"/>
      <c r="L44" s="323">
        <v>7011</v>
      </c>
      <c r="M44" s="73">
        <f t="shared" si="2"/>
        <v>36</v>
      </c>
    </row>
    <row r="45" spans="1:13" ht="13.5" customHeight="1">
      <c r="A45" s="30" t="s">
        <v>110</v>
      </c>
      <c r="B45" s="34"/>
      <c r="C45" s="320">
        <v>1433252</v>
      </c>
      <c r="D45" s="74">
        <f t="shared" si="0"/>
        <v>26</v>
      </c>
      <c r="E45" s="103"/>
      <c r="F45" s="321">
        <v>100.1</v>
      </c>
      <c r="G45" s="74">
        <v>10</v>
      </c>
      <c r="H45" s="103"/>
      <c r="I45" s="322">
        <v>7254</v>
      </c>
      <c r="J45" s="74">
        <f t="shared" si="1"/>
        <v>34</v>
      </c>
      <c r="K45" s="103"/>
      <c r="L45" s="323">
        <v>5512</v>
      </c>
      <c r="M45" s="73">
        <f t="shared" si="2"/>
        <v>41</v>
      </c>
    </row>
    <row r="46" spans="1:13" ht="13.5" customHeight="1">
      <c r="A46" s="30" t="s">
        <v>111</v>
      </c>
      <c r="B46" s="34"/>
      <c r="C46" s="320">
        <v>763479</v>
      </c>
      <c r="D46" s="74">
        <f t="shared" si="0"/>
        <v>45</v>
      </c>
      <c r="E46" s="103"/>
      <c r="F46" s="321">
        <v>99.9</v>
      </c>
      <c r="G46" s="74">
        <v>23</v>
      </c>
      <c r="H46" s="103"/>
      <c r="I46" s="322">
        <v>1795</v>
      </c>
      <c r="J46" s="74">
        <f t="shared" si="1"/>
        <v>46</v>
      </c>
      <c r="K46" s="103"/>
      <c r="L46" s="323">
        <v>2731</v>
      </c>
      <c r="M46" s="73">
        <f t="shared" si="2"/>
        <v>46</v>
      </c>
    </row>
    <row r="47" spans="1:13" ht="27" customHeight="1">
      <c r="A47" s="30" t="s">
        <v>112</v>
      </c>
      <c r="B47" s="34"/>
      <c r="C47" s="320">
        <v>5078054</v>
      </c>
      <c r="D47" s="74">
        <f t="shared" si="0"/>
        <v>9</v>
      </c>
      <c r="E47" s="103"/>
      <c r="F47" s="321">
        <v>100.1</v>
      </c>
      <c r="G47" s="74">
        <v>11</v>
      </c>
      <c r="H47" s="103"/>
      <c r="I47" s="322">
        <v>65238</v>
      </c>
      <c r="J47" s="74">
        <f t="shared" si="1"/>
        <v>10</v>
      </c>
      <c r="K47" s="103"/>
      <c r="L47" s="323">
        <v>59252</v>
      </c>
      <c r="M47" s="73">
        <f t="shared" si="2"/>
        <v>15</v>
      </c>
    </row>
    <row r="48" spans="1:13" ht="13.5" customHeight="1">
      <c r="A48" s="30" t="s">
        <v>113</v>
      </c>
      <c r="B48" s="34"/>
      <c r="C48" s="320">
        <v>851631</v>
      </c>
      <c r="D48" s="74">
        <f t="shared" si="0"/>
        <v>42</v>
      </c>
      <c r="E48" s="103"/>
      <c r="F48" s="321">
        <v>100.2</v>
      </c>
      <c r="G48" s="74">
        <v>6</v>
      </c>
      <c r="H48" s="103"/>
      <c r="I48" s="322">
        <v>36553</v>
      </c>
      <c r="J48" s="74">
        <f t="shared" si="1"/>
        <v>16</v>
      </c>
      <c r="K48" s="103"/>
      <c r="L48" s="323">
        <v>34842</v>
      </c>
      <c r="M48" s="73">
        <f t="shared" si="2"/>
        <v>19</v>
      </c>
    </row>
    <row r="49" spans="1:13" ht="13.5" customHeight="1">
      <c r="A49" s="30" t="s">
        <v>114</v>
      </c>
      <c r="B49" s="34"/>
      <c r="C49" s="320">
        <v>1423274</v>
      </c>
      <c r="D49" s="74">
        <f t="shared" si="0"/>
        <v>27</v>
      </c>
      <c r="E49" s="103"/>
      <c r="F49" s="321">
        <v>99.8</v>
      </c>
      <c r="G49" s="74">
        <v>30</v>
      </c>
      <c r="H49" s="103"/>
      <c r="I49" s="322">
        <v>6492</v>
      </c>
      <c r="J49" s="74">
        <f t="shared" si="1"/>
        <v>37</v>
      </c>
      <c r="K49" s="103"/>
      <c r="L49" s="323">
        <v>9991</v>
      </c>
      <c r="M49" s="73">
        <f t="shared" si="2"/>
        <v>29</v>
      </c>
    </row>
    <row r="50" spans="1:13" ht="13.5" customHeight="1">
      <c r="A50" s="30" t="s">
        <v>115</v>
      </c>
      <c r="B50" s="34"/>
      <c r="C50" s="320">
        <v>1809829</v>
      </c>
      <c r="D50" s="74">
        <f t="shared" si="0"/>
        <v>23</v>
      </c>
      <c r="E50" s="103"/>
      <c r="F50" s="321">
        <v>99.6</v>
      </c>
      <c r="G50" s="74">
        <v>34</v>
      </c>
      <c r="H50" s="103"/>
      <c r="I50" s="322">
        <v>11317</v>
      </c>
      <c r="J50" s="74">
        <f t="shared" si="1"/>
        <v>24</v>
      </c>
      <c r="K50" s="103"/>
      <c r="L50" s="323">
        <v>18861</v>
      </c>
      <c r="M50" s="73">
        <f t="shared" si="2"/>
        <v>23</v>
      </c>
    </row>
    <row r="51" spans="1:13" ht="13.5" customHeight="1">
      <c r="A51" s="30" t="s">
        <v>116</v>
      </c>
      <c r="B51" s="34"/>
      <c r="C51" s="320">
        <v>1196808</v>
      </c>
      <c r="D51" s="74">
        <f t="shared" si="0"/>
        <v>33</v>
      </c>
      <c r="E51" s="103"/>
      <c r="F51" s="321">
        <v>100</v>
      </c>
      <c r="G51" s="74">
        <v>15</v>
      </c>
      <c r="H51" s="103"/>
      <c r="I51" s="322">
        <v>10023</v>
      </c>
      <c r="J51" s="74">
        <f t="shared" si="1"/>
        <v>27</v>
      </c>
      <c r="K51" s="103"/>
      <c r="L51" s="323">
        <v>9706</v>
      </c>
      <c r="M51" s="73">
        <f t="shared" si="2"/>
        <v>30</v>
      </c>
    </row>
    <row r="52" spans="1:13" ht="27" customHeight="1">
      <c r="A52" s="30" t="s">
        <v>117</v>
      </c>
      <c r="B52" s="34"/>
      <c r="C52" s="320">
        <v>1135601</v>
      </c>
      <c r="D52" s="74">
        <f t="shared" si="0"/>
        <v>36</v>
      </c>
      <c r="E52" s="103"/>
      <c r="F52" s="321">
        <v>100</v>
      </c>
      <c r="G52" s="74">
        <v>14</v>
      </c>
      <c r="H52" s="103"/>
      <c r="I52" s="322">
        <v>7205</v>
      </c>
      <c r="J52" s="74">
        <f t="shared" si="1"/>
        <v>36</v>
      </c>
      <c r="K52" s="103"/>
      <c r="L52" s="323">
        <v>6848</v>
      </c>
      <c r="M52" s="73">
        <f t="shared" si="2"/>
        <v>37</v>
      </c>
    </row>
    <row r="53" spans="1:13" ht="13.5" customHeight="1">
      <c r="A53" s="30" t="s">
        <v>118</v>
      </c>
      <c r="B53" s="34"/>
      <c r="C53" s="320">
        <v>1704396</v>
      </c>
      <c r="D53" s="74">
        <f t="shared" si="0"/>
        <v>24</v>
      </c>
      <c r="E53" s="103"/>
      <c r="F53" s="321">
        <v>99.9</v>
      </c>
      <c r="G53" s="74">
        <v>22</v>
      </c>
      <c r="H53" s="103"/>
      <c r="I53" s="322">
        <v>7252</v>
      </c>
      <c r="J53" s="74">
        <f t="shared" si="1"/>
        <v>35</v>
      </c>
      <c r="K53" s="103"/>
      <c r="L53" s="323">
        <v>9104</v>
      </c>
      <c r="M53" s="73">
        <f t="shared" si="2"/>
        <v>31</v>
      </c>
    </row>
    <row r="54" spans="1:13" ht="13.5" customHeight="1">
      <c r="A54" s="30" t="s">
        <v>119</v>
      </c>
      <c r="B54" s="34"/>
      <c r="C54" s="320">
        <v>1392280</v>
      </c>
      <c r="D54" s="74">
        <f t="shared" si="0"/>
        <v>28</v>
      </c>
      <c r="E54" s="103"/>
      <c r="F54" s="321">
        <v>100</v>
      </c>
      <c r="G54" s="74">
        <v>20</v>
      </c>
      <c r="H54" s="103"/>
      <c r="I54" s="322">
        <v>790</v>
      </c>
      <c r="J54" s="74">
        <f t="shared" si="1"/>
        <v>47</v>
      </c>
      <c r="K54" s="103"/>
      <c r="L54" s="323">
        <v>1325</v>
      </c>
      <c r="M54" s="73">
        <f t="shared" si="2"/>
        <v>47</v>
      </c>
    </row>
    <row r="55" spans="1:13" ht="13.5" customHeight="1" thickBot="1">
      <c r="A55" s="46"/>
      <c r="B55" s="47"/>
      <c r="C55" s="255"/>
      <c r="D55" s="207"/>
      <c r="E55" s="209"/>
      <c r="F55" s="327"/>
      <c r="G55" s="207"/>
      <c r="H55" s="209"/>
      <c r="I55" s="256"/>
      <c r="J55" s="207"/>
      <c r="K55" s="209"/>
      <c r="L55" s="257"/>
      <c r="M55" s="210"/>
    </row>
    <row r="56" spans="1:13" ht="5.25" customHeight="1">
      <c r="A56" s="242"/>
      <c r="B56" s="244"/>
      <c r="C56" s="244"/>
      <c r="D56" s="244"/>
      <c r="E56" s="244"/>
      <c r="F56" s="244"/>
      <c r="G56" s="244"/>
      <c r="H56" s="244"/>
      <c r="I56" s="245"/>
      <c r="J56" s="244"/>
      <c r="K56" s="244"/>
      <c r="L56" s="244"/>
      <c r="M56" s="244"/>
    </row>
    <row r="57" spans="1:13" ht="13.5" customHeight="1">
      <c r="A57" s="420" t="s">
        <v>50</v>
      </c>
      <c r="B57" s="420"/>
      <c r="C57" s="420"/>
      <c r="D57" s="420"/>
      <c r="E57" s="420"/>
      <c r="F57" s="420"/>
      <c r="G57" s="420"/>
      <c r="H57" s="420" t="s">
        <v>51</v>
      </c>
      <c r="I57" s="420"/>
      <c r="J57" s="420"/>
      <c r="K57" s="421" t="s">
        <v>52</v>
      </c>
      <c r="L57" s="421"/>
      <c r="M57" s="421"/>
    </row>
    <row r="58" spans="1:13" s="246" customFormat="1" ht="12.75" customHeight="1">
      <c r="A58" s="356" t="s">
        <v>185</v>
      </c>
      <c r="B58" s="356"/>
      <c r="C58" s="356"/>
      <c r="D58" s="356"/>
      <c r="E58" s="356"/>
      <c r="F58" s="356"/>
      <c r="G58" s="356"/>
      <c r="H58" s="356" t="s">
        <v>230</v>
      </c>
      <c r="I58" s="356"/>
      <c r="J58" s="356"/>
      <c r="K58" s="356" t="s">
        <v>187</v>
      </c>
      <c r="L58" s="357"/>
      <c r="M58" s="357"/>
    </row>
    <row r="59" spans="1:13" s="246" customFormat="1" ht="12.75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7"/>
      <c r="L59" s="357"/>
      <c r="M59" s="357"/>
    </row>
    <row r="60" spans="1:13" s="246" customFormat="1" ht="12.75" customHeight="1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7"/>
      <c r="L60" s="357"/>
      <c r="M60" s="357"/>
    </row>
    <row r="61" spans="1:13" s="246" customFormat="1" ht="12.75" customHeigh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7"/>
      <c r="L61" s="357"/>
      <c r="M61" s="357"/>
    </row>
  </sheetData>
  <sheetProtection/>
  <mergeCells count="15">
    <mergeCell ref="A57:G57"/>
    <mergeCell ref="H57:J57"/>
    <mergeCell ref="K57:M57"/>
    <mergeCell ref="A58:G61"/>
    <mergeCell ref="H58:J61"/>
    <mergeCell ref="K58:M61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3:D45 D38:D41 D36 M54 D8:D17 D47:D51 D54 G43:G45 G36 G8:G17 G47:G51 D31:D33 G54 J43:J45 J38:J41 J36 G31:G32 J8:J17 J47:J51 J31:J33 J22:J29 J54 M43:M45 M38:M41 M36 M8:M17 M47:M51 M22:M33 D22:D29 G22:G23 G25:G29 G38:G40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2017-03-28T05:35:34Z</cp:lastPrinted>
  <dcterms:created xsi:type="dcterms:W3CDTF">2004-08-12T07:00:05Z</dcterms:created>
  <dcterms:modified xsi:type="dcterms:W3CDTF">2017-03-28T05:42:07Z</dcterms:modified>
  <cp:category/>
  <cp:version/>
  <cp:contentType/>
  <cp:contentStatus/>
</cp:coreProperties>
</file>